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MDB_Movies_Cleaned_Dataset" sheetId="1" r:id="rId1"/>
  </sheets>
  <externalReferences>
    <externalReference r:id="rId2"/>
  </externalReferences>
  <definedNames>
    <definedName name="_xlnm._FilterDatabase" localSheetId="0" hidden="1">IMDB_Movies_Cleaned_Dataset!$A$1:$I$3787</definedName>
  </definedName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2" i="1"/>
</calcChain>
</file>

<file path=xl/sharedStrings.xml><?xml version="1.0" encoding="utf-8"?>
<sst xmlns="http://schemas.openxmlformats.org/spreadsheetml/2006/main" count="18942" uniqueCount="6393">
  <si>
    <t>director_name</t>
  </si>
  <si>
    <t>duration</t>
  </si>
  <si>
    <t>gross</t>
  </si>
  <si>
    <t>genres</t>
  </si>
  <si>
    <t>movie_title</t>
  </si>
  <si>
    <t>language</t>
  </si>
  <si>
    <t>country</t>
  </si>
  <si>
    <t>budget</t>
  </si>
  <si>
    <t>imdb_score</t>
  </si>
  <si>
    <t>James Cameron</t>
  </si>
  <si>
    <t>Action|Adventure|Fantasy|Sci-Fi</t>
  </si>
  <si>
    <t>AvatarÂ </t>
  </si>
  <si>
    <t>English</t>
  </si>
  <si>
    <t>USA</t>
  </si>
  <si>
    <t>Gore Verbinski</t>
  </si>
  <si>
    <t>Action|Adventure|Fantasy</t>
  </si>
  <si>
    <t>Pirates of the Caribbean: At World's EndÂ </t>
  </si>
  <si>
    <t>Sam Mendes</t>
  </si>
  <si>
    <t>Action|Adventure|Thriller</t>
  </si>
  <si>
    <t>SpectreÂ </t>
  </si>
  <si>
    <t>UK</t>
  </si>
  <si>
    <t>Christopher Nolan</t>
  </si>
  <si>
    <t>Action|Thriller</t>
  </si>
  <si>
    <t>The Dark Knight RisesÂ </t>
  </si>
  <si>
    <t>Andrew Stanton</t>
  </si>
  <si>
    <t>Action|Adventure|Sci-Fi</t>
  </si>
  <si>
    <t>John CarterÂ </t>
  </si>
  <si>
    <t>Sam Raimi</t>
  </si>
  <si>
    <t>Action|Adventure|Romance</t>
  </si>
  <si>
    <t>Spider-Man 3Â </t>
  </si>
  <si>
    <t>Nathan Greno</t>
  </si>
  <si>
    <t>Adventure|Animation|Comedy|Family|Fantasy|Musical|Romance</t>
  </si>
  <si>
    <t>TangledÂ </t>
  </si>
  <si>
    <t>Joss Whedon</t>
  </si>
  <si>
    <t>Avengers: Age of UltronÂ </t>
  </si>
  <si>
    <t>David Yates</t>
  </si>
  <si>
    <t>Adventure|Family|Fantasy|Mystery</t>
  </si>
  <si>
    <t>Harry Potter and the Half-Blood PrinceÂ </t>
  </si>
  <si>
    <t>Zack Snyder</t>
  </si>
  <si>
    <t>Batman v Superman: Dawn of JusticeÂ </t>
  </si>
  <si>
    <t>Bryan Singer</t>
  </si>
  <si>
    <t>Superman ReturnsÂ </t>
  </si>
  <si>
    <t>Marc Forster</t>
  </si>
  <si>
    <t>Action|Adventure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</si>
  <si>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</si>
  <si>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</si>
  <si>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</si>
  <si>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</si>
  <si>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</si>
  <si>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</si>
  <si>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</si>
  <si>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</si>
  <si>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</si>
  <si>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</si>
  <si>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</si>
  <si>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</si>
  <si>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</si>
  <si>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Men in Black 3Â </t>
  </si>
  <si>
    <t>Peter Jackson</t>
  </si>
  <si>
    <t>Adventure|Fantasy</t>
  </si>
  <si>
    <t>The Hobbit: The Battle of the Five ArmiesÂ </t>
  </si>
  <si>
    <t>New Zealand</t>
  </si>
  <si>
    <t>Marc Webb</t>
  </si>
  <si>
    <t>The Amazing Spider-ManÂ </t>
  </si>
  <si>
    <t>Ridley Scott</t>
  </si>
  <si>
    <t>Action|Adventure|Drama|History</t>
  </si>
  <si>
    <t>Robin HoodÂ </t>
  </si>
  <si>
    <t>The Hobbit: The Desolation of SmaugÂ </t>
  </si>
  <si>
    <t>Chris Weitz</t>
  </si>
  <si>
    <t>Adventure|Family|Fantasy</t>
  </si>
  <si>
    <t>The Golden CompassÂ </t>
  </si>
  <si>
    <t>Action|Adventure|Drama|Romance</t>
  </si>
  <si>
    <t>King KongÂ </t>
  </si>
  <si>
    <t>Drama|Romance</t>
  </si>
  <si>
    <t>TitanicÂ </t>
  </si>
  <si>
    <t>Anthony Russo</t>
  </si>
  <si>
    <t>Captain America: Civil WarÂ </t>
  </si>
  <si>
    <t>Peter Berg</t>
  </si>
  <si>
    <t>Action|Adventure|Sci-Fi|Thriller</t>
  </si>
  <si>
    <t>BattleshipÂ </t>
  </si>
  <si>
    <t>Colin Trevorrow</t>
  </si>
  <si>
    <t>Jurassic WorldÂ 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</si>
  <si>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</si>
  <si>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</si>
  <si>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</si>
  <si>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</si>
  <si>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</si>
  <si>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</si>
  <si>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</si>
  <si>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</si>
  <si>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</si>
  <si>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X-Men: The Last StandÂ </t>
  </si>
  <si>
    <t>Canada</t>
  </si>
  <si>
    <t>Dan Scanlon</t>
  </si>
  <si>
    <t>Adventure|Animation|Comedy|Family|Fantasy</t>
  </si>
  <si>
    <t>Monsters UniversityÂ </t>
  </si>
  <si>
    <t>Michael Bay</t>
  </si>
  <si>
    <t>Transformers: Revenge of the FallenÂ </t>
  </si>
  <si>
    <t>Transformers: Age of ExtinctionÂ </t>
  </si>
  <si>
    <t>Oz the Great and PowerfulÂ </t>
  </si>
  <si>
    <t>The Amazing Spider-Man 2Â </t>
  </si>
  <si>
    <t>Joseph Kosinski</t>
  </si>
  <si>
    <t>TRON: LegacyÂ </t>
  </si>
  <si>
    <t>John Lasseter</t>
  </si>
  <si>
    <t>Adventure|Animation|Comedy|Family|Sport</t>
  </si>
  <si>
    <t>Cars 2Â </t>
  </si>
  <si>
    <t>Martin Campbell</t>
  </si>
  <si>
    <t>Green LanternÂ </t>
  </si>
  <si>
    <t>Lee Unkrich</t>
  </si>
  <si>
    <t>Toy Story 3Â </t>
  </si>
  <si>
    <t>McG</t>
  </si>
  <si>
    <t>Terminator SalvationÂ </t>
  </si>
  <si>
    <t>James Wan</t>
  </si>
  <si>
    <t>Action|Crime|Thriller</t>
  </si>
  <si>
    <t>Furious 7Â </t>
  </si>
  <si>
    <t>Action|Adventure|Horror|Sci-Fi|Thriller</t>
  </si>
  <si>
    <t>World War ZÂ </t>
  </si>
  <si>
    <t>X-Men: Days of Future PastÂ </t>
  </si>
  <si>
    <t>J.J. Abrams</t>
  </si>
  <si>
    <t>Star Trek Into DarknessÂ </t>
  </si>
  <si>
    <t>Jack the Giant SlayerÂ </t>
  </si>
  <si>
    <t>Baz Luhrmann</t>
  </si>
  <si>
    <t>The Great GatsbyÂ </t>
  </si>
  <si>
    <t>Australia</t>
  </si>
  <si>
    <t>Mike Newell</t>
  </si>
  <si>
    <t>Prince of Persia: The Sands of TimeÂ </t>
  </si>
  <si>
    <t>Guillermo del Toro</t>
  </si>
  <si>
    <t>Pacific RimÂ </t>
  </si>
  <si>
    <t>Transformers: Dark of the MoonÂ </t>
  </si>
  <si>
    <t>Steven Spielberg</t>
  </si>
  <si>
    <t>Indiana Jones and the Kingdom of the Crystal SkullÂ </t>
  </si>
  <si>
    <t>Mark Andrews</t>
  </si>
  <si>
    <t>BraveÂ </t>
  </si>
  <si>
    <t>Justin Lin</t>
  </si>
  <si>
    <t>Star Trek BeyondÂ </t>
  </si>
  <si>
    <t>Adventure|Animation|Family|Sci-Fi</t>
  </si>
  <si>
    <t>WALLÂ·EÂ </t>
  </si>
  <si>
    <t>Action|Comedy|Crime|Thriller</t>
  </si>
  <si>
    <t>Rush Hour 3Â </t>
  </si>
  <si>
    <t>Roland Emmerich</t>
  </si>
  <si>
    <t>2012Â </t>
  </si>
  <si>
    <t>Robert Zemeckis</t>
  </si>
  <si>
    <t>Animation|Drama|Family|Fantasy</t>
  </si>
  <si>
    <t>A Christmas CarolÂ </t>
  </si>
  <si>
    <t>Lana Wachowski</t>
  </si>
  <si>
    <t>Jupiter AscendingÂ </t>
  </si>
  <si>
    <t>The Legend of TarzanÂ 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</si>
  <si>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</si>
  <si>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</si>
  <si>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</si>
  <si>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</si>
  <si>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</si>
  <si>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</si>
  <si>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</si>
  <si>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</si>
  <si>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</si>
  <si>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Monsters vs. AliensÂ </t>
  </si>
  <si>
    <t>Jon Favreau</t>
  </si>
  <si>
    <t>Iron ManÂ </t>
  </si>
  <si>
    <t>Martin Scorsese</t>
  </si>
  <si>
    <t>Adventure|Drama|Family|Mystery</t>
  </si>
  <si>
    <t>HugoÂ </t>
  </si>
  <si>
    <t>Action|Comedy|Sci-Fi|Western</t>
  </si>
  <si>
    <t>Wild Wild WestÂ </t>
  </si>
  <si>
    <t>Rob Cohen</t>
  </si>
  <si>
    <t>Action|Adventure|Fantasy|Horror|Thriller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</si>
  <si>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</si>
  <si>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</si>
  <si>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</si>
  <si>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</si>
  <si>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</si>
  <si>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</si>
  <si>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Evan AlmightyÂ </t>
  </si>
  <si>
    <t>Doug Liman</t>
  </si>
  <si>
    <t>Edge of TomorrowÂ </t>
  </si>
  <si>
    <t>Kevin Reynolds</t>
  </si>
  <si>
    <t>WaterworldÂ </t>
  </si>
  <si>
    <t>Stephen Sommers</t>
  </si>
  <si>
    <t>G.I. Joe: The Rise of CobraÂ </t>
  </si>
  <si>
    <t>Adventure|Animation|Comedy|Drama|Family|Fantasy</t>
  </si>
  <si>
    <t>Inside OutÂ </t>
  </si>
  <si>
    <t>Adventure|Drama|Family|Fantasy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</si>
  <si>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</si>
  <si>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</si>
  <si>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</si>
  <si>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</si>
  <si>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</si>
  <si>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</si>
  <si>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</si>
  <si>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MaleficentÂ </t>
  </si>
  <si>
    <t>Matt Reeves</t>
  </si>
  <si>
    <t>Action|Adventure|Drama|Sci-Fi</t>
  </si>
  <si>
    <t>Dawn of the Planet of the ApesÂ </t>
  </si>
  <si>
    <t>Carl Rinsch</t>
  </si>
  <si>
    <t>47 RoninÂ </t>
  </si>
  <si>
    <t>Captain America: The Winter SoldierÂ </t>
  </si>
  <si>
    <t>Mike Mitchell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</si>
  <si>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</si>
  <si>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</si>
  <si>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</si>
  <si>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</si>
  <si>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</si>
  <si>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</si>
  <si>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Big Hero 6Â </t>
  </si>
  <si>
    <t>Rich Moore</t>
  </si>
  <si>
    <t>Adventure|Animation|Comedy|Family|Sci-Fi</t>
  </si>
  <si>
    <t>Wreck-It RalphÂ </t>
  </si>
  <si>
    <t>Adventure|Animation|Family|Fantasy</t>
  </si>
  <si>
    <t>The Polar ExpressÂ </t>
  </si>
  <si>
    <t>Independence Day: ResurgenceÂ </t>
  </si>
  <si>
    <t>Dean DeBlois</t>
  </si>
  <si>
    <t>How to Train Your DragonÂ </t>
  </si>
  <si>
    <t>Jonathan Mostow</t>
  </si>
  <si>
    <t>Action|Sci-Fi</t>
  </si>
  <si>
    <t>Terminator 3: Rise of the MachinesÂ </t>
  </si>
  <si>
    <t>James Gunn</t>
  </si>
  <si>
    <t>Guardians of the GalaxyÂ </t>
  </si>
  <si>
    <t>Adventure|Drama|Sci-Fi</t>
  </si>
  <si>
    <t>InterstellarÂ </t>
  </si>
  <si>
    <t>InceptionÂ </t>
  </si>
  <si>
    <t>The Hobbit: An Unexpected JourneyÂ </t>
  </si>
  <si>
    <t>The Fast and the FuriousÂ </t>
  </si>
  <si>
    <t>David Fincher</t>
  </si>
  <si>
    <t>Drama|Fantasy|Romance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</si>
  <si>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</si>
  <si>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</si>
  <si>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</si>
  <si>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</si>
  <si>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</si>
  <si>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</si>
  <si>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</si>
  <si>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</si>
  <si>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</si>
  <si>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</si>
  <si>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</si>
  <si>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</si>
  <si>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</si>
  <si>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</si>
  <si>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Shrek the ThirdÂ </t>
  </si>
  <si>
    <t>Duncan Jones</t>
  </si>
  <si>
    <t>WarcraftÂ </t>
  </si>
  <si>
    <t>Alan Taylor</t>
  </si>
  <si>
    <t>Terminator GenisysÂ </t>
  </si>
  <si>
    <t>Michael Apted</t>
  </si>
  <si>
    <t>The Chronicles of Narnia: The Voyage of the Dawn TreaderÂ </t>
  </si>
  <si>
    <t>Action|Drama|History|Romance|War</t>
  </si>
  <si>
    <t>Pearl HarborÂ </t>
  </si>
  <si>
    <t>TransformersÂ </t>
  </si>
  <si>
    <t>Oliver Stone</t>
  </si>
  <si>
    <t>Action|Adventure|Biography|Drama|History|Romance|War</t>
  </si>
  <si>
    <t>AlexanderÂ </t>
  </si>
  <si>
    <t>Germany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</si>
  <si>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</si>
  <si>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</si>
  <si>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</si>
  <si>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</si>
  <si>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</si>
  <si>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</si>
  <si>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</si>
  <si>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</si>
  <si>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</si>
  <si>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</si>
  <si>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Batman BeginsÂ </t>
  </si>
  <si>
    <t>Eric Darnell</t>
  </si>
  <si>
    <t>Action|Adventure|Animation|Comedy|Family</t>
  </si>
  <si>
    <t>Madagascar: Escape 2 AfricaÂ </t>
  </si>
  <si>
    <t>Shawn Levy</t>
  </si>
  <si>
    <t>Night at the Museum: Battle of the SmithsonianÂ </t>
  </si>
  <si>
    <t>Gavin Hood</t>
  </si>
  <si>
    <t>X-Men Origins: WolverineÂ </t>
  </si>
  <si>
    <t>The Matrix RevolutionsÂ </t>
  </si>
  <si>
    <t>Chris Buck</t>
  </si>
  <si>
    <t>Adventure|Animation|Comedy|Family|Fantasy|Musical</t>
  </si>
  <si>
    <t>FrozenÂ 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</si>
  <si>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</si>
  <si>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</si>
  <si>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</si>
  <si>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</si>
  <si>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</si>
  <si>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</si>
  <si>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</si>
  <si>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</si>
  <si>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</si>
  <si>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</si>
  <si>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</si>
  <si>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</si>
  <si>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</si>
  <si>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</si>
  <si>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</si>
  <si>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</si>
  <si>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</si>
  <si>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</si>
  <si>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</si>
  <si>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</si>
  <si>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</si>
  <si>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</si>
  <si>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</si>
  <si>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</si>
  <si>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</si>
  <si>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</si>
  <si>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Bee MovieÂ </t>
  </si>
  <si>
    <t>Jennifer Yuh Nelson</t>
  </si>
  <si>
    <t>Kung Fu Panda 2Â </t>
  </si>
  <si>
    <t>M. Night Shyamalan</t>
  </si>
  <si>
    <t>The Last AirbenderÂ </t>
  </si>
  <si>
    <t>Mission: Impossible IIIÂ </t>
  </si>
  <si>
    <t>Action|Drama|Thriller</t>
  </si>
  <si>
    <t>White House DownÂ </t>
  </si>
  <si>
    <t>Simon Wells</t>
  </si>
  <si>
    <t>Mars Needs MomsÂ </t>
  </si>
  <si>
    <t>David Bowers</t>
  </si>
  <si>
    <t>Flushed AwayÂ </t>
  </si>
  <si>
    <t>Joe Wright</t>
  </si>
  <si>
    <t>PanÂ </t>
  </si>
  <si>
    <t>Rob Minkoff</t>
  </si>
  <si>
    <t>Mr. Peabody &amp; ShermanÂ </t>
  </si>
  <si>
    <t>Adventure</t>
  </si>
  <si>
    <t>TroyÂ </t>
  </si>
  <si>
    <t>Madagascar 3: Europe's Most WantedÂ </t>
  </si>
  <si>
    <t>Lee Tamahori</t>
  </si>
  <si>
    <t>Die Another DayÂ </t>
  </si>
  <si>
    <t>Paul Feig</t>
  </si>
  <si>
    <t>Action|Comedy|Fantasy|Sci-Fi</t>
  </si>
  <si>
    <t>GhostbustersÂ 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</si>
  <si>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</si>
  <si>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</si>
  <si>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</si>
  <si>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</si>
  <si>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</si>
  <si>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</si>
  <si>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</si>
  <si>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</si>
  <si>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</si>
  <si>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</si>
  <si>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</si>
  <si>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</si>
  <si>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</si>
  <si>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</si>
  <si>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</si>
  <si>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</si>
  <si>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</si>
  <si>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</si>
  <si>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</si>
  <si>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</si>
  <si>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</si>
  <si>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</si>
  <si>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</si>
  <si>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</si>
  <si>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StealthÂ </t>
  </si>
  <si>
    <t>Action|Drama|Mystery|Sci-Fi</t>
  </si>
  <si>
    <t>WatchmenÂ </t>
  </si>
  <si>
    <t>Richard Donner</t>
  </si>
  <si>
    <t>Lethal Weapon 4Â </t>
  </si>
  <si>
    <t>Ang Lee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</si>
  <si>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</si>
  <si>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</si>
  <si>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</si>
  <si>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</si>
  <si>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</si>
  <si>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</si>
  <si>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</si>
  <si>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</si>
  <si>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</si>
  <si>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</si>
  <si>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</si>
  <si>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Peter Weir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</si>
  <si>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</si>
  <si>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</si>
  <si>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</si>
  <si>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</si>
  <si>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</si>
  <si>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</si>
  <si>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</si>
  <si>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</si>
  <si>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</si>
  <si>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</si>
  <si>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</si>
  <si>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</si>
  <si>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</si>
  <si>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</si>
  <si>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</si>
  <si>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</si>
  <si>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</si>
  <si>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</si>
  <si>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</si>
  <si>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</si>
  <si>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</si>
  <si>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</si>
  <si>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</si>
  <si>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</si>
  <si>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</si>
  <si>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</si>
  <si>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</si>
  <si>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</si>
  <si>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</si>
  <si>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HomeÂ </t>
  </si>
  <si>
    <t>War of the WorldsÂ </t>
  </si>
  <si>
    <t>Bad Boys IIÂ 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</si>
  <si>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</si>
  <si>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</si>
  <si>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</si>
  <si>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</si>
  <si>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</si>
  <si>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</si>
  <si>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</si>
  <si>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The Adventures of TintinÂ 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</si>
  <si>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</si>
  <si>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</si>
  <si>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</si>
  <si>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</si>
  <si>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</si>
  <si>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</si>
  <si>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</si>
  <si>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</si>
  <si>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</si>
  <si>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</si>
  <si>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</si>
  <si>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</si>
  <si>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</si>
  <si>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</si>
  <si>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</si>
  <si>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</si>
  <si>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</si>
  <si>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</si>
  <si>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</si>
  <si>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</si>
  <si>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</si>
  <si>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</si>
  <si>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</si>
  <si>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</si>
  <si>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</si>
  <si>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</si>
  <si>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</si>
  <si>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</si>
  <si>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</si>
  <si>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</si>
  <si>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Total RecallÂ </t>
  </si>
  <si>
    <t>John McTiernan</t>
  </si>
  <si>
    <t>Action|Adventure|History</t>
  </si>
  <si>
    <t>The 13th WarriorÂ </t>
  </si>
  <si>
    <t>Tony Gilroy</t>
  </si>
  <si>
    <t>The Bourne LegacyÂ </t>
  </si>
  <si>
    <t>Joel Schumacher</t>
  </si>
  <si>
    <t>Action</t>
  </si>
  <si>
    <t>Batman &amp; RobinÂ </t>
  </si>
  <si>
    <t>How the Grinch Stole ChristmasÂ </t>
  </si>
  <si>
    <t>The Day After TomorrowÂ </t>
  </si>
  <si>
    <t>John Woo</t>
  </si>
  <si>
    <t>Mission: Impossible IIÂ </t>
  </si>
  <si>
    <t>The Perfect StormÂ </t>
  </si>
  <si>
    <t>Tim Story</t>
  </si>
  <si>
    <t>Fantastic 4: Rise of the Silver SurferÂ </t>
  </si>
  <si>
    <t>Adventure|Drama|Fantasy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</si>
  <si>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</si>
  <si>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</si>
  <si>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</si>
  <si>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</si>
  <si>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</si>
  <si>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</si>
  <si>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Charlie's Angels: Full ThrottleÂ </t>
  </si>
  <si>
    <t>Adventure|Mystery|Sci-Fi</t>
  </si>
  <si>
    <t>PrometheusÂ </t>
  </si>
  <si>
    <t>Stuart Little 2Â 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</si>
  <si>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</si>
  <si>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</si>
  <si>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</si>
  <si>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</si>
  <si>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</si>
  <si>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</si>
  <si>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Action|Crime|Sci-Fi|Thriller</t>
  </si>
  <si>
    <t>RoboCopÂ </t>
  </si>
  <si>
    <t>Action|Family|Sport</t>
  </si>
  <si>
    <t>Speed RacerÂ </t>
  </si>
  <si>
    <t>James L. Brooks</t>
  </si>
  <si>
    <t>Comedy|Drama|Romance</t>
  </si>
  <si>
    <t>How Do You KnowÂ </t>
  </si>
  <si>
    <t>James Mangold</t>
  </si>
  <si>
    <t>Action|Comedy|Romance</t>
  </si>
  <si>
    <t>Knight and DayÂ </t>
  </si>
  <si>
    <t>Action|Adventure|Mystery|Sci-Fi</t>
  </si>
  <si>
    <t>OblivionÂ </t>
  </si>
  <si>
    <t>George Lucas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</si>
  <si>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</si>
  <si>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</si>
  <si>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</si>
  <si>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</si>
  <si>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</si>
  <si>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</si>
  <si>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</si>
  <si>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</si>
  <si>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</si>
  <si>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</si>
  <si>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</si>
  <si>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Teenage Mutant Ninja TurtlesÂ </t>
  </si>
  <si>
    <t>Adventure|Drama|Sci-Fi|Thriller</t>
  </si>
  <si>
    <t>GravityÂ </t>
  </si>
  <si>
    <t>Roger Donaldson</t>
  </si>
  <si>
    <t>Dante's PeakÂ </t>
  </si>
  <si>
    <t>Dave Green</t>
  </si>
  <si>
    <t>Teenage Mutant Ninja Turtles: Out of the ShadowsÂ </t>
  </si>
  <si>
    <t>Josh Trank</t>
  </si>
  <si>
    <t>Fantastic FourÂ </t>
  </si>
  <si>
    <t>Action|Adventure|Comedy|Family|Fantasy</t>
  </si>
  <si>
    <t>Night at the MuseumÂ </t>
  </si>
  <si>
    <t>Brad Peyton</t>
  </si>
  <si>
    <t>San AndreasÂ </t>
  </si>
  <si>
    <t>Roger Spottiswoode</t>
  </si>
  <si>
    <t>Tomorrow Never DiesÂ 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</si>
  <si>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</si>
  <si>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</si>
  <si>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</si>
  <si>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</si>
  <si>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</si>
  <si>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</si>
  <si>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InsurgentÂ </t>
  </si>
  <si>
    <t>Biography|Drama</t>
  </si>
  <si>
    <t>The AviatorÂ 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</si>
  <si>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</si>
  <si>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</si>
  <si>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</si>
  <si>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</si>
  <si>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</si>
  <si>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</si>
  <si>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300: Rise of an EmpireÂ </t>
  </si>
  <si>
    <t>Raja Gosnell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</si>
  <si>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</si>
  <si>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</si>
  <si>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</si>
  <si>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</si>
  <si>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</si>
  <si>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</si>
  <si>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</si>
  <si>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</si>
  <si>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The Smurfs 2Â </t>
  </si>
  <si>
    <t>Jan de Bont</t>
  </si>
  <si>
    <t>Action|Crime|Romance|Thriller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</si>
  <si>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</si>
  <si>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</si>
  <si>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</si>
  <si>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</si>
  <si>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</si>
  <si>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</si>
  <si>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</si>
  <si>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</si>
  <si>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</si>
  <si>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</si>
  <si>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</si>
  <si>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</si>
  <si>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The Cat in the HatÂ </t>
  </si>
  <si>
    <t>Action|Mystery|Sci-Fi|Thriller</t>
  </si>
  <si>
    <t>I, RobotÂ </t>
  </si>
  <si>
    <t>Kingdom of HeavenÂ </t>
  </si>
  <si>
    <t>Stuart LittleÂ </t>
  </si>
  <si>
    <t>Ron Clements</t>
  </si>
  <si>
    <t>Animation|Family|Fantasy|Musical|Romance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</si>
  <si>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</si>
  <si>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</si>
  <si>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</si>
  <si>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</si>
  <si>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</si>
  <si>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</si>
  <si>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Town &amp; CountryÂ </t>
  </si>
  <si>
    <t>New Line</t>
  </si>
  <si>
    <t>Dominic Sena</t>
  </si>
  <si>
    <t>Gone in Sixty SecondsÂ </t>
  </si>
  <si>
    <t>Action|Drama|Romance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</si>
  <si>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</si>
  <si>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</si>
  <si>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</si>
  <si>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</si>
  <si>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</si>
  <si>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</si>
  <si>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Biography|Crime|Drama|History|Romance</t>
  </si>
  <si>
    <t>Public EnemiesÂ </t>
  </si>
  <si>
    <t>Biography|Crime|Drama</t>
  </si>
  <si>
    <t>American GangsterÂ </t>
  </si>
  <si>
    <t>Action|Comedy|Thriller</t>
  </si>
  <si>
    <t>True LiesÂ </t>
  </si>
  <si>
    <t>Tony Scott</t>
  </si>
  <si>
    <t>The Taking of Pelham 1 2 3Â </t>
  </si>
  <si>
    <t>Paul Weitz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</si>
  <si>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</si>
  <si>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</si>
  <si>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</si>
  <si>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</si>
  <si>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</si>
  <si>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</si>
  <si>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</si>
  <si>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</si>
  <si>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</si>
  <si>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</si>
  <si>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</si>
  <si>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</si>
  <si>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</si>
  <si>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</si>
  <si>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</si>
  <si>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</si>
  <si>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</si>
  <si>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</si>
  <si>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</si>
  <si>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</si>
  <si>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</si>
  <si>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</si>
  <si>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</si>
  <si>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</si>
  <si>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</si>
  <si>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</si>
  <si>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</si>
  <si>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</si>
  <si>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</si>
  <si>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</si>
  <si>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</si>
  <si>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</si>
  <si>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</si>
  <si>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</si>
  <si>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</si>
  <si>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</si>
  <si>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</si>
  <si>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Starship TroopersÂ </t>
  </si>
  <si>
    <t>Tom Tykwer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</si>
  <si>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</si>
  <si>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</si>
  <si>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</si>
  <si>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</si>
  <si>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</si>
  <si>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</si>
  <si>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</si>
  <si>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</si>
  <si>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</si>
  <si>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Brad Silberling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</si>
  <si>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</si>
  <si>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</si>
  <si>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</si>
  <si>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</si>
  <si>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</si>
  <si>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</si>
  <si>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</si>
  <si>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</si>
  <si>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</si>
  <si>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</si>
  <si>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</si>
  <si>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</si>
  <si>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</si>
  <si>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</si>
  <si>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Action|Drama|Thriller|War</t>
  </si>
  <si>
    <t>Green ZoneÂ </t>
  </si>
  <si>
    <t>France</t>
  </si>
  <si>
    <t>Steve Martino</t>
  </si>
  <si>
    <t>The Peanuts MovieÂ </t>
  </si>
  <si>
    <t>David Mamet</t>
  </si>
  <si>
    <t>Drama|Mystery|Thriller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</si>
  <si>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</si>
  <si>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</si>
  <si>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</si>
  <si>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</si>
  <si>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</si>
  <si>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</si>
  <si>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</si>
  <si>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</si>
  <si>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</si>
  <si>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</si>
  <si>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</si>
  <si>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</si>
  <si>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</si>
  <si>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</si>
  <si>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The Stepford WivesÂ </t>
  </si>
  <si>
    <t>Drama|History|War</t>
  </si>
  <si>
    <t>Black Hawk DownÂ </t>
  </si>
  <si>
    <t>Jay Roach</t>
  </si>
  <si>
    <t>Comedy</t>
  </si>
  <si>
    <t>The CampaignÂ </t>
  </si>
  <si>
    <t>Luc Besson</t>
  </si>
  <si>
    <t>The Fifth ElementÂ </t>
  </si>
  <si>
    <t>Michael Patrick King</t>
  </si>
  <si>
    <t>Sex and the City 2Â </t>
  </si>
  <si>
    <t>Bibo Bergeron</t>
  </si>
  <si>
    <t>Adventure|Animation|Comedy|Family|Romance</t>
  </si>
  <si>
    <t>The Road to El DoradoÂ </t>
  </si>
  <si>
    <t>Ice Age: Continental DriftÂ </t>
  </si>
  <si>
    <t>Drama|Family|Fantasy|Romance</t>
  </si>
  <si>
    <t>CinderellaÂ </t>
  </si>
  <si>
    <t>Drama|Fantasy|Thriller</t>
  </si>
  <si>
    <t>The Lovely BonesÂ 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</si>
  <si>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</si>
  <si>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</si>
  <si>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</si>
  <si>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</si>
  <si>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</si>
  <si>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</si>
  <si>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</si>
  <si>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</si>
  <si>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</si>
  <si>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Jurassic Park IIIÂ </t>
  </si>
  <si>
    <t>Rupert Wyatt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</si>
  <si>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</si>
  <si>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</si>
  <si>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</si>
  <si>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</si>
  <si>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</si>
  <si>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</si>
  <si>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Drama|History|War|Western</t>
  </si>
  <si>
    <t>The AlamoÂ </t>
  </si>
  <si>
    <t>Action|Adventure|Animation|Family</t>
  </si>
  <si>
    <t>The IncrediblesÂ </t>
  </si>
  <si>
    <t>Renny Harlin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</si>
  <si>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</si>
  <si>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</si>
  <si>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</si>
  <si>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</si>
  <si>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</si>
  <si>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</si>
  <si>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Rush Hour 2Â </t>
  </si>
  <si>
    <t>Drama|Fantasy|Horror|Mystery|Thriller</t>
  </si>
  <si>
    <t>What Lies BeneathÂ </t>
  </si>
  <si>
    <t>Phil Lord</t>
  </si>
  <si>
    <t>Animation|Comedy|Family|Sci-Fi</t>
  </si>
  <si>
    <t>Cloudy with a Chance of MeatballsÂ </t>
  </si>
  <si>
    <t>Ice Age: Dawn of the DinosaursÂ </t>
  </si>
  <si>
    <t>Ben Stiller</t>
  </si>
  <si>
    <t>Adventure|Comedy|Drama|Fantasy|Romance</t>
  </si>
  <si>
    <t>The Secret Life of Walter MittyÂ </t>
  </si>
  <si>
    <t>Action|Adventure|Comedy|Crime|Thriller</t>
  </si>
  <si>
    <t>Charlie's AngelsÂ </t>
  </si>
  <si>
    <t>Crime|Drama|Thriller</t>
  </si>
  <si>
    <t>The DepartedÂ </t>
  </si>
  <si>
    <t>Tony Bancroft</t>
  </si>
  <si>
    <t>Adventure|Animation|Family|Fantasy|Musical|War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</si>
  <si>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</si>
  <si>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</si>
  <si>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</si>
  <si>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</si>
  <si>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</si>
  <si>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</si>
  <si>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</si>
  <si>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</si>
  <si>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Atlantis: The Lost EmpireÂ </t>
  </si>
  <si>
    <t>Walt Becker</t>
  </si>
  <si>
    <t>Adventure|Animation|Comedy|Family|Fantasy|Music</t>
  </si>
  <si>
    <t>Alvin and the Chipmunks: The Road ChipÂ </t>
  </si>
  <si>
    <t>Drama|History|Thriller|War</t>
  </si>
  <si>
    <t>ValkyrieÂ </t>
  </si>
  <si>
    <t>Dennis Dugan</t>
  </si>
  <si>
    <t>You Don't Mess with the ZohanÂ </t>
  </si>
  <si>
    <t>Action|Animation|Comedy|Sci-Fi</t>
  </si>
  <si>
    <t>PixelsÂ </t>
  </si>
  <si>
    <t>A.I. Artificial IntelligenceÂ </t>
  </si>
  <si>
    <t>Comedy|Family|Fantasy|Horror|Mystery</t>
  </si>
  <si>
    <t>The Haunted MansionÂ </t>
  </si>
  <si>
    <t>Drama|Mystery|Sci-Fi|Thriller</t>
  </si>
  <si>
    <t>ContactÂ </t>
  </si>
  <si>
    <t>Action|Horror|Sci-Fi|Thriller</t>
  </si>
  <si>
    <t>Hollow ManÂ </t>
  </si>
  <si>
    <t>Sydney Pollack</t>
  </si>
  <si>
    <t>Crime|Mystery|Thriller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</si>
  <si>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</si>
  <si>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</si>
  <si>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</si>
  <si>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</si>
  <si>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</si>
  <si>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</si>
  <si>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</si>
  <si>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The SaintÂ </t>
  </si>
  <si>
    <t>Spy GameÂ </t>
  </si>
  <si>
    <t>Brian De Palma</t>
  </si>
  <si>
    <t>Mission to MarsÂ 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</si>
  <si>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</si>
  <si>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</si>
  <si>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</si>
  <si>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</si>
  <si>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</si>
  <si>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</si>
  <si>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</si>
  <si>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</si>
  <si>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</si>
  <si>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</si>
  <si>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Conan the BarbarianÂ </t>
  </si>
  <si>
    <t>Cinderella ManÂ </t>
  </si>
  <si>
    <t>Andrey Konchalovskiy</t>
  </si>
  <si>
    <t>Action|Family|Fantasy|Musical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</si>
  <si>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</si>
  <si>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</si>
  <si>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</si>
  <si>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</si>
  <si>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</si>
  <si>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</si>
  <si>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</si>
  <si>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</si>
  <si>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</si>
  <si>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</si>
  <si>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</si>
  <si>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</si>
  <si>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</si>
  <si>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</si>
  <si>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</si>
  <si>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</si>
  <si>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</si>
  <si>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</si>
  <si>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</si>
  <si>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</si>
  <si>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</si>
  <si>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</si>
  <si>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</si>
  <si>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</si>
  <si>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</si>
  <si>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</si>
  <si>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</si>
  <si>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</si>
  <si>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It's ComplicatedÂ </t>
  </si>
  <si>
    <t>Ocean's ThirteenÂ </t>
  </si>
  <si>
    <t>Roger Allers</t>
  </si>
  <si>
    <t>Open SeasonÂ </t>
  </si>
  <si>
    <t>Neil Burger</t>
  </si>
  <si>
    <t>DivergentÂ </t>
  </si>
  <si>
    <t>Jean-Jacques Annaud</t>
  </si>
  <si>
    <t>Enemy at the GatesÂ </t>
  </si>
  <si>
    <t>The RundownÂ </t>
  </si>
  <si>
    <t>Action|Adventure|Comedy|Fantasy</t>
  </si>
  <si>
    <t>Last Action HeroÂ </t>
  </si>
  <si>
    <t>Memoirs of a GeishaÂ 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</si>
  <si>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</si>
  <si>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</si>
  <si>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</si>
  <si>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</si>
  <si>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</si>
  <si>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</si>
  <si>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Collateral DamageÂ </t>
  </si>
  <si>
    <t>Tarsem Singh</t>
  </si>
  <si>
    <t>Adventure|Comedy|Drama|Family|Fantasy</t>
  </si>
  <si>
    <t>Mirror MirrorÂ </t>
  </si>
  <si>
    <t>Edgar Wright</t>
  </si>
  <si>
    <t>Action|Comedy|Fantasy|Romance</t>
  </si>
  <si>
    <t>Scott Pilgrim vs. the WorldÂ </t>
  </si>
  <si>
    <t>Jon Amiel</t>
  </si>
  <si>
    <t>The CoreÂ </t>
  </si>
  <si>
    <t>Peter Segal</t>
  </si>
  <si>
    <t>Comedy|Romance|Sci-Fi</t>
  </si>
  <si>
    <t>Nutty Professor II: The KlumpsÂ </t>
  </si>
  <si>
    <t>Adventure|Comedy|Mystery</t>
  </si>
  <si>
    <t>Scooby-DooÂ </t>
  </si>
  <si>
    <t>Pete Travis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</si>
  <si>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</si>
  <si>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</si>
  <si>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</si>
  <si>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</si>
  <si>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</si>
  <si>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JumperÂ </t>
  </si>
  <si>
    <t>Action|Adventure|Fantasy|Horror|Sci-Fi</t>
  </si>
  <si>
    <t>Hellboy II: The Golden ArmyÂ </t>
  </si>
  <si>
    <t>Crime|Drama|History|Mystery|Thriller</t>
  </si>
  <si>
    <t>ZodiacÂ 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</si>
  <si>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</si>
  <si>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</si>
  <si>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</si>
  <si>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</si>
  <si>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</si>
  <si>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</si>
  <si>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</si>
  <si>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</si>
  <si>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</si>
  <si>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</si>
  <si>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</si>
  <si>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</si>
  <si>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</si>
  <si>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</si>
  <si>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</si>
  <si>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</si>
  <si>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</si>
  <si>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</si>
  <si>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</si>
  <si>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</si>
  <si>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</si>
  <si>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</si>
  <si>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</si>
  <si>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</si>
  <si>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</si>
  <si>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</si>
  <si>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</si>
  <si>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</si>
  <si>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</si>
  <si>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</si>
  <si>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</si>
  <si>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</si>
  <si>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</si>
  <si>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</si>
  <si>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</si>
  <si>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</si>
  <si>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</si>
  <si>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</si>
  <si>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</si>
  <si>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</si>
  <si>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</si>
  <si>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</si>
  <si>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</si>
  <si>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</si>
  <si>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</si>
  <si>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</si>
  <si>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</si>
  <si>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</si>
  <si>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</si>
  <si>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</si>
  <si>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</si>
  <si>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</si>
  <si>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</si>
  <si>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</si>
  <si>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</si>
  <si>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</si>
  <si>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</si>
  <si>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</si>
  <si>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</si>
  <si>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</si>
  <si>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</si>
  <si>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</si>
  <si>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</si>
  <si>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</si>
  <si>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</si>
  <si>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</si>
  <si>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</si>
  <si>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</si>
  <si>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</si>
  <si>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</si>
  <si>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</si>
  <si>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</si>
  <si>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</si>
  <si>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</si>
  <si>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</si>
  <si>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Fantasia 2000Â </t>
  </si>
  <si>
    <t>The Time MachineÂ </t>
  </si>
  <si>
    <t>Action|Adventure|Family|Fantasy|Thriller</t>
  </si>
  <si>
    <t>Mighty Joe YoungÂ </t>
  </si>
  <si>
    <t>SwordfishÂ 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</si>
  <si>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</si>
  <si>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</si>
  <si>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</si>
  <si>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</si>
  <si>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</si>
  <si>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</si>
  <si>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</si>
  <si>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</si>
  <si>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</si>
  <si>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</si>
  <si>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</si>
  <si>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</si>
  <si>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</si>
  <si>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</si>
  <si>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Thirteen DaysÂ </t>
  </si>
  <si>
    <t>DaylightÂ </t>
  </si>
  <si>
    <t>Barry Cook</t>
  </si>
  <si>
    <t>Adventure|Animation|Family</t>
  </si>
  <si>
    <t>Walking with Dinosaurs 3DÂ </t>
  </si>
  <si>
    <t>Roger Christian</t>
  </si>
  <si>
    <t>Battlefield EarthÂ </t>
  </si>
  <si>
    <t>Joe Dante</t>
  </si>
  <si>
    <t>Looney Tunes: Back in ActionÂ </t>
  </si>
  <si>
    <t>Drama|Musical|Romance</t>
  </si>
  <si>
    <t>NineÂ </t>
  </si>
  <si>
    <t>TimelineÂ </t>
  </si>
  <si>
    <t>Kevin Costner</t>
  </si>
  <si>
    <t>The PostmanÂ </t>
  </si>
  <si>
    <t>Babe: Pig in the CityÂ </t>
  </si>
  <si>
    <t>The Last Witch HunterÂ </t>
  </si>
  <si>
    <t>Antony Hoffman</t>
  </si>
  <si>
    <t>Red PlanetÂ </t>
  </si>
  <si>
    <t>Arthur and the InvisiblesÂ </t>
  </si>
  <si>
    <t>Jacques Perrin</t>
  </si>
  <si>
    <t>Documentary|Drama</t>
  </si>
  <si>
    <t>OceansÂ </t>
  </si>
  <si>
    <t>French</t>
  </si>
  <si>
    <t>A Sound of ThunderÂ </t>
  </si>
  <si>
    <t>Action|Adventure|Drama|History|Romance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</si>
  <si>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</si>
  <si>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</si>
  <si>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</si>
  <si>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</si>
  <si>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</si>
  <si>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</si>
  <si>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</si>
  <si>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</si>
  <si>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</si>
  <si>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</si>
  <si>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</si>
  <si>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</si>
  <si>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</si>
  <si>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</si>
  <si>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</si>
  <si>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</si>
  <si>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</si>
  <si>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</si>
  <si>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</si>
  <si>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</si>
  <si>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</si>
  <si>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</si>
  <si>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The Secret Life of PetsÂ </t>
  </si>
  <si>
    <t>Japan</t>
  </si>
  <si>
    <t>Stephen Norrington</t>
  </si>
  <si>
    <t>The League of Extraordinary GentlemenÂ </t>
  </si>
  <si>
    <t>Pierre Coffin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</si>
  <si>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</si>
  <si>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</si>
  <si>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</si>
  <si>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</si>
  <si>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</si>
  <si>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</si>
  <si>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</si>
  <si>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</si>
  <si>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</si>
  <si>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</si>
  <si>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</si>
  <si>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</si>
  <si>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</si>
  <si>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</si>
  <si>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</si>
  <si>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</si>
  <si>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</si>
  <si>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</si>
  <si>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</si>
  <si>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</si>
  <si>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</si>
  <si>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</si>
  <si>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</si>
  <si>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</si>
  <si>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</si>
  <si>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</si>
  <si>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</si>
  <si>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</si>
  <si>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</si>
  <si>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</si>
  <si>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DreamgirlsÂ </t>
  </si>
  <si>
    <t>F. Gary Gray</t>
  </si>
  <si>
    <t>Comedy|Crime|Music</t>
  </si>
  <si>
    <t>Be CoolÂ </t>
  </si>
  <si>
    <t>MunichÂ </t>
  </si>
  <si>
    <t>Antoine Fuqua</t>
  </si>
  <si>
    <t>Tears of the SunÂ </t>
  </si>
  <si>
    <t>Robert Luketic</t>
  </si>
  <si>
    <t>Action|Comedy|Romance|Thriller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</si>
  <si>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</si>
  <si>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</si>
  <si>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</si>
  <si>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</si>
  <si>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</si>
  <si>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</si>
  <si>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</si>
  <si>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</si>
  <si>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</si>
  <si>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</si>
  <si>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</si>
  <si>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</si>
  <si>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</si>
  <si>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</si>
  <si>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</si>
  <si>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</si>
  <si>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</si>
  <si>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</si>
  <si>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</si>
  <si>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</si>
  <si>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</si>
  <si>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</si>
  <si>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</si>
  <si>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</si>
  <si>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</si>
  <si>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</si>
  <si>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</si>
  <si>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</si>
  <si>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</si>
  <si>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</si>
  <si>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</si>
  <si>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</si>
  <si>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</si>
  <si>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</si>
  <si>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</si>
  <si>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</si>
  <si>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</si>
  <si>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</si>
  <si>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</si>
  <si>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</si>
  <si>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</si>
  <si>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</si>
  <si>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</si>
  <si>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</si>
  <si>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</si>
  <si>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</si>
  <si>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</si>
  <si>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</si>
  <si>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Dr. Dolittle 2Â </t>
  </si>
  <si>
    <t>Mel Gibson</t>
  </si>
  <si>
    <t>Biography|Drama|History|War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</si>
  <si>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</si>
  <si>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</si>
  <si>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</si>
  <si>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</si>
  <si>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</si>
  <si>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</si>
  <si>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The MajesticÂ </t>
  </si>
  <si>
    <t>Action|Drama|Sport</t>
  </si>
  <si>
    <t>DrivenÂ </t>
  </si>
  <si>
    <t>Adventure|Drama|Family</t>
  </si>
  <si>
    <t>Two BrothersÂ </t>
  </si>
  <si>
    <t>Drama|Mystery|Romance|Thriller</t>
  </si>
  <si>
    <t>The VillageÂ </t>
  </si>
  <si>
    <t>Betty Thomas</t>
  </si>
  <si>
    <t>Doctor DolittleÂ </t>
  </si>
  <si>
    <t>SignsÂ </t>
  </si>
  <si>
    <t>Adventure|Animation|Comedy|Family|Fantasy|Romance</t>
  </si>
  <si>
    <t>Shrek 2Â </t>
  </si>
  <si>
    <t>CarsÂ </t>
  </si>
  <si>
    <t>Garry Marshall</t>
  </si>
  <si>
    <t>Runaway BrideÂ </t>
  </si>
  <si>
    <t>xXxÂ </t>
  </si>
  <si>
    <t>Paul Tibbitt</t>
  </si>
  <si>
    <t>The SpongeBob Movie: Sponge Out of WaterÂ 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</si>
  <si>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</si>
  <si>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</si>
  <si>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</si>
  <si>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</si>
  <si>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</si>
  <si>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</si>
  <si>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</si>
  <si>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</si>
  <si>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</si>
  <si>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</si>
  <si>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</si>
  <si>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</si>
  <si>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</si>
  <si>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</si>
  <si>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</si>
  <si>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</si>
  <si>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</si>
  <si>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</si>
  <si>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</si>
  <si>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</si>
  <si>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Star Trek: InsurrectionÂ </t>
  </si>
  <si>
    <t>Battle Los AngelesÂ </t>
  </si>
  <si>
    <t>Big FishÂ </t>
  </si>
  <si>
    <t>Drama|Horror|Romance|Thriller</t>
  </si>
  <si>
    <t>WolfÂ </t>
  </si>
  <si>
    <t>Drama|War</t>
  </si>
  <si>
    <t>War HorseÂ </t>
  </si>
  <si>
    <t>George Clooney</t>
  </si>
  <si>
    <t>The Monuments MenÂ 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</si>
  <si>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</si>
  <si>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</si>
  <si>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</si>
  <si>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</si>
  <si>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</si>
  <si>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</si>
  <si>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</si>
  <si>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</si>
  <si>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</si>
  <si>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</si>
  <si>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</si>
  <si>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</si>
  <si>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</si>
  <si>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</si>
  <si>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</si>
  <si>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</si>
  <si>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I SpyÂ </t>
  </si>
  <si>
    <t>MÃ¥ns MÃ¥rlind</t>
  </si>
  <si>
    <t>Action|Fantasy|Horror</t>
  </si>
  <si>
    <t>Underworld: AwakeningÂ </t>
  </si>
  <si>
    <t>Comedy|Drama|Musical|Romance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</si>
  <si>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</si>
  <si>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</si>
  <si>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</si>
  <si>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</si>
  <si>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</si>
  <si>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</si>
  <si>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</si>
  <si>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</si>
  <si>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</si>
  <si>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</si>
  <si>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</si>
  <si>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</si>
  <si>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</si>
  <si>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</si>
  <si>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</si>
  <si>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</si>
  <si>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</si>
  <si>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</si>
  <si>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</si>
  <si>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</si>
  <si>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Basic Instinct 2Â </t>
  </si>
  <si>
    <t>Mikael HÃ¥fstrÃ¶m</t>
  </si>
  <si>
    <t>Action|Crime|Mystery|Sci-Fi|Thriller</t>
  </si>
  <si>
    <t>Escape PlanÂ 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</si>
  <si>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</si>
  <si>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</si>
  <si>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</si>
  <si>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</si>
  <si>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</si>
  <si>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</si>
  <si>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</si>
  <si>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</si>
  <si>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</si>
  <si>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Money TrainÂ </t>
  </si>
  <si>
    <t>Seth MacFarlane</t>
  </si>
  <si>
    <t>Ted 2Â </t>
  </si>
  <si>
    <t>Alejandro AmenÃ¡bar</t>
  </si>
  <si>
    <t>Adventure|Drama|History|Romance</t>
  </si>
  <si>
    <t>AgoraÂ </t>
  </si>
  <si>
    <t>Spain</t>
  </si>
  <si>
    <t>Kinka Usher</t>
  </si>
  <si>
    <t>Mystery MenÂ </t>
  </si>
  <si>
    <t>Hall PassÂ </t>
  </si>
  <si>
    <t>Biography|Drama|Thriller</t>
  </si>
  <si>
    <t>The InsiderÂ </t>
  </si>
  <si>
    <t>Body of LiesÂ </t>
  </si>
  <si>
    <t>Abraham Lincoln: Vampire HunterÂ </t>
  </si>
  <si>
    <t>EntrapmentÂ </t>
  </si>
  <si>
    <t>Rob Bowman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</si>
  <si>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</si>
  <si>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</si>
  <si>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</si>
  <si>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</si>
  <si>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</si>
  <si>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</si>
  <si>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</si>
  <si>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Comedy|Fantasy|Romance</t>
  </si>
  <si>
    <t>What Women WantÂ 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</si>
  <si>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</si>
  <si>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</si>
  <si>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</si>
  <si>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</si>
  <si>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</si>
  <si>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</si>
  <si>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</si>
  <si>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</si>
  <si>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</si>
  <si>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</si>
  <si>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</si>
  <si>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</si>
  <si>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</si>
  <si>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</si>
  <si>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</si>
  <si>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</si>
  <si>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</si>
  <si>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</si>
  <si>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Angelina Jolie Pitt</t>
  </si>
  <si>
    <t>Biography|Drama|Sport|War</t>
  </si>
  <si>
    <t>UnbrokenÂ </t>
  </si>
  <si>
    <t>Clint Eastwood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</si>
  <si>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</si>
  <si>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</si>
  <si>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</si>
  <si>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</si>
  <si>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</si>
  <si>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</si>
  <si>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</si>
  <si>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</si>
  <si>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</si>
  <si>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</si>
  <si>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</si>
  <si>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Comedy|Drama|Family|Musical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</si>
  <si>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</si>
  <si>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</si>
  <si>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</si>
  <si>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</si>
  <si>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</si>
  <si>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</si>
  <si>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</si>
  <si>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Primary ColorsÂ </t>
  </si>
  <si>
    <t>Resident Evil: RetributionÂ </t>
  </si>
  <si>
    <t>Death RaceÂ </t>
  </si>
  <si>
    <t>The Long Kiss GoodnightÂ </t>
  </si>
  <si>
    <t>Taylor Hackford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</si>
  <si>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</si>
  <si>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</si>
  <si>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</si>
  <si>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</si>
  <si>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</si>
  <si>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</si>
  <si>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</si>
  <si>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Lucky NumbersÂ </t>
  </si>
  <si>
    <t>Stuart Beattie</t>
  </si>
  <si>
    <t>Action|Fantasy|Sci-Fi|Thriller</t>
  </si>
  <si>
    <t>I, FrankensteinÂ </t>
  </si>
  <si>
    <t>Roman Polanski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</si>
  <si>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</si>
  <si>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</si>
  <si>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</si>
  <si>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</si>
  <si>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</si>
  <si>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</si>
  <si>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</si>
  <si>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</si>
  <si>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EverestÂ </t>
  </si>
  <si>
    <t>Crime|Drama|Fantasy</t>
  </si>
  <si>
    <t>Perfume: The Story of a MurdererÂ </t>
  </si>
  <si>
    <t>Austin Powers in GoldmemberÂ </t>
  </si>
  <si>
    <t>Astro BoyÂ </t>
  </si>
  <si>
    <t>Hong Kong</t>
  </si>
  <si>
    <t>Jurassic ParkÂ </t>
  </si>
  <si>
    <t>Adventure|Biography|Crime|Drama|Western</t>
  </si>
  <si>
    <t>Wyatt EarpÂ </t>
  </si>
  <si>
    <t>Clear and Present DangerÂ </t>
  </si>
  <si>
    <t>Daniel Lee</t>
  </si>
  <si>
    <t>Dragon BladeÂ </t>
  </si>
  <si>
    <t>Keenen Ivory Wayans</t>
  </si>
  <si>
    <t>LittlemanÂ </t>
  </si>
  <si>
    <t>Action|War</t>
  </si>
  <si>
    <t>U-571Â </t>
  </si>
  <si>
    <t>Rob Reiner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</si>
  <si>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</si>
  <si>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</si>
  <si>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</si>
  <si>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</si>
  <si>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</si>
  <si>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</si>
  <si>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</si>
  <si>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</si>
  <si>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</si>
  <si>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</si>
  <si>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</si>
  <si>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</si>
  <si>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</si>
  <si>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</si>
  <si>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</si>
  <si>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</si>
  <si>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</si>
  <si>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Marley &amp; MeÂ </t>
  </si>
  <si>
    <t>Crime|Drama|Fantasy|Mystery</t>
  </si>
  <si>
    <t>The Green MileÂ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</si>
  <si>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</si>
  <si>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</si>
  <si>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</si>
  <si>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</si>
  <si>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</si>
  <si>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</si>
  <si>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</si>
  <si>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Adventure|Animation|Biography|Drama|Family|Fantasy|Musical</t>
  </si>
  <si>
    <t>The Prince of EgyptÂ </t>
  </si>
  <si>
    <t>Daddy Day CareÂ </t>
  </si>
  <si>
    <t>2 GunsÂ </t>
  </si>
  <si>
    <t>Cats &amp; DogsÂ </t>
  </si>
  <si>
    <t>The Italian JobÂ </t>
  </si>
  <si>
    <t>Marc Lawrence</t>
  </si>
  <si>
    <t>Two Weeks NoticeÂ </t>
  </si>
  <si>
    <t>AntzÂ </t>
  </si>
  <si>
    <t>Peter Billingsley</t>
  </si>
  <si>
    <t>Couples RetreatÂ </t>
  </si>
  <si>
    <t>Days of ThunderÂ </t>
  </si>
  <si>
    <t>Cheaper by the Dozen 2Â </t>
  </si>
  <si>
    <t>Wes Ball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</si>
  <si>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</si>
  <si>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</si>
  <si>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</si>
  <si>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</si>
  <si>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</si>
  <si>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</si>
  <si>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</si>
  <si>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</si>
  <si>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</si>
  <si>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</si>
  <si>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</si>
  <si>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</si>
  <si>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Ladder 49Â </t>
  </si>
  <si>
    <t>Jack ReacherÂ </t>
  </si>
  <si>
    <t>Deep Blue SeaÂ </t>
  </si>
  <si>
    <t>Kenny Ortega</t>
  </si>
  <si>
    <t>Documentary|Music</t>
  </si>
  <si>
    <t>This Is ItÂ </t>
  </si>
  <si>
    <t>Drama|Thriller</t>
  </si>
  <si>
    <t>ContagionÂ </t>
  </si>
  <si>
    <t>David McNally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</si>
  <si>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</si>
  <si>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</si>
  <si>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</si>
  <si>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</si>
  <si>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</si>
  <si>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</si>
  <si>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</si>
  <si>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</si>
  <si>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</si>
  <si>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</si>
  <si>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Action|Fantasy|Horror|Sci-Fi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</si>
  <si>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</si>
  <si>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</si>
  <si>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</si>
  <si>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</si>
  <si>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</si>
  <si>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</si>
  <si>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</si>
  <si>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</si>
  <si>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Up Close &amp; PersonalÂ </t>
  </si>
  <si>
    <t>Sam Fell</t>
  </si>
  <si>
    <t>The Tale of DespereauxÂ </t>
  </si>
  <si>
    <t>Kevin Donovan</t>
  </si>
  <si>
    <t>The TuxedoÂ </t>
  </si>
  <si>
    <t>Geoff Murphy</t>
  </si>
  <si>
    <t>Under Siege 2: Dark TerritoryÂ 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</si>
  <si>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</si>
  <si>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</si>
  <si>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</si>
  <si>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</si>
  <si>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</si>
  <si>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</si>
  <si>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</si>
  <si>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</si>
  <si>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Alien: ResurrectionÂ </t>
  </si>
  <si>
    <t>ShooterÂ </t>
  </si>
  <si>
    <t>Graham Annable</t>
  </si>
  <si>
    <t>The BoxtrollsÂ </t>
  </si>
  <si>
    <t>Griffin Dunne</t>
  </si>
  <si>
    <t>Practical MagicÂ </t>
  </si>
  <si>
    <t>The Lego MovieÂ </t>
  </si>
  <si>
    <t>John Pasquin</t>
  </si>
  <si>
    <t>Miss Congeniality 2: Armed and FabulousÂ </t>
  </si>
  <si>
    <t>Reign of FireÂ </t>
  </si>
  <si>
    <t>Ruben Fleischer</t>
  </si>
  <si>
    <t>Gangster SquadÂ </t>
  </si>
  <si>
    <t>Harold Ramis</t>
  </si>
  <si>
    <t>Adventure|Comedy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</si>
  <si>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</si>
  <si>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</si>
  <si>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</si>
  <si>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</si>
  <si>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</si>
  <si>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</si>
  <si>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My Favorite MartianÂ 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</si>
  <si>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</si>
  <si>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</si>
  <si>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</si>
  <si>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</si>
  <si>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</si>
  <si>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</si>
  <si>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</si>
  <si>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</si>
  <si>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Edge of DarknessÂ </t>
  </si>
  <si>
    <t>Horror|Mystery|Sci-Fi|Thriller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</si>
  <si>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</si>
  <si>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</si>
  <si>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</si>
  <si>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</si>
  <si>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</si>
  <si>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</si>
  <si>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</si>
  <si>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</si>
  <si>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</si>
  <si>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</si>
  <si>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</si>
  <si>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xXx: State of the UnionÂ </t>
  </si>
  <si>
    <t>Scott Stewart</t>
  </si>
  <si>
    <t>Action|Fantasy|Horror|Sci-Fi|Thriller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</si>
  <si>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</si>
  <si>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</si>
  <si>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</si>
  <si>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</si>
  <si>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</si>
  <si>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</si>
  <si>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</si>
  <si>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</si>
  <si>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</si>
  <si>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</si>
  <si>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</si>
  <si>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</si>
  <si>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</si>
  <si>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</si>
  <si>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</si>
  <si>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SupernovaÂ </t>
  </si>
  <si>
    <t>Akiva Goldsman</t>
  </si>
  <si>
    <t>Drama|Fantasy|Mystery|Romance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</si>
  <si>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</si>
  <si>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</si>
  <si>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</si>
  <si>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</si>
  <si>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</si>
  <si>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</si>
  <si>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</si>
  <si>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</si>
  <si>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</si>
  <si>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</si>
  <si>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</si>
  <si>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</si>
  <si>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</si>
  <si>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</si>
  <si>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</si>
  <si>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</si>
  <si>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</si>
  <si>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</si>
  <si>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</si>
  <si>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</si>
  <si>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</si>
  <si>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</si>
  <si>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</si>
  <si>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</si>
  <si>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</si>
  <si>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</si>
  <si>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Holy ManÂ </t>
  </si>
  <si>
    <t>Action|Biography|Drama|History|Thriller|War</t>
  </si>
  <si>
    <t>American SniperÂ </t>
  </si>
  <si>
    <t>Adventure|Comedy|Family|Fantasy|Horror</t>
  </si>
  <si>
    <t>GoosebumpsÂ </t>
  </si>
  <si>
    <t>Just Like HeavenÂ </t>
  </si>
  <si>
    <t>Comedy|Family|Romance|Sci-Fi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</si>
  <si>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</si>
  <si>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</si>
  <si>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</si>
  <si>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</si>
  <si>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</si>
  <si>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</si>
  <si>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</si>
  <si>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</si>
  <si>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</si>
  <si>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</si>
  <si>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</si>
  <si>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</si>
  <si>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</si>
  <si>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</si>
  <si>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</si>
  <si>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</si>
  <si>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</si>
  <si>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</si>
  <si>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</si>
  <si>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</si>
  <si>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</si>
  <si>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</si>
  <si>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</si>
  <si>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</si>
  <si>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</si>
  <si>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</si>
  <si>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</si>
  <si>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</si>
  <si>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</si>
  <si>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</si>
  <si>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</si>
  <si>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</si>
  <si>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</si>
  <si>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</si>
  <si>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</si>
  <si>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</si>
  <si>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</si>
  <si>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</si>
  <si>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</si>
  <si>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</si>
  <si>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</si>
  <si>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</si>
  <si>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</si>
  <si>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</si>
  <si>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</si>
  <si>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</si>
  <si>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</si>
  <si>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</si>
  <si>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</si>
  <si>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</si>
  <si>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</si>
  <si>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</si>
  <si>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</si>
  <si>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</si>
  <si>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</si>
  <si>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</si>
  <si>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</si>
  <si>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</si>
  <si>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</si>
  <si>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</si>
  <si>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</si>
  <si>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Shanghai NoonÂ </t>
  </si>
  <si>
    <t>Executive DecisionÂ </t>
  </si>
  <si>
    <t>Mr. Popper's PenguinsÂ </t>
  </si>
  <si>
    <t>The Forbidden KingdomÂ </t>
  </si>
  <si>
    <t>Jimmy Hayward</t>
  </si>
  <si>
    <t>Free BirdsÂ </t>
  </si>
  <si>
    <t>Alien 3Â </t>
  </si>
  <si>
    <t>Alan Parker</t>
  </si>
  <si>
    <t>Biography|Drama|History|Musical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</si>
  <si>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</si>
  <si>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</si>
  <si>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</si>
  <si>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</si>
  <si>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</si>
  <si>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</si>
  <si>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</si>
  <si>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</si>
  <si>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</si>
  <si>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</si>
  <si>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</si>
  <si>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</si>
  <si>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</si>
  <si>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</si>
  <si>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</si>
  <si>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</si>
  <si>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</si>
  <si>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</si>
  <si>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</si>
  <si>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</si>
  <si>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</si>
  <si>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</si>
  <si>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</si>
  <si>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</si>
  <si>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</si>
  <si>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</si>
  <si>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</si>
  <si>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</si>
  <si>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Gods and GeneralsÂ </t>
  </si>
  <si>
    <t>Robert Butler</t>
  </si>
  <si>
    <t>TurbulenceÂ </t>
  </si>
  <si>
    <t>Karey Kirkpatrick</t>
  </si>
  <si>
    <t>Comedy|Drama|Family|Fantasy</t>
  </si>
  <si>
    <t>Imagine ThatÂ </t>
  </si>
  <si>
    <t>Adventure|Comedy|Crime|Family|Musical</t>
  </si>
  <si>
    <t>Muppets Most WantedÂ </t>
  </si>
  <si>
    <t>ThunderbirdsÂ </t>
  </si>
  <si>
    <t>Steve Antin</t>
  </si>
  <si>
    <t>Drama|Music|Musical|Romance</t>
  </si>
  <si>
    <t>BurlesqueÂ </t>
  </si>
  <si>
    <t>Drama|Mystery|Romance|War</t>
  </si>
  <si>
    <t>A Very Long EngagementÂ 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</si>
  <si>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</si>
  <si>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</si>
  <si>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</si>
  <si>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</si>
  <si>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</si>
  <si>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</si>
  <si>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You, Me and DupreeÂ </t>
  </si>
  <si>
    <t>Richard Lester</t>
  </si>
  <si>
    <t>Action|Adventure|Romance|Sci-Fi</t>
  </si>
  <si>
    <t>Superman IIÂ 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</si>
  <si>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</si>
  <si>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</si>
  <si>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</si>
  <si>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</si>
  <si>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</si>
  <si>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</si>
  <si>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</si>
  <si>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</si>
  <si>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</si>
  <si>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</si>
  <si>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</si>
  <si>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</si>
  <si>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</si>
  <si>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</si>
  <si>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</si>
  <si>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</si>
  <si>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</si>
  <si>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</si>
  <si>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</si>
  <si>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</si>
  <si>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</si>
  <si>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</si>
  <si>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</si>
  <si>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</si>
  <si>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</si>
  <si>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</si>
  <si>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</si>
  <si>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</si>
  <si>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</si>
  <si>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</si>
  <si>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</si>
  <si>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</si>
  <si>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</si>
  <si>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Man on the MoonÂ </t>
  </si>
  <si>
    <t>CasinoÂ </t>
  </si>
  <si>
    <t>Pierre Morel</t>
  </si>
  <si>
    <t>From Paris with LoveÂ </t>
  </si>
  <si>
    <t>Paul Hunter</t>
  </si>
  <si>
    <t>Bulletproof MonkÂ </t>
  </si>
  <si>
    <t>Me, Myself &amp; IreneÂ </t>
  </si>
  <si>
    <t>Steve Oedekerk</t>
  </si>
  <si>
    <t>BarnyardÂ </t>
  </si>
  <si>
    <t>The Twilight Saga: New MoonÂ 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</si>
  <si>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</si>
  <si>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</si>
  <si>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</si>
  <si>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</si>
  <si>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</si>
  <si>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</si>
  <si>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</si>
  <si>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</si>
  <si>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</si>
  <si>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</si>
  <si>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</si>
  <si>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</si>
  <si>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</si>
  <si>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</si>
  <si>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</si>
  <si>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</si>
  <si>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</si>
  <si>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</si>
  <si>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</si>
  <si>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</si>
  <si>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</si>
  <si>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</si>
  <si>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</si>
  <si>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</si>
  <si>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</si>
  <si>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</si>
  <si>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</si>
  <si>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</si>
  <si>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</si>
  <si>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</si>
  <si>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PaybackÂ </t>
  </si>
  <si>
    <t>Frank Marshall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</si>
  <si>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</si>
  <si>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</si>
  <si>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</si>
  <si>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</si>
  <si>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</si>
  <si>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</si>
  <si>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</si>
  <si>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</si>
  <si>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</si>
  <si>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</si>
  <si>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</si>
  <si>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</si>
  <si>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</si>
  <si>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</si>
  <si>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</si>
  <si>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</si>
  <si>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</si>
  <si>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</si>
  <si>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Shanghai KnightsÂ 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</si>
  <si>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</si>
  <si>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</si>
  <si>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</si>
  <si>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</si>
  <si>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</si>
  <si>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</si>
  <si>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</si>
  <si>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</si>
  <si>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</si>
  <si>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</si>
  <si>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UnfaithfulÂ 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</si>
  <si>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</si>
  <si>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</si>
  <si>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</si>
  <si>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</si>
  <si>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</si>
  <si>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</si>
  <si>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</si>
  <si>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</si>
  <si>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</si>
  <si>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</si>
  <si>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</si>
  <si>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</si>
  <si>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</si>
  <si>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</si>
  <si>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</si>
  <si>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</si>
  <si>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</si>
  <si>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</si>
  <si>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</si>
  <si>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</si>
  <si>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</si>
  <si>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</si>
  <si>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</si>
  <si>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</si>
  <si>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</si>
  <si>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</si>
  <si>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</si>
  <si>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</si>
  <si>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</si>
  <si>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</si>
  <si>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</si>
  <si>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</si>
  <si>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</si>
  <si>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</si>
  <si>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On Deadly GroundÂ </t>
  </si>
  <si>
    <t>The Adventures of Sharkboy and Lavagirl 3-DÂ </t>
  </si>
  <si>
    <t>Danny Boyle</t>
  </si>
  <si>
    <t>The BeachÂ </t>
  </si>
  <si>
    <t>Raising HelenÂ 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</si>
  <si>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</si>
  <si>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</si>
  <si>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</si>
  <si>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</si>
  <si>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</si>
  <si>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</si>
  <si>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</si>
  <si>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</si>
  <si>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</si>
  <si>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</si>
  <si>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AssassinsÂ </t>
  </si>
  <si>
    <t>Peter Webber</t>
  </si>
  <si>
    <t>Hannibal RisingÂ </t>
  </si>
  <si>
    <t>The Story of UsÂ </t>
  </si>
  <si>
    <t>Andrew Niccol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</si>
  <si>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</si>
  <si>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</si>
  <si>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</si>
  <si>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</si>
  <si>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</si>
  <si>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</si>
  <si>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</si>
  <si>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</si>
  <si>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</si>
  <si>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</si>
  <si>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</si>
  <si>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</si>
  <si>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</si>
  <si>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</si>
  <si>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</si>
  <si>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</si>
  <si>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</si>
  <si>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</si>
  <si>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</si>
  <si>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</si>
  <si>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</si>
  <si>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</si>
  <si>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</si>
  <si>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</si>
  <si>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</si>
  <si>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</si>
  <si>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</si>
  <si>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</si>
  <si>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</si>
  <si>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</si>
  <si>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</si>
  <si>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</si>
  <si>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</si>
  <si>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</si>
  <si>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DominoÂ </t>
  </si>
  <si>
    <t>JadeÂ </t>
  </si>
  <si>
    <t>GamerÂ </t>
  </si>
  <si>
    <t>Richard LaGravenese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</si>
  <si>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</si>
  <si>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</si>
  <si>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</si>
  <si>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</si>
  <si>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</si>
  <si>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</si>
  <si>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</si>
  <si>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</si>
  <si>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</si>
  <si>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</si>
  <si>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</si>
  <si>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</si>
  <si>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</si>
  <si>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Action|Adventure|Comedy|Crime|Music|Mystery</t>
  </si>
  <si>
    <t>The Adventures of Ford FairlaneÂ 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</si>
  <si>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</si>
  <si>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</si>
  <si>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</si>
  <si>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</si>
  <si>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</si>
  <si>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</si>
  <si>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</si>
  <si>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</si>
  <si>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</si>
  <si>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</si>
  <si>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</si>
  <si>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</si>
  <si>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</si>
  <si>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</si>
  <si>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</si>
  <si>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</si>
  <si>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</si>
  <si>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</si>
  <si>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</si>
  <si>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</si>
  <si>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</si>
  <si>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</si>
  <si>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</si>
  <si>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</si>
  <si>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</si>
  <si>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</si>
  <si>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Dick TracyÂ </t>
  </si>
  <si>
    <t>Crime|Romance|Thriller</t>
  </si>
  <si>
    <t>The Thomas Crown AffairÂ </t>
  </si>
  <si>
    <t>Penny Marshall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</si>
  <si>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</si>
  <si>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</si>
  <si>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</si>
  <si>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</si>
  <si>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</si>
  <si>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</si>
  <si>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</si>
  <si>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</si>
  <si>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</si>
  <si>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</si>
  <si>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</si>
  <si>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</si>
  <si>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</si>
  <si>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</si>
  <si>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</si>
  <si>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</si>
  <si>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</si>
  <si>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</si>
  <si>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The InfiltratorÂ </t>
  </si>
  <si>
    <t>The FlintstonesÂ </t>
  </si>
  <si>
    <t>Taken 2Â </t>
  </si>
  <si>
    <t>David Zucker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</si>
  <si>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</si>
  <si>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</si>
  <si>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</si>
  <si>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</si>
  <si>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</si>
  <si>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</si>
  <si>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</si>
  <si>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</si>
  <si>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</si>
  <si>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</si>
  <si>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</si>
  <si>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</si>
  <si>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</si>
  <si>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</si>
  <si>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</si>
  <si>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</si>
  <si>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</si>
  <si>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</si>
  <si>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</si>
  <si>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</si>
  <si>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</si>
  <si>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</si>
  <si>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</si>
  <si>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</si>
  <si>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</si>
  <si>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</si>
  <si>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</si>
  <si>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</si>
  <si>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</si>
  <si>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</si>
  <si>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</si>
  <si>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</si>
  <si>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</si>
  <si>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</si>
  <si>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</si>
  <si>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</si>
  <si>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</si>
  <si>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</si>
  <si>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</si>
  <si>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</si>
  <si>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</si>
  <si>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</si>
  <si>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</si>
  <si>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</si>
  <si>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</si>
  <si>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</si>
  <si>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</si>
  <si>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</si>
  <si>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</si>
  <si>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</si>
  <si>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</si>
  <si>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</si>
  <si>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</si>
  <si>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</si>
  <si>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</si>
  <si>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</si>
  <si>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</si>
  <si>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</si>
  <si>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</si>
  <si>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</si>
  <si>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</si>
  <si>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</si>
  <si>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</si>
  <si>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</si>
  <si>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</si>
  <si>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</si>
  <si>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</si>
  <si>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The Glimmer ManÂ </t>
  </si>
  <si>
    <t>MultiplicityÂ </t>
  </si>
  <si>
    <t>John Schultz</t>
  </si>
  <si>
    <t>Adventure|Comedy|Family|Fantasy|Sci-Fi</t>
  </si>
  <si>
    <t>Aliens in the AtticÂ </t>
  </si>
  <si>
    <t>Sean Penn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</si>
  <si>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</si>
  <si>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</si>
  <si>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</si>
  <si>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</si>
  <si>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</si>
  <si>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</si>
  <si>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</si>
  <si>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</si>
  <si>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</si>
  <si>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</si>
  <si>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</si>
  <si>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</si>
  <si>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</si>
  <si>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</si>
  <si>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</si>
  <si>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</si>
  <si>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</si>
  <si>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</si>
  <si>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</si>
  <si>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Love in the Time of CholeraÂ </t>
  </si>
  <si>
    <t>George P. Cosmatos</t>
  </si>
  <si>
    <t>Shadow ConspiracyÂ </t>
  </si>
  <si>
    <t>Oliver Parker</t>
  </si>
  <si>
    <t>Johnny English RebornÂ </t>
  </si>
  <si>
    <t>Ben Affleck</t>
  </si>
  <si>
    <t>Biography|Drama|History|Thriller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</si>
  <si>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</si>
  <si>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</si>
  <si>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</si>
  <si>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</si>
  <si>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</si>
  <si>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</si>
  <si>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</si>
  <si>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</si>
  <si>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</si>
  <si>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</si>
  <si>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</si>
  <si>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</si>
  <si>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</si>
  <si>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</si>
  <si>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</si>
  <si>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</si>
  <si>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</si>
  <si>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</si>
  <si>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</si>
  <si>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</si>
  <si>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</si>
  <si>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</si>
  <si>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The Sweetest ThingÂ </t>
  </si>
  <si>
    <t>The FirmÂ </t>
  </si>
  <si>
    <t>Burr Steers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</si>
  <si>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</si>
  <si>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</si>
  <si>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</si>
  <si>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</si>
  <si>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</si>
  <si>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</si>
  <si>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</si>
  <si>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</si>
  <si>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</si>
  <si>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</si>
  <si>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</si>
  <si>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</si>
  <si>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</si>
  <si>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</si>
  <si>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</si>
  <si>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</si>
  <si>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</si>
  <si>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</si>
  <si>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</si>
  <si>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The Mothman PropheciesÂ </t>
  </si>
  <si>
    <t>BrÃ¼noÂ </t>
  </si>
  <si>
    <t>John Glen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</si>
  <si>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</si>
  <si>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</si>
  <si>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</si>
  <si>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</si>
  <si>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</si>
  <si>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</si>
  <si>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</si>
  <si>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</si>
  <si>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</si>
  <si>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</si>
  <si>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One for the MoneyÂ </t>
  </si>
  <si>
    <t>Evan Goldberg</t>
  </si>
  <si>
    <t>The InterviewÂ </t>
  </si>
  <si>
    <t>Sngmoo Lee</t>
  </si>
  <si>
    <t>Action|Fantasy|Western</t>
  </si>
  <si>
    <t>The Warrior's WayÂ </t>
  </si>
  <si>
    <t>MicmacsÂ </t>
  </si>
  <si>
    <t>Drama|Music</t>
  </si>
  <si>
    <t>8 MileÂ </t>
  </si>
  <si>
    <t>A Knight's TaleÂ </t>
  </si>
  <si>
    <t>Gordon Chan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</si>
  <si>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</si>
  <si>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</si>
  <si>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</si>
  <si>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</si>
  <si>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</si>
  <si>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</si>
  <si>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</si>
  <si>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</si>
  <si>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</si>
  <si>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</si>
  <si>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</si>
  <si>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</si>
  <si>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</si>
  <si>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</si>
  <si>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</si>
  <si>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</si>
  <si>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</si>
  <si>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</si>
  <si>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</si>
  <si>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</si>
  <si>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Action|Biography|Drama|Thriller|War</t>
  </si>
  <si>
    <t>Lone SurvivorÂ </t>
  </si>
  <si>
    <t>Comedy|Drama|Sport</t>
  </si>
  <si>
    <t>A League of Their OwnÂ </t>
  </si>
  <si>
    <t>The Conjuring 2Â </t>
  </si>
  <si>
    <t>The Social NetworkÂ </t>
  </si>
  <si>
    <t>Ken Kwapis</t>
  </si>
  <si>
    <t>He's Just Not That Into YouÂ </t>
  </si>
  <si>
    <t>Scary Movie 4Â </t>
  </si>
  <si>
    <t>Wes Craven</t>
  </si>
  <si>
    <t>Horror|Mystery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</si>
  <si>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</si>
  <si>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</si>
  <si>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</si>
  <si>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</si>
  <si>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</si>
  <si>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</si>
  <si>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</si>
  <si>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</si>
  <si>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</si>
  <si>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</si>
  <si>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</si>
  <si>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</si>
  <si>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</si>
  <si>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</si>
  <si>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</si>
  <si>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</si>
  <si>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</si>
  <si>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</si>
  <si>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</si>
  <si>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</si>
  <si>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</si>
  <si>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</si>
  <si>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</si>
  <si>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</si>
  <si>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</si>
  <si>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</si>
  <si>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</si>
  <si>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</si>
  <si>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17 AgainÂ </t>
  </si>
  <si>
    <t>Nick Cassavetes</t>
  </si>
  <si>
    <t>The Other WomanÂ </t>
  </si>
  <si>
    <t>Horror</t>
  </si>
  <si>
    <t>The Final DestinationÂ </t>
  </si>
  <si>
    <t>Bridge of SpiesÂ </t>
  </si>
  <si>
    <t>Behind Enemy LinesÂ </t>
  </si>
  <si>
    <t>Shall We DanceÂ </t>
  </si>
  <si>
    <t>Small SoldiersÂ </t>
  </si>
  <si>
    <t>Mark A.Z. DippÃ©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</si>
  <si>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</si>
  <si>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</si>
  <si>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</si>
  <si>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</si>
  <si>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</si>
  <si>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</si>
  <si>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</si>
  <si>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</si>
  <si>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</si>
  <si>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ApocalyptoÂ </t>
  </si>
  <si>
    <t>Maya</t>
  </si>
  <si>
    <t>The Living DaylightsÂ </t>
  </si>
  <si>
    <t>NimrÃ³d Antal</t>
  </si>
  <si>
    <t>PredatorsÂ </t>
  </si>
  <si>
    <t>Legal EaglesÂ </t>
  </si>
  <si>
    <t>Secret WindowÂ </t>
  </si>
  <si>
    <t>Alejandro Agresti</t>
  </si>
  <si>
    <t>The Lake HouseÂ </t>
  </si>
  <si>
    <t>The Skeleton KeyÂ </t>
  </si>
  <si>
    <t>Peter Hedges</t>
  </si>
  <si>
    <t>The Odd Life of Timothy GreenÂ </t>
  </si>
  <si>
    <t>Paul Weiland</t>
  </si>
  <si>
    <t>Made of HonorÂ </t>
  </si>
  <si>
    <t>Biography|Drama|Music|Musical</t>
  </si>
  <si>
    <t>Jersey BoysÂ </t>
  </si>
  <si>
    <t>The RainmakerÂ </t>
  </si>
  <si>
    <t>GothikaÂ </t>
  </si>
  <si>
    <t>Drama|History</t>
  </si>
  <si>
    <t>AmistadÂ </t>
  </si>
  <si>
    <t>Medicine ManÂ </t>
  </si>
  <si>
    <t>Colin Strause</t>
  </si>
  <si>
    <t>Aliens vs. Predator: RequiemÂ </t>
  </si>
  <si>
    <t>RiÂ¢hie RiÂ¢hÂ </t>
  </si>
  <si>
    <t>Joan Chen</t>
  </si>
  <si>
    <t>Autumn in New YorkÂ </t>
  </si>
  <si>
    <t>Greg Mottola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</si>
  <si>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</si>
  <si>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</si>
  <si>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</si>
  <si>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</si>
  <si>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</si>
  <si>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</si>
  <si>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</si>
  <si>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Diane Keaton</t>
  </si>
  <si>
    <t>Hanging UpÂ </t>
  </si>
  <si>
    <t>Final Destination 5Â </t>
  </si>
  <si>
    <t>Kelly Makin</t>
  </si>
  <si>
    <t>Mickey Blue EyesÂ </t>
  </si>
  <si>
    <t>Pay It ForwardÂ 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</si>
  <si>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</si>
  <si>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</si>
  <si>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</si>
  <si>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</si>
  <si>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</si>
  <si>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</si>
  <si>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</si>
  <si>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</si>
  <si>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</si>
  <si>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Morning GloryÂ </t>
  </si>
  <si>
    <t>Biography|Crime|Drama|Music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</si>
  <si>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</si>
  <si>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</si>
  <si>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</si>
  <si>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</si>
  <si>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</si>
  <si>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</si>
  <si>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The Out-of-TownersÂ </t>
  </si>
  <si>
    <t>The Island of Dr. MoreauÂ 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</si>
  <si>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</si>
  <si>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</si>
  <si>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</si>
  <si>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</si>
  <si>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</si>
  <si>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</si>
  <si>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The ReapingÂ </t>
  </si>
  <si>
    <t>Mean StreetsÂ </t>
  </si>
  <si>
    <t>Renaissance ManÂ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</si>
  <si>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</si>
  <si>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</si>
  <si>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</si>
  <si>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</si>
  <si>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</si>
  <si>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</si>
  <si>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At First SightÂ </t>
  </si>
  <si>
    <t>Joseph Kahn</t>
  </si>
  <si>
    <t>TorqueÂ </t>
  </si>
  <si>
    <t>City HallÂ 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</si>
  <si>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</si>
  <si>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</si>
  <si>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</si>
  <si>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</si>
  <si>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</si>
  <si>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</si>
  <si>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</si>
  <si>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</si>
  <si>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</si>
  <si>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</si>
  <si>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</si>
  <si>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</si>
  <si>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</si>
  <si>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</si>
  <si>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</si>
  <si>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Memoirs of an Invisible ManÂ </t>
  </si>
  <si>
    <t>AmÃ©lieÂ </t>
  </si>
  <si>
    <t>Dennie Gordon</t>
  </si>
  <si>
    <t>Comedy|Crime|Family|Romance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</si>
  <si>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</si>
  <si>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</si>
  <si>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</si>
  <si>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</si>
  <si>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</si>
  <si>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</si>
  <si>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</si>
  <si>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</si>
  <si>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</si>
  <si>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</si>
  <si>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DuplexÂ </t>
  </si>
  <si>
    <t>Jerry Jameson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</si>
  <si>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</si>
  <si>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</si>
  <si>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</si>
  <si>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</si>
  <si>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</si>
  <si>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</si>
  <si>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</si>
  <si>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</si>
  <si>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</si>
  <si>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</si>
  <si>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Just VisitingÂ </t>
  </si>
  <si>
    <t>SunshineÂ 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</si>
  <si>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</si>
  <si>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</si>
  <si>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</si>
  <si>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</si>
  <si>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</si>
  <si>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</si>
  <si>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</si>
  <si>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</si>
  <si>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DisturbiaÂ </t>
  </si>
  <si>
    <t>HackersÂ </t>
  </si>
  <si>
    <t>Richard Shepard</t>
  </si>
  <si>
    <t>Adventure|Comedy|Drama|Romance|Thriller|War</t>
  </si>
  <si>
    <t>The Hunting PartyÂ </t>
  </si>
  <si>
    <t>The Hudsucker ProxyÂ </t>
  </si>
  <si>
    <t>Peter Ho-Sun Chan</t>
  </si>
  <si>
    <t>The WarlordsÂ 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</si>
  <si>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</si>
  <si>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</si>
  <si>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</si>
  <si>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</si>
  <si>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</si>
  <si>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</si>
  <si>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</si>
  <si>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</si>
  <si>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</si>
  <si>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Baahubali: The BeginningÂ </t>
  </si>
  <si>
    <t>Telugu</t>
  </si>
  <si>
    <t>India</t>
  </si>
  <si>
    <t>Drama|Fantasy|Romance|Sci-Fi</t>
  </si>
  <si>
    <t>The Time Traveler's WifeÂ </t>
  </si>
  <si>
    <t>Animation|Comedy|Family|Horror|Sci-Fi</t>
  </si>
  <si>
    <t>FrankenweenieÂ </t>
  </si>
  <si>
    <t>SerenityÂ </t>
  </si>
  <si>
    <t>Charles S. Dutton</t>
  </si>
  <si>
    <t>Biography|Drama|Romance|Sport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</si>
  <si>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</si>
  <si>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</si>
  <si>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</si>
  <si>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</si>
  <si>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</si>
  <si>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</si>
  <si>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</si>
  <si>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</si>
  <si>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</si>
  <si>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</si>
  <si>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</si>
  <si>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</si>
  <si>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</si>
  <si>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</si>
  <si>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</si>
  <si>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</si>
  <si>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</si>
  <si>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</si>
  <si>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</si>
  <si>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HeartbreakersÂ </t>
  </si>
  <si>
    <t>Paul Blart: Mall Cop 2Â </t>
  </si>
  <si>
    <t>Luis Mandoki</t>
  </si>
  <si>
    <t>Angel EyesÂ </t>
  </si>
  <si>
    <t>Joe SomebodyÂ </t>
  </si>
  <si>
    <t>The Ninth GateÂ </t>
  </si>
  <si>
    <t>Extreme MeasuresÂ </t>
  </si>
  <si>
    <t>Rock StarÂ </t>
  </si>
  <si>
    <t>Lee Daniels</t>
  </si>
  <si>
    <t>PreciousÂ </t>
  </si>
  <si>
    <t>Adventure|Drama</t>
  </si>
  <si>
    <t>White SquallÂ </t>
  </si>
  <si>
    <t>Horror|Mystery|Sci-Fi</t>
  </si>
  <si>
    <t>The ThingÂ </t>
  </si>
  <si>
    <t>RiddickÂ </t>
  </si>
  <si>
    <t>Jeb Stuart</t>
  </si>
  <si>
    <t>SwitchbackÂ </t>
  </si>
  <si>
    <t>Steve Miner</t>
  </si>
  <si>
    <t>Action|Adventure|Drama|Thriller|Western</t>
  </si>
  <si>
    <t>Texas RangersÂ </t>
  </si>
  <si>
    <t>Adventure|Family|Fantasy|Sci-Fi</t>
  </si>
  <si>
    <t>City of EmberÂ </t>
  </si>
  <si>
    <t>Paul Thomas Anderson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</si>
  <si>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</si>
  <si>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</si>
  <si>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</si>
  <si>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</si>
  <si>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</si>
  <si>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</si>
  <si>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</si>
  <si>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</si>
  <si>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</si>
  <si>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</si>
  <si>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</si>
  <si>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</si>
  <si>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</si>
  <si>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</si>
  <si>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</si>
  <si>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</si>
  <si>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</si>
  <si>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</si>
  <si>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</si>
  <si>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</si>
  <si>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</si>
  <si>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</si>
  <si>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</si>
  <si>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</si>
  <si>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</si>
  <si>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</si>
  <si>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We're the MillersÂ </t>
  </si>
  <si>
    <t>BreakdownÂ </t>
  </si>
  <si>
    <t>Irvin Kershner</t>
  </si>
  <si>
    <t>Never Say Never AgainÂ </t>
  </si>
  <si>
    <t>Steve Pink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</si>
  <si>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</si>
  <si>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</si>
  <si>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</si>
  <si>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</si>
  <si>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</si>
  <si>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</si>
  <si>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</si>
  <si>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</si>
  <si>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</si>
  <si>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</si>
  <si>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</si>
  <si>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</si>
  <si>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</si>
  <si>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</si>
  <si>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</si>
  <si>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</si>
  <si>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</si>
  <si>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</si>
  <si>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</si>
  <si>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</si>
  <si>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</si>
  <si>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</si>
  <si>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</si>
  <si>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</si>
  <si>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</si>
  <si>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Lethal Weapon 3Â 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</si>
  <si>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</si>
  <si>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</si>
  <si>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</si>
  <si>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</si>
  <si>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</si>
  <si>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</si>
  <si>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</si>
  <si>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</si>
  <si>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</si>
  <si>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</si>
  <si>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</si>
  <si>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</si>
  <si>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</si>
  <si>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</si>
  <si>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</si>
  <si>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</si>
  <si>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</si>
  <si>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Sky HighÂ </t>
  </si>
  <si>
    <t>In &amp; OutÂ </t>
  </si>
  <si>
    <t>SpeciesÂ </t>
  </si>
  <si>
    <t>A Nightmare on Elm StreetÂ 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</si>
  <si>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</si>
  <si>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</si>
  <si>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</si>
  <si>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</si>
  <si>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</si>
  <si>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</si>
  <si>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</si>
  <si>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</si>
  <si>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</si>
  <si>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</si>
  <si>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</si>
  <si>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</si>
  <si>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</si>
  <si>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</si>
  <si>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This Is 40Â </t>
  </si>
  <si>
    <t>Old DogsÂ </t>
  </si>
  <si>
    <t>Patrick Tatopoulos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</si>
  <si>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</si>
  <si>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</si>
  <si>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</si>
  <si>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</si>
  <si>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</si>
  <si>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</si>
  <si>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</si>
  <si>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</si>
  <si>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</si>
  <si>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PoltergeistÂ </t>
  </si>
  <si>
    <t>The LadykillersÂ </t>
  </si>
  <si>
    <t>Max PayneÂ </t>
  </si>
  <si>
    <t>In TimeÂ </t>
  </si>
  <si>
    <t>Alan Poul</t>
  </si>
  <si>
    <t>The Back-up PlanÂ </t>
  </si>
  <si>
    <t>Luke Greenfield</t>
  </si>
  <si>
    <t>Something BorrowedÂ </t>
  </si>
  <si>
    <t>Gil Junger</t>
  </si>
  <si>
    <t>Black KnightÂ </t>
  </si>
  <si>
    <t>Steven E. de Souza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</si>
  <si>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</si>
  <si>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</si>
  <si>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</si>
  <si>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</si>
  <si>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</si>
  <si>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</si>
  <si>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</si>
  <si>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</si>
  <si>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</si>
  <si>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</si>
  <si>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</si>
  <si>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</si>
  <si>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</si>
  <si>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</si>
  <si>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</si>
  <si>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</si>
  <si>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Alex CrossÂ </t>
  </si>
  <si>
    <t>Midnight in the Garden of Good and EvilÂ </t>
  </si>
  <si>
    <t>Susanna White</t>
  </si>
  <si>
    <t>Nanny McPhee ReturnsÂ 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</si>
  <si>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</si>
  <si>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</si>
  <si>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</si>
  <si>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</si>
  <si>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</si>
  <si>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</si>
  <si>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</si>
  <si>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</si>
  <si>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</si>
  <si>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</si>
  <si>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</si>
  <si>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</si>
  <si>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</si>
  <si>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</si>
  <si>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Superhero MovieÂ </t>
  </si>
  <si>
    <t>Allen Hughes</t>
  </si>
  <si>
    <t>Broken CityÂ </t>
  </si>
  <si>
    <t>Comedy|Horror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</si>
  <si>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</si>
  <si>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</si>
  <si>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</si>
  <si>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</si>
  <si>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</si>
  <si>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</si>
  <si>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</si>
  <si>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</si>
  <si>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</si>
  <si>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Flight of the IntruderÂ </t>
  </si>
  <si>
    <t>Comedy|Music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</si>
  <si>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</si>
  <si>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</si>
  <si>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</si>
  <si>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</si>
  <si>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</si>
  <si>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</si>
  <si>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The Young VictoriaÂ </t>
  </si>
  <si>
    <t>WhiteoutÂ </t>
  </si>
  <si>
    <t>The Tree of LifeÂ </t>
  </si>
  <si>
    <t>Hark Tsui</t>
  </si>
  <si>
    <t>Knock OffÂ </t>
  </si>
  <si>
    <t>Aruba</t>
  </si>
  <si>
    <t>SabotageÂ </t>
  </si>
  <si>
    <t>The OrderÂ </t>
  </si>
  <si>
    <t>Lexi Alexander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</si>
  <si>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</si>
  <si>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</si>
  <si>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</si>
  <si>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</si>
  <si>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</si>
  <si>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</si>
  <si>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</si>
  <si>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</si>
  <si>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</si>
  <si>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</si>
  <si>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</si>
  <si>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</si>
  <si>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</si>
  <si>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</si>
  <si>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</si>
  <si>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Ride with the DevilÂ </t>
  </si>
  <si>
    <t>The Maze RunnerÂ </t>
  </si>
  <si>
    <t>Ken Scott</t>
  </si>
  <si>
    <t>Unfinished BusinessÂ </t>
  </si>
  <si>
    <t>The Age of InnocenceÂ 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</si>
  <si>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</si>
  <si>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</si>
  <si>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</si>
  <si>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</si>
  <si>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</si>
  <si>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</si>
  <si>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PonyoÂ </t>
  </si>
  <si>
    <t>Japanese</t>
  </si>
  <si>
    <t>George Tillman Jr.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</si>
  <si>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</si>
  <si>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</si>
  <si>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</si>
  <si>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</si>
  <si>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</si>
  <si>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</si>
  <si>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Mandela: Long Walk to FreedomÂ </t>
  </si>
  <si>
    <t>A Few Good MenÂ </t>
  </si>
  <si>
    <t>Exit WoundsÂ </t>
  </si>
  <si>
    <t>Big Momma's HouseÂ </t>
  </si>
  <si>
    <t>Jeremy Degruson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</si>
  <si>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</si>
  <si>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</si>
  <si>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</si>
  <si>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</si>
  <si>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</si>
  <si>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</si>
  <si>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Step Up RevolutionÂ </t>
  </si>
  <si>
    <t>Action|Adventure|Crime|Drama|Thriller</t>
  </si>
  <si>
    <t>Snakes on a PlaneÂ </t>
  </si>
  <si>
    <t>Joe Charbanic</t>
  </si>
  <si>
    <t>Crime|Horror|Mystery|Thriller</t>
  </si>
  <si>
    <t>The WatcherÂ </t>
  </si>
  <si>
    <t>Jonathan Hensleigh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</si>
  <si>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</si>
  <si>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</si>
  <si>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</si>
  <si>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</si>
  <si>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</si>
  <si>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</si>
  <si>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</si>
  <si>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</si>
  <si>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</si>
  <si>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DoomsdayÂ </t>
  </si>
  <si>
    <t>The ReaderÂ </t>
  </si>
  <si>
    <t>ElfÂ 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</si>
  <si>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</si>
  <si>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</si>
  <si>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</si>
  <si>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</si>
  <si>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</si>
  <si>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</si>
  <si>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</si>
  <si>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</si>
  <si>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</si>
  <si>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</si>
  <si>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</si>
  <si>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</si>
  <si>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</si>
  <si>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</si>
  <si>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</si>
  <si>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</si>
  <si>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</si>
  <si>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</si>
  <si>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</si>
  <si>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AliveÂ </t>
  </si>
  <si>
    <t>The Number 23Â </t>
  </si>
  <si>
    <t>Action|Adventure|Drama|Family</t>
  </si>
  <si>
    <t>The Young and Prodigious T.S. SpivetÂ </t>
  </si>
  <si>
    <t>John Gatins</t>
  </si>
  <si>
    <t>Drama|Family|Sport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</si>
  <si>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</si>
  <si>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</si>
  <si>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</si>
  <si>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</si>
  <si>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</si>
  <si>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Laws of AttractionÂ </t>
  </si>
  <si>
    <t>Ireland</t>
  </si>
  <si>
    <t>Bringing Out the DeadÂ </t>
  </si>
  <si>
    <t>Miguel Sapochnik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</si>
  <si>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</si>
  <si>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</si>
  <si>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</si>
  <si>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</si>
  <si>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</si>
  <si>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</si>
  <si>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</si>
  <si>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</si>
  <si>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</si>
  <si>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</si>
  <si>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</si>
  <si>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</si>
  <si>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</si>
  <si>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</si>
  <si>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</si>
  <si>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</si>
  <si>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</si>
  <si>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</si>
  <si>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</si>
  <si>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</si>
  <si>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</si>
  <si>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</si>
  <si>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</si>
  <si>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</si>
  <si>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</si>
  <si>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</si>
  <si>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</si>
  <si>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</si>
  <si>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</si>
  <si>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</si>
  <si>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</si>
  <si>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</si>
  <si>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</si>
  <si>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</si>
  <si>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</si>
  <si>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</si>
  <si>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</si>
  <si>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</si>
  <si>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</si>
  <si>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</si>
  <si>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</si>
  <si>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</si>
  <si>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</si>
  <si>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</si>
  <si>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</si>
  <si>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</si>
  <si>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</si>
  <si>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</si>
  <si>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</si>
  <si>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</si>
  <si>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</si>
  <si>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</si>
  <si>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</si>
  <si>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</si>
  <si>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</si>
  <si>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</si>
  <si>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</si>
  <si>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</si>
  <si>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</si>
  <si>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</si>
  <si>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</si>
  <si>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</si>
  <si>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</si>
  <si>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</si>
  <si>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</si>
  <si>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</si>
  <si>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</si>
  <si>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</si>
  <si>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</si>
  <si>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</si>
  <si>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</si>
  <si>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</si>
  <si>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</si>
  <si>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</si>
  <si>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</si>
  <si>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</si>
  <si>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</si>
  <si>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</si>
  <si>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</si>
  <si>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</si>
  <si>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</si>
  <si>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</si>
  <si>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</si>
  <si>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Four BrothersÂ </t>
  </si>
  <si>
    <t>Michael McCullers</t>
  </si>
  <si>
    <t>Baby MamaÂ </t>
  </si>
  <si>
    <t>Forest Whitaker</t>
  </si>
  <si>
    <t>Hope FloatsÂ </t>
  </si>
  <si>
    <t>Gary Winick</t>
  </si>
  <si>
    <t>Bride WarsÂ </t>
  </si>
  <si>
    <t>Without a PaddleÂ </t>
  </si>
  <si>
    <t>13 Going on 30Â </t>
  </si>
  <si>
    <t>Woody Allen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</si>
  <si>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</si>
  <si>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</si>
  <si>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</si>
  <si>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</si>
  <si>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</si>
  <si>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</si>
  <si>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</si>
  <si>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</si>
  <si>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</si>
  <si>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Like MikeÂ </t>
  </si>
  <si>
    <t>Naked Gun 33 1/3: The Final InsultÂ </t>
  </si>
  <si>
    <t>A View to a KillÂ </t>
  </si>
  <si>
    <t>Steve Box</t>
  </si>
  <si>
    <t>Animation|Comedy|Family|Mystery|Sci-Fi</t>
  </si>
  <si>
    <t>The Curse of the Were-RabbitÂ </t>
  </si>
  <si>
    <t>P.S. I Love YouÂ </t>
  </si>
  <si>
    <t>AtonementÂ </t>
  </si>
  <si>
    <t>Letters to JulietÂ </t>
  </si>
  <si>
    <t>Black RainÂ </t>
  </si>
  <si>
    <t>Animation|Drama|Family|Fantasy|Musical|Romance</t>
  </si>
  <si>
    <t>Corpse BrideÂ 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</si>
  <si>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</si>
  <si>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</si>
  <si>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</si>
  <si>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</si>
  <si>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</si>
  <si>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</si>
  <si>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</si>
  <si>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</si>
  <si>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</si>
  <si>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</si>
  <si>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</si>
  <si>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</si>
  <si>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</si>
  <si>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</si>
  <si>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</si>
  <si>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Midnight RunÂ </t>
  </si>
  <si>
    <t>Paul Michael Glaser</t>
  </si>
  <si>
    <t>The Running ManÂ </t>
  </si>
  <si>
    <t>Comedy|Horror|Musical|Sci-Fi</t>
  </si>
  <si>
    <t>Little Shop of HorrorsÂ </t>
  </si>
  <si>
    <t>HannaÂ </t>
  </si>
  <si>
    <t>John R. Leonetti</t>
  </si>
  <si>
    <t>Mortal Kombat: AnnihilationÂ </t>
  </si>
  <si>
    <t>Tom Hanks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</si>
  <si>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</si>
  <si>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</si>
  <si>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</si>
  <si>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</si>
  <si>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</si>
  <si>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</si>
  <si>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</si>
  <si>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</si>
  <si>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</si>
  <si>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</si>
  <si>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</si>
  <si>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</si>
  <si>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</si>
  <si>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</si>
  <si>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</si>
  <si>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</si>
  <si>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</si>
  <si>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</si>
  <si>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Tate Taylor</t>
  </si>
  <si>
    <t>Get on UpÂ 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</si>
  <si>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</si>
  <si>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</si>
  <si>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</si>
  <si>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</si>
  <si>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</si>
  <si>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</si>
  <si>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</si>
  <si>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</si>
  <si>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</si>
  <si>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</si>
  <si>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</si>
  <si>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</si>
  <si>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</si>
  <si>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</si>
  <si>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</si>
  <si>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</si>
  <si>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</si>
  <si>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</si>
  <si>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</si>
  <si>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</si>
  <si>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</si>
  <si>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</si>
  <si>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</si>
  <si>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</si>
  <si>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</si>
  <si>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</si>
  <si>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</si>
  <si>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</si>
  <si>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</si>
  <si>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</si>
  <si>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</si>
  <si>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</si>
  <si>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</si>
  <si>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</si>
  <si>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</si>
  <si>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</si>
  <si>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</si>
  <si>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</si>
  <si>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The CaveÂ </t>
  </si>
  <si>
    <t>Alex &amp; EmmaÂ </t>
  </si>
  <si>
    <t>Wicker ParkÂ </t>
  </si>
  <si>
    <t>Craig Gillespie</t>
  </si>
  <si>
    <t>Fright NightÂ 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</si>
  <si>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</si>
  <si>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</si>
  <si>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</si>
  <si>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</si>
  <si>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</si>
  <si>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</si>
  <si>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</si>
  <si>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</si>
  <si>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</si>
  <si>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</si>
  <si>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</si>
  <si>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</si>
  <si>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</si>
  <si>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</si>
  <si>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</si>
  <si>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</si>
  <si>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</si>
  <si>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</si>
  <si>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</si>
  <si>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</si>
  <si>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</si>
  <si>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</si>
  <si>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</si>
  <si>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</si>
  <si>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</si>
  <si>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</si>
  <si>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The Good ThiefÂ </t>
  </si>
  <si>
    <t>Miss PotterÂ </t>
  </si>
  <si>
    <t>Kaige Chen</t>
  </si>
  <si>
    <t>The PromiseÂ </t>
  </si>
  <si>
    <t>Corey Yuen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</si>
  <si>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</si>
  <si>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</si>
  <si>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</si>
  <si>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</si>
  <si>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</si>
  <si>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</si>
  <si>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</si>
  <si>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</si>
  <si>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</si>
  <si>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</si>
  <si>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</si>
  <si>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Walk the LineÂ </t>
  </si>
  <si>
    <t>Edward Norton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</si>
  <si>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</si>
  <si>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</si>
  <si>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</si>
  <si>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</si>
  <si>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</si>
  <si>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</si>
  <si>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</si>
  <si>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</si>
  <si>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</si>
  <si>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</si>
  <si>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</si>
  <si>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</si>
  <si>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</si>
  <si>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</si>
  <si>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</si>
  <si>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</si>
  <si>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</si>
  <si>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</si>
  <si>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</si>
  <si>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</si>
  <si>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</si>
  <si>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</si>
  <si>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</si>
  <si>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</si>
  <si>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</si>
  <si>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Role ModelsÂ </t>
  </si>
  <si>
    <t>The Big ShortÂ </t>
  </si>
  <si>
    <t>Comedy|Drama|Music</t>
  </si>
  <si>
    <t>Taking WoodstockÂ 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</si>
  <si>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</si>
  <si>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</si>
  <si>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</si>
  <si>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</si>
  <si>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</si>
  <si>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</si>
  <si>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</si>
  <si>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</si>
  <si>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</si>
  <si>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</si>
  <si>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Drama|Romance|Thriller</t>
  </si>
  <si>
    <t>Safe HavenÂ </t>
  </si>
  <si>
    <t>Hocus PocusÂ </t>
  </si>
  <si>
    <t>No ReservationsÂ </t>
  </si>
  <si>
    <t>Kick-AssÂ 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</si>
  <si>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</si>
  <si>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</si>
  <si>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</si>
  <si>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</si>
  <si>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</si>
  <si>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</si>
  <si>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</si>
  <si>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</si>
  <si>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</si>
  <si>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</si>
  <si>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</si>
  <si>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</si>
  <si>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</si>
  <si>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Lost SoulsÂ </t>
  </si>
  <si>
    <t>Documentary</t>
  </si>
  <si>
    <t>Winged MigrationÂ </t>
  </si>
  <si>
    <t>Just My LuckÂ </t>
  </si>
  <si>
    <t>Mystery, AlaskaÂ </t>
  </si>
  <si>
    <t>Action|Comedy|Family</t>
  </si>
  <si>
    <t>The Spy Next DoorÂ </t>
  </si>
  <si>
    <t>Michael Ritchie</t>
  </si>
  <si>
    <t>A Simple WishÂ </t>
  </si>
  <si>
    <t>Ghosts of MarsÂ </t>
  </si>
  <si>
    <t>Our Brand Is CrisisÂ </t>
  </si>
  <si>
    <t>Action|Horror|Romance</t>
  </si>
  <si>
    <t>Pride and Prejudice and ZombiesÂ 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</si>
  <si>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</si>
  <si>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</si>
  <si>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</si>
  <si>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</si>
  <si>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</si>
  <si>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</si>
  <si>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</si>
  <si>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</si>
  <si>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</si>
  <si>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</si>
  <si>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</si>
  <si>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</si>
  <si>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</si>
  <si>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A Passage to IndiaÂ </t>
  </si>
  <si>
    <t>Richard Eyre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</si>
  <si>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</si>
  <si>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</si>
  <si>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</si>
  <si>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</si>
  <si>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</si>
  <si>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</si>
  <si>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Kiss the GirlsÂ </t>
  </si>
  <si>
    <t>Action|Comedy|Crime|Music</t>
  </si>
  <si>
    <t>The Blues BrothersÂ </t>
  </si>
  <si>
    <t>Todd Graff</t>
  </si>
  <si>
    <t>Joyful NoiseÂ 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</si>
  <si>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</si>
  <si>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</si>
  <si>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</si>
  <si>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</si>
  <si>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</si>
  <si>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</si>
  <si>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</si>
  <si>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</si>
  <si>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</si>
  <si>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</si>
  <si>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</si>
  <si>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</si>
  <si>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</si>
  <si>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</si>
  <si>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</si>
  <si>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</si>
  <si>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</si>
  <si>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</si>
  <si>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</si>
  <si>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</si>
  <si>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</si>
  <si>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</si>
  <si>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</si>
  <si>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</si>
  <si>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</si>
  <si>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</si>
  <si>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</si>
  <si>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</si>
  <si>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</si>
  <si>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</si>
  <si>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</si>
  <si>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</si>
  <si>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</si>
  <si>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</si>
  <si>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</si>
  <si>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</si>
  <si>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</si>
  <si>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</si>
  <si>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</si>
  <si>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A Bridge Too FarÂ 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</si>
  <si>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</si>
  <si>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</si>
  <si>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</si>
  <si>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</si>
  <si>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</si>
  <si>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</si>
  <si>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</si>
  <si>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</si>
  <si>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</si>
  <si>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</si>
  <si>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</si>
  <si>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</si>
  <si>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</si>
  <si>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</si>
  <si>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Agent Cody Banks 2: Destination LondonÂ </t>
  </si>
  <si>
    <t>New Year's EveÂ </t>
  </si>
  <si>
    <t>Michael Cristofer</t>
  </si>
  <si>
    <t>Original SinÂ </t>
  </si>
  <si>
    <t>The RavenÂ </t>
  </si>
  <si>
    <t>Welcome to MooseportÂ </t>
  </si>
  <si>
    <t>Andrew Morahan</t>
  </si>
  <si>
    <t>Action|Fantasy|Romance|Sci-Fi</t>
  </si>
  <si>
    <t>Highlander: The Final DimensionÂ </t>
  </si>
  <si>
    <t>Bob Rafelson</t>
  </si>
  <si>
    <t>Blood and WineÂ </t>
  </si>
  <si>
    <t>Comedy|Crime|Mystery|Romance</t>
  </si>
  <si>
    <t>The Curse of the Jade ScorpionÂ </t>
  </si>
  <si>
    <t>Alan Shapiro</t>
  </si>
  <si>
    <t>Adventure|Family</t>
  </si>
  <si>
    <t>FlipperÂ </t>
  </si>
  <si>
    <t>Self/lessÂ </t>
  </si>
  <si>
    <t>Fernando Meirelles</t>
  </si>
  <si>
    <t>The Constant GardenerÂ 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</si>
  <si>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</si>
  <si>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</si>
  <si>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</si>
  <si>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</si>
  <si>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</si>
  <si>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</si>
  <si>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</si>
  <si>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</si>
  <si>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</si>
  <si>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</si>
  <si>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</si>
  <si>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</si>
  <si>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</si>
  <si>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</si>
  <si>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</si>
  <si>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</si>
  <si>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</si>
  <si>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Freddy vs. JasonÂ </t>
  </si>
  <si>
    <t>Jimmy Neutron: Boy GeniusÂ </t>
  </si>
  <si>
    <t>CloverfieldÂ </t>
  </si>
  <si>
    <t>Michael Pressman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</si>
  <si>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</si>
  <si>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</si>
  <si>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</si>
  <si>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</si>
  <si>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</si>
  <si>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</si>
  <si>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</si>
  <si>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</si>
  <si>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</si>
  <si>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</si>
  <si>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</si>
  <si>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</si>
  <si>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</si>
  <si>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</si>
  <si>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</si>
  <si>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</si>
  <si>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</si>
  <si>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</si>
  <si>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</si>
  <si>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</si>
  <si>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</si>
  <si>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</si>
  <si>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</si>
  <si>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</si>
  <si>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</si>
  <si>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</si>
  <si>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</si>
  <si>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</si>
  <si>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</si>
  <si>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</si>
  <si>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</si>
  <si>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</si>
  <si>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</si>
  <si>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</si>
  <si>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</si>
  <si>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</si>
  <si>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</si>
  <si>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</si>
  <si>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</si>
  <si>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</si>
  <si>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</si>
  <si>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</si>
  <si>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</si>
  <si>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</si>
  <si>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</si>
  <si>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</si>
  <si>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</si>
  <si>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</si>
  <si>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</si>
  <si>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</si>
  <si>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</si>
  <si>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</si>
  <si>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</si>
  <si>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</si>
  <si>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</si>
  <si>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</si>
  <si>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</si>
  <si>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</si>
  <si>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</si>
  <si>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</si>
  <si>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Mr. Bean's HolidayÂ </t>
  </si>
  <si>
    <t>Dwight H. Little</t>
  </si>
  <si>
    <t>Anacondas: The Hunt for the Blood OrchidÂ </t>
  </si>
  <si>
    <t>Guillaume Canet</t>
  </si>
  <si>
    <t>Blood TiesÂ </t>
  </si>
  <si>
    <t>Kirsten Sheridan</t>
  </si>
  <si>
    <t>August RushÂ </t>
  </si>
  <si>
    <t>ElizabethÂ </t>
  </si>
  <si>
    <t>Comedy|Fantasy|Horror|Romance</t>
  </si>
  <si>
    <t>Bride of ChuckyÂ </t>
  </si>
  <si>
    <t>Richard Fleischer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</si>
  <si>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</si>
  <si>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</si>
  <si>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</si>
  <si>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</si>
  <si>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</si>
  <si>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</si>
  <si>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</si>
  <si>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</si>
  <si>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</si>
  <si>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</si>
  <si>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</si>
  <si>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</si>
  <si>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</si>
  <si>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</si>
  <si>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</si>
  <si>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</si>
  <si>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</si>
  <si>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</si>
  <si>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</si>
  <si>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</si>
  <si>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</si>
  <si>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</si>
  <si>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</si>
  <si>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</si>
  <si>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</si>
  <si>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</si>
  <si>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</si>
  <si>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</si>
  <si>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</si>
  <si>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</si>
  <si>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</si>
  <si>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</si>
  <si>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</si>
  <si>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</si>
  <si>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</si>
  <si>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Half Past DeadÂ </t>
  </si>
  <si>
    <t>Adventure|Comedy|Family|Romance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</si>
  <si>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</si>
  <si>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</si>
  <si>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</si>
  <si>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</si>
  <si>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</si>
  <si>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</si>
  <si>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</si>
  <si>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</si>
  <si>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</si>
  <si>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</si>
  <si>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</si>
  <si>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</si>
  <si>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</si>
  <si>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</si>
  <si>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The Girl Next DoorÂ </t>
  </si>
  <si>
    <t>Ringo Lam</t>
  </si>
  <si>
    <t>Maximum RiskÂ </t>
  </si>
  <si>
    <t>Bruce McCulloch</t>
  </si>
  <si>
    <t>Stealing HarvardÂ </t>
  </si>
  <si>
    <t>Biography|Crime|Drama|History|Thriller</t>
  </si>
  <si>
    <t>LegendÂ 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</si>
  <si>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</si>
  <si>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</si>
  <si>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</si>
  <si>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</si>
  <si>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</si>
  <si>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</si>
  <si>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</si>
  <si>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The 33Â </t>
  </si>
  <si>
    <t>Chile</t>
  </si>
  <si>
    <t>Big Trouble in Little ChinaÂ </t>
  </si>
  <si>
    <t>WarriorÂ </t>
  </si>
  <si>
    <t>Biography|Drama|Thriller|War</t>
  </si>
  <si>
    <t>Michael CollinsÂ </t>
  </si>
  <si>
    <t>GettysburgÂ </t>
  </si>
  <si>
    <t>Stop-LossÂ </t>
  </si>
  <si>
    <t>Drama|Music|Mystery|Romance|Thriller</t>
  </si>
  <si>
    <t>AbandonÂ </t>
  </si>
  <si>
    <t>Jonathan Kaplan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</si>
  <si>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</si>
  <si>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</si>
  <si>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</si>
  <si>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</si>
  <si>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</si>
  <si>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</si>
  <si>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</si>
  <si>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</si>
  <si>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</si>
  <si>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</si>
  <si>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</si>
  <si>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</si>
  <si>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</si>
  <si>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</si>
  <si>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</si>
  <si>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</si>
  <si>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</si>
  <si>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</si>
  <si>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</si>
  <si>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</si>
  <si>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</si>
  <si>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</si>
  <si>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</si>
  <si>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</si>
  <si>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</si>
  <si>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</si>
  <si>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</si>
  <si>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</si>
  <si>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</si>
  <si>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</si>
  <si>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</si>
  <si>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</si>
  <si>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Little White LiesÂ </t>
  </si>
  <si>
    <t>Love RanchÂ </t>
  </si>
  <si>
    <t>The CounselorÂ </t>
  </si>
  <si>
    <t>Teddy Chan</t>
  </si>
  <si>
    <t>Kung Fu KillerÂ </t>
  </si>
  <si>
    <t>Dangerous LiaisonsÂ </t>
  </si>
  <si>
    <t>On the RoadÂ </t>
  </si>
  <si>
    <t>Leonard Nimoy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</si>
  <si>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</si>
  <si>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</si>
  <si>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</si>
  <si>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</si>
  <si>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</si>
  <si>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</si>
  <si>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</si>
  <si>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</si>
  <si>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</si>
  <si>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</si>
  <si>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</si>
  <si>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</si>
  <si>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</si>
  <si>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Return to MeÂ 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</si>
  <si>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</si>
  <si>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</si>
  <si>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</si>
  <si>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</si>
  <si>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</si>
  <si>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</si>
  <si>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</si>
  <si>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</si>
  <si>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</si>
  <si>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</si>
  <si>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</si>
  <si>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</si>
  <si>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</si>
  <si>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</si>
  <si>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</si>
  <si>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</si>
  <si>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</si>
  <si>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</si>
  <si>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</si>
  <si>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</si>
  <si>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Kevin Spacey</t>
  </si>
  <si>
    <t>Beyond the SeaÂ </t>
  </si>
  <si>
    <t>Steve Boyum</t>
  </si>
  <si>
    <t>Meet the DeedlesÂ </t>
  </si>
  <si>
    <t>Richard Williams</t>
  </si>
  <si>
    <t>Action|Adventure|Animation|Comedy|Fantasy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</si>
  <si>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</si>
  <si>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</si>
  <si>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</si>
  <si>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</si>
  <si>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</si>
  <si>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</si>
  <si>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</si>
  <si>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</si>
  <si>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</si>
  <si>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</si>
  <si>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</si>
  <si>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</si>
  <si>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</si>
  <si>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</si>
  <si>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</si>
  <si>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</si>
  <si>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</si>
  <si>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</si>
  <si>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</si>
  <si>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</si>
  <si>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</si>
  <si>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</si>
  <si>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</si>
  <si>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The CrewÂ </t>
  </si>
  <si>
    <t>HaywireÂ </t>
  </si>
  <si>
    <t>Joseph Sargent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</si>
  <si>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</si>
  <si>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</si>
  <si>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</si>
  <si>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</si>
  <si>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</si>
  <si>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</si>
  <si>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</si>
  <si>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</si>
  <si>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</si>
  <si>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</si>
  <si>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Coco Before ChanelÂ </t>
  </si>
  <si>
    <t>ChÃ©riÂ </t>
  </si>
  <si>
    <t>Mira Nair</t>
  </si>
  <si>
    <t>Vanity FairÂ </t>
  </si>
  <si>
    <t>1408Â </t>
  </si>
  <si>
    <t>Mel Brooks</t>
  </si>
  <si>
    <t>SpaceballsÂ </t>
  </si>
  <si>
    <t>Russell Crowe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</si>
  <si>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</si>
  <si>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</si>
  <si>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</si>
  <si>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</si>
  <si>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</si>
  <si>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</si>
  <si>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</si>
  <si>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</si>
  <si>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</si>
  <si>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The Hundred-Foot JourneyÂ </t>
  </si>
  <si>
    <t>The NetÂ </t>
  </si>
  <si>
    <t>Jessie Nelson</t>
  </si>
  <si>
    <t>I Am SamÂ </t>
  </si>
  <si>
    <t>Christopher Spencer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</si>
  <si>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</si>
  <si>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</si>
  <si>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</si>
  <si>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</si>
  <si>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</si>
  <si>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</si>
  <si>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</si>
  <si>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Delivery ManÂ </t>
  </si>
  <si>
    <t>Saving SilvermanÂ 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</si>
  <si>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</si>
  <si>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</si>
  <si>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</si>
  <si>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</si>
  <si>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</si>
  <si>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</si>
  <si>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</si>
  <si>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</si>
  <si>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</si>
  <si>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</si>
  <si>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</si>
  <si>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</si>
  <si>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</si>
  <si>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</si>
  <si>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</si>
  <si>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</si>
  <si>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</si>
  <si>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</si>
  <si>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</si>
  <si>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Darling LiliÂ </t>
  </si>
  <si>
    <t>Dudley Do-RightÂ 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</si>
  <si>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</si>
  <si>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</si>
  <si>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</si>
  <si>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</si>
  <si>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</si>
  <si>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</si>
  <si>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</si>
  <si>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</si>
  <si>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</si>
  <si>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</si>
  <si>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</si>
  <si>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</si>
  <si>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</si>
  <si>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</si>
  <si>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</si>
  <si>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</si>
  <si>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MoliÃ¨reÂ </t>
  </si>
  <si>
    <t>Out of the FurnaceÂ </t>
  </si>
  <si>
    <t>Michael ClaytonÂ </t>
  </si>
  <si>
    <t>My Fellow AmericansÂ </t>
  </si>
  <si>
    <t>Arlington RoadÂ 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</si>
  <si>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</si>
  <si>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</si>
  <si>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</si>
  <si>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</si>
  <si>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</si>
  <si>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</si>
  <si>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</si>
  <si>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</si>
  <si>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</si>
  <si>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</si>
  <si>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</si>
  <si>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The TransporterÂ </t>
  </si>
  <si>
    <t>Never Back DownÂ </t>
  </si>
  <si>
    <t>Katt Shea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</si>
  <si>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</si>
  <si>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</si>
  <si>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</si>
  <si>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</si>
  <si>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</si>
  <si>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</si>
  <si>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</si>
  <si>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</si>
  <si>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</si>
  <si>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</si>
  <si>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</si>
  <si>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</si>
  <si>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</si>
  <si>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</si>
  <si>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</si>
  <si>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</si>
  <si>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</si>
  <si>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PulseÂ </t>
  </si>
  <si>
    <t>Beverly Hills Cop IIÂ 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</si>
  <si>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</si>
  <si>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</si>
  <si>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</si>
  <si>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</si>
  <si>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</si>
  <si>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</si>
  <si>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Jackass 3DÂ </t>
  </si>
  <si>
    <t>Jeannot Szwarc</t>
  </si>
  <si>
    <t>Jaws 2Â </t>
  </si>
  <si>
    <t>Adventure|Comedy|Drama|Family|Romance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</si>
  <si>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</si>
  <si>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</si>
  <si>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</si>
  <si>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</si>
  <si>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</si>
  <si>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</si>
  <si>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</si>
  <si>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</si>
  <si>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</si>
  <si>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</si>
  <si>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</si>
  <si>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</si>
  <si>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</si>
  <si>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</si>
  <si>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</si>
  <si>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</si>
  <si>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</si>
  <si>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</si>
  <si>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</si>
  <si>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</si>
  <si>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</si>
  <si>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</si>
  <si>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</si>
  <si>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</si>
  <si>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</si>
  <si>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</si>
  <si>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</si>
  <si>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</si>
  <si>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</si>
  <si>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</si>
  <si>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</si>
  <si>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</si>
  <si>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BoogeymanÂ </t>
  </si>
  <si>
    <t>Mennan Yapo</t>
  </si>
  <si>
    <t>PremonitionÂ </t>
  </si>
  <si>
    <t>Jun Falkenstein</t>
  </si>
  <si>
    <t>Animation|Comedy|Drama|Family|Musical</t>
  </si>
  <si>
    <t>The Tigger MovieÂ </t>
  </si>
  <si>
    <t>MaxÂ </t>
  </si>
  <si>
    <t>Epic MovieÂ </t>
  </si>
  <si>
    <t>Tom McCarthy</t>
  </si>
  <si>
    <t>Biography|Crime|Drama|History</t>
  </si>
  <si>
    <t>SpotlightÂ </t>
  </si>
  <si>
    <t>Lakeview TerraceÂ </t>
  </si>
  <si>
    <t>Takashi Shimizu</t>
  </si>
  <si>
    <t>The Grudge 2Â 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</si>
  <si>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</si>
  <si>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</si>
  <si>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</si>
  <si>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</si>
  <si>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</si>
  <si>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</si>
  <si>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</si>
  <si>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</si>
  <si>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</si>
  <si>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</si>
  <si>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</si>
  <si>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</si>
  <si>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</si>
  <si>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Team America: World PoliceÂ </t>
  </si>
  <si>
    <t>Texas Chainsaw 3DÂ </t>
  </si>
  <si>
    <t>CopycatÂ </t>
  </si>
  <si>
    <t>Scary Movie 5Â </t>
  </si>
  <si>
    <t>MilkÂ </t>
  </si>
  <si>
    <t>Action|Adventure|Drama|Mystery</t>
  </si>
  <si>
    <t>RisenÂ </t>
  </si>
  <si>
    <t>Steve Beck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</si>
  <si>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</si>
  <si>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</si>
  <si>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</si>
  <si>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</si>
  <si>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</si>
  <si>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</si>
  <si>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</si>
  <si>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</si>
  <si>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</si>
  <si>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</si>
  <si>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</si>
  <si>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</si>
  <si>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</si>
  <si>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</si>
  <si>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</si>
  <si>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</si>
  <si>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</si>
  <si>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Nancy DrewÂ </t>
  </si>
  <si>
    <t>Michael Spierig</t>
  </si>
  <si>
    <t>DaybreakersÂ </t>
  </si>
  <si>
    <t>Jim Field Smith</t>
  </si>
  <si>
    <t>She's Out of My LeagueÂ </t>
  </si>
  <si>
    <t>Thomas Bezucha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</si>
  <si>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</si>
  <si>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</si>
  <si>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</si>
  <si>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</si>
  <si>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</si>
  <si>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</si>
  <si>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</si>
  <si>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</si>
  <si>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</si>
  <si>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ShortsÂ </t>
  </si>
  <si>
    <t>To Die ForÂ </t>
  </si>
  <si>
    <t>Henry Joost</t>
  </si>
  <si>
    <t>Adventure|Crime|Mystery|Sci-Fi|Thriller</t>
  </si>
  <si>
    <t>NerveÂ </t>
  </si>
  <si>
    <t>VampiresÂ </t>
  </si>
  <si>
    <t>Alfred Hitchcock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</si>
  <si>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</si>
  <si>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</si>
  <si>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</si>
  <si>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</si>
  <si>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</si>
  <si>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</si>
  <si>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</si>
  <si>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</si>
  <si>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</si>
  <si>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</si>
  <si>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</si>
  <si>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</si>
  <si>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</si>
  <si>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</si>
  <si>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</si>
  <si>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</si>
  <si>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</si>
  <si>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</si>
  <si>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</si>
  <si>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</si>
  <si>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</si>
  <si>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</si>
  <si>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</si>
  <si>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</si>
  <si>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Kung Fu HustleÂ </t>
  </si>
  <si>
    <t>Peter Hastings</t>
  </si>
  <si>
    <t>Comedy|Family|Music|Musical</t>
  </si>
  <si>
    <t>The Country BearsÂ </t>
  </si>
  <si>
    <t>The Kite RunnerÂ </t>
  </si>
  <si>
    <t>Dari</t>
  </si>
  <si>
    <t>21 GramsÂ </t>
  </si>
  <si>
    <t>Paul Abascal</t>
  </si>
  <si>
    <t>PaparazziÂ 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</si>
  <si>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</si>
  <si>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</si>
  <si>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</si>
  <si>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</si>
  <si>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</si>
  <si>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</si>
  <si>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</si>
  <si>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</si>
  <si>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</si>
  <si>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</si>
  <si>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</si>
  <si>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</si>
  <si>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</si>
  <si>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</si>
  <si>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</si>
  <si>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</si>
  <si>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</si>
  <si>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</si>
  <si>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</si>
  <si>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</si>
  <si>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</si>
  <si>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</si>
  <si>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</si>
  <si>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</si>
  <si>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12 RoundsÂ </t>
  </si>
  <si>
    <t>Drama|Fantasy|Horror|Mystery</t>
  </si>
  <si>
    <t>Let Me InÂ </t>
  </si>
  <si>
    <t>Charles T. Kanganis</t>
  </si>
  <si>
    <t>3 Ninjas Kick BackÂ 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</si>
  <si>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</si>
  <si>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</si>
  <si>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</si>
  <si>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</si>
  <si>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</si>
  <si>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</si>
  <si>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</si>
  <si>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</si>
  <si>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</si>
  <si>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</si>
  <si>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</si>
  <si>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</si>
  <si>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</si>
  <si>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</si>
  <si>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Superbabies: Baby Geniuses 2Â </t>
  </si>
  <si>
    <t>The ManÂ </t>
  </si>
  <si>
    <t>Code Name: The CleanerÂ </t>
  </si>
  <si>
    <t>Connie and CarlaÂ </t>
  </si>
  <si>
    <t>Comedy|Crime|Drama|Mystery|Romance</t>
  </si>
  <si>
    <t>Inherent ViceÂ </t>
  </si>
  <si>
    <t>Dave Borthwick</t>
  </si>
  <si>
    <t>DoogalÂ </t>
  </si>
  <si>
    <t>Benson Lee</t>
  </si>
  <si>
    <t>Battle of the YearÂ </t>
  </si>
  <si>
    <t>An American CarolÂ </t>
  </si>
  <si>
    <t>Machete KillsÂ </t>
  </si>
  <si>
    <t>Russia</t>
  </si>
  <si>
    <t>Glen Morgan</t>
  </si>
  <si>
    <t>WillardÂ 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</si>
  <si>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</si>
  <si>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</si>
  <si>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</si>
  <si>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</si>
  <si>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</si>
  <si>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</si>
  <si>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</si>
  <si>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</si>
  <si>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</si>
  <si>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</si>
  <si>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</si>
  <si>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</si>
  <si>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</si>
  <si>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</si>
  <si>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</si>
  <si>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</si>
  <si>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</si>
  <si>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</si>
  <si>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</si>
  <si>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</si>
  <si>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</si>
  <si>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</si>
  <si>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</si>
  <si>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</si>
  <si>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</si>
  <si>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</si>
  <si>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</si>
  <si>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</si>
  <si>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</si>
  <si>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</si>
  <si>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</si>
  <si>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Bon voyageÂ </t>
  </si>
  <si>
    <t>Nancy Walker</t>
  </si>
  <si>
    <t>Biography|Comedy|Musical</t>
  </si>
  <si>
    <t>Can't Stop the MusicÂ </t>
  </si>
  <si>
    <t>Crime|Drama|Western</t>
  </si>
  <si>
    <t>The PropositionÂ </t>
  </si>
  <si>
    <t>Angelo Pizzo</t>
  </si>
  <si>
    <t>CourageÂ 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</si>
  <si>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</si>
  <si>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</si>
  <si>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</si>
  <si>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</si>
  <si>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</si>
  <si>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</si>
  <si>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</si>
  <si>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</si>
  <si>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</si>
  <si>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</si>
  <si>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</si>
  <si>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</si>
  <si>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Rapa NuiÂ </t>
  </si>
  <si>
    <t>Comedy|Family|Fantasy|Sci-Fi</t>
  </si>
  <si>
    <t>Les couloirs du temps: Les visiteurs IIÂ </t>
  </si>
  <si>
    <t>Action|Comedy|Crime|Fantasy|Horror|Mystery|Sci-Fi|Thriller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</si>
  <si>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</si>
  <si>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</si>
  <si>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</si>
  <si>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</si>
  <si>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</si>
  <si>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</si>
  <si>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The Baader Meinhof ComplexÂ </t>
  </si>
  <si>
    <t>German</t>
  </si>
  <si>
    <t>Dances with WolvesÂ </t>
  </si>
  <si>
    <t>Bad TeacherÂ </t>
  </si>
  <si>
    <t>Sea of LoveÂ </t>
  </si>
  <si>
    <t>Mark Rosman</t>
  </si>
  <si>
    <t>A Cinderella StoryÂ </t>
  </si>
  <si>
    <t>ScreamÂ </t>
  </si>
  <si>
    <t>Thir13en GhostsÂ </t>
  </si>
  <si>
    <t>Back to the FutureÂ </t>
  </si>
  <si>
    <t>House on Haunted HillÂ </t>
  </si>
  <si>
    <t>I Can Do Bad All by MyselfÂ </t>
  </si>
  <si>
    <t>The SwitchÂ </t>
  </si>
  <si>
    <t>Just MarriedÂ </t>
  </si>
  <si>
    <t>The Devil's DoubleÂ </t>
  </si>
  <si>
    <t>Britt Allcroft</t>
  </si>
  <si>
    <t>Thomas and the Magic RailroadÂ </t>
  </si>
  <si>
    <t>The CraziesÂ </t>
  </si>
  <si>
    <t>Spirited AwayÂ </t>
  </si>
  <si>
    <t>The BountyÂ </t>
  </si>
  <si>
    <t>Brian Percival</t>
  </si>
  <si>
    <t>The Book ThiefÂ </t>
  </si>
  <si>
    <t>Adventure|Comedy|Romance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</si>
  <si>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</si>
  <si>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</si>
  <si>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</si>
  <si>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</si>
  <si>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</si>
  <si>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</si>
  <si>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</si>
  <si>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</si>
  <si>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</si>
  <si>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</si>
  <si>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</si>
  <si>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</si>
  <si>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</si>
  <si>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</si>
  <si>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</si>
  <si>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</si>
  <si>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</si>
  <si>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</si>
  <si>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</si>
  <si>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</si>
  <si>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</si>
  <si>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</si>
  <si>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</si>
  <si>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</si>
  <si>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</si>
  <si>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</si>
  <si>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</si>
  <si>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</si>
  <si>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</si>
  <si>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</si>
  <si>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</si>
  <si>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</si>
  <si>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</si>
  <si>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</si>
  <si>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</si>
  <si>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</si>
  <si>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</si>
  <si>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</si>
  <si>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</si>
  <si>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</si>
  <si>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Nelson McCormick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</si>
  <si>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</si>
  <si>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</si>
  <si>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</si>
  <si>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</si>
  <si>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</si>
  <si>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</si>
  <si>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</si>
  <si>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</si>
  <si>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United 93Â </t>
  </si>
  <si>
    <t>Bille Woodruff</t>
  </si>
  <si>
    <t>HoneyÂ </t>
  </si>
  <si>
    <t>Rick Friedberg</t>
  </si>
  <si>
    <t>Spy HardÂ </t>
  </si>
  <si>
    <t>The FogÂ </t>
  </si>
  <si>
    <t>Sean McNamara</t>
  </si>
  <si>
    <t>Biography|Drama|Family|Sport</t>
  </si>
  <si>
    <t>Soul SurferÂ </t>
  </si>
  <si>
    <t>Jody Hill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</si>
  <si>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</si>
  <si>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</si>
  <si>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</si>
  <si>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</si>
  <si>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</si>
  <si>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</si>
  <si>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</si>
  <si>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</si>
  <si>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</si>
  <si>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</si>
  <si>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</si>
  <si>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</si>
  <si>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</si>
  <si>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</si>
  <si>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</si>
  <si>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</si>
  <si>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</si>
  <si>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</si>
  <si>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</si>
  <si>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</si>
  <si>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</si>
  <si>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</si>
  <si>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</si>
  <si>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</si>
  <si>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</si>
  <si>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</si>
  <si>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</si>
  <si>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</si>
  <si>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</si>
  <si>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</si>
  <si>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</si>
  <si>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</si>
  <si>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9Â½ WeeksÂ </t>
  </si>
  <si>
    <t>Matthew Robbins</t>
  </si>
  <si>
    <t>DragonslayerÂ 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</si>
  <si>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</si>
  <si>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</si>
  <si>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</si>
  <si>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</si>
  <si>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</si>
  <si>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</si>
  <si>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</si>
  <si>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</si>
  <si>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</si>
  <si>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</si>
  <si>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</si>
  <si>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</si>
  <si>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</si>
  <si>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</si>
  <si>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</si>
  <si>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</si>
  <si>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</si>
  <si>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</si>
  <si>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</si>
  <si>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</si>
  <si>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</si>
  <si>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</si>
  <si>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</si>
  <si>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</si>
  <si>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</si>
  <si>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</si>
  <si>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</si>
  <si>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</si>
  <si>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</si>
  <si>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</si>
  <si>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</si>
  <si>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</si>
  <si>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</si>
  <si>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</si>
  <si>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</si>
  <si>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</si>
  <si>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HitmanÂ </t>
  </si>
  <si>
    <t>Kasi Lemmons</t>
  </si>
  <si>
    <t>Drama|Family|Music|Musical</t>
  </si>
  <si>
    <t>Black NativityÂ </t>
  </si>
  <si>
    <t>Matt Dillon</t>
  </si>
  <si>
    <t>City of GhostsÂ </t>
  </si>
  <si>
    <t>The OthersÂ </t>
  </si>
  <si>
    <t>AliensÂ </t>
  </si>
  <si>
    <t>George Cukor</t>
  </si>
  <si>
    <t>Drama|Family|Musical|Romance</t>
  </si>
  <si>
    <t>My Fair LadyÂ </t>
  </si>
  <si>
    <t>Jim Gillespie</t>
  </si>
  <si>
    <t>I Know What You Did Last SummerÂ </t>
  </si>
  <si>
    <t>Let's Be CopsÂ </t>
  </si>
  <si>
    <t>SidewaysÂ 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</si>
  <si>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</si>
  <si>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</si>
  <si>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</si>
  <si>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</si>
  <si>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</si>
  <si>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</si>
  <si>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</si>
  <si>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</si>
  <si>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</si>
  <si>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</si>
  <si>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</si>
  <si>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</si>
  <si>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</si>
  <si>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</si>
  <si>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</si>
  <si>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</si>
  <si>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Dickie Roberts: Former Child StarÂ 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</si>
  <si>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</si>
  <si>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</si>
  <si>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</si>
  <si>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</si>
  <si>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</si>
  <si>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</si>
  <si>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</si>
  <si>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</si>
  <si>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</si>
  <si>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</si>
  <si>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</si>
  <si>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</si>
  <si>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</si>
  <si>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</si>
  <si>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</si>
  <si>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</si>
  <si>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</si>
  <si>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</si>
  <si>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</si>
  <si>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</si>
  <si>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</si>
  <si>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</si>
  <si>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</si>
  <si>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</si>
  <si>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</si>
  <si>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</si>
  <si>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RoarÂ 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</si>
  <si>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</si>
  <si>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</si>
  <si>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</si>
  <si>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</si>
  <si>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</si>
  <si>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</si>
  <si>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</si>
  <si>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</si>
  <si>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</si>
  <si>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</si>
  <si>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</si>
  <si>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</si>
  <si>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</si>
  <si>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</si>
  <si>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</si>
  <si>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</si>
  <si>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</si>
  <si>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</si>
  <si>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</si>
  <si>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</si>
  <si>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</si>
  <si>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</si>
  <si>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</si>
  <si>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</si>
  <si>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</si>
  <si>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</si>
  <si>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</si>
  <si>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</si>
  <si>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</si>
  <si>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</si>
  <si>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</si>
  <si>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</si>
  <si>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</si>
  <si>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</si>
  <si>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</si>
  <si>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Drama|Fantasy|War</t>
  </si>
  <si>
    <t>Pan's LabyrinthÂ </t>
  </si>
  <si>
    <t>Action|Comedy|Crime|Family</t>
  </si>
  <si>
    <t>See Spot RunÂ </t>
  </si>
  <si>
    <t>Baby BoyÂ </t>
  </si>
  <si>
    <t>Christian E. Christiansen</t>
  </si>
  <si>
    <t>The RoommateÂ </t>
  </si>
  <si>
    <t>Joe DirtÂ </t>
  </si>
  <si>
    <t>Sheldon Lettich</t>
  </si>
  <si>
    <t>Double ImpactÂ </t>
  </si>
  <si>
    <t>Action|Comedy|Mystery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</si>
  <si>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</si>
  <si>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</si>
  <si>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</si>
  <si>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</si>
  <si>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</si>
  <si>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</si>
  <si>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</si>
  <si>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</si>
  <si>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</si>
  <si>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</si>
  <si>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</si>
  <si>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</si>
  <si>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</si>
  <si>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</si>
  <si>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</si>
  <si>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</si>
  <si>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</si>
  <si>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</si>
  <si>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</si>
  <si>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</si>
  <si>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</si>
  <si>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</si>
  <si>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</si>
  <si>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</si>
  <si>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</si>
  <si>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</si>
  <si>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</si>
  <si>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</si>
  <si>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</si>
  <si>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</si>
  <si>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</si>
  <si>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</si>
  <si>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</si>
  <si>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</si>
  <si>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</si>
  <si>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</si>
  <si>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</si>
  <si>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</si>
  <si>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</si>
  <si>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</si>
  <si>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</si>
  <si>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Enter the VoidÂ </t>
  </si>
  <si>
    <t>VampsÂ </t>
  </si>
  <si>
    <t>Tommy Lee Jones</t>
  </si>
  <si>
    <t>The HomesmanÂ </t>
  </si>
  <si>
    <t>Jesse Vaughan</t>
  </si>
  <si>
    <t>Juwanna MannÂ </t>
  </si>
  <si>
    <t>Wayne Beach</t>
  </si>
  <si>
    <t>Slow BurnÂ </t>
  </si>
  <si>
    <t>GÃ©rard Krawczyk</t>
  </si>
  <si>
    <t>WasabiÂ </t>
  </si>
  <si>
    <t>Comedy|Horror|Sci-Fi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</si>
  <si>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</si>
  <si>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</si>
  <si>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</si>
  <si>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</si>
  <si>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</si>
  <si>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</si>
  <si>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</si>
  <si>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</si>
  <si>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</si>
  <si>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</si>
  <si>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</si>
  <si>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</si>
  <si>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</si>
  <si>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</si>
  <si>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</si>
  <si>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</si>
  <si>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</si>
  <si>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</si>
  <si>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</si>
  <si>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</si>
  <si>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</si>
  <si>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</si>
  <si>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</si>
  <si>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</si>
  <si>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</si>
  <si>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</si>
  <si>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</si>
  <si>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</si>
  <si>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</si>
  <si>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</si>
  <si>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</si>
  <si>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</si>
  <si>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Wag the DogÂ </t>
  </si>
  <si>
    <t>Jim Fall</t>
  </si>
  <si>
    <t>Adventure|Comedy|Family|Music|Romance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</si>
  <si>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</si>
  <si>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</si>
  <si>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</si>
  <si>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</si>
  <si>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</si>
  <si>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</si>
  <si>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</si>
  <si>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</si>
  <si>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</si>
  <si>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</si>
  <si>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</si>
  <si>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</si>
  <si>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</si>
  <si>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</si>
  <si>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</si>
  <si>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</si>
  <si>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</si>
  <si>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</si>
  <si>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</si>
  <si>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</si>
  <si>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</si>
  <si>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</si>
  <si>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</si>
  <si>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</si>
  <si>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</si>
  <si>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</si>
  <si>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</si>
  <si>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Denzel Washington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</si>
  <si>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</si>
  <si>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</si>
  <si>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</si>
  <si>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</si>
  <si>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</si>
  <si>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</si>
  <si>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</si>
  <si>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</si>
  <si>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</si>
  <si>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</si>
  <si>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</si>
  <si>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</si>
  <si>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</si>
  <si>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</si>
  <si>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</si>
  <si>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</si>
  <si>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</si>
  <si>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</si>
  <si>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Book of Shadows: Blair Witch 2Â </t>
  </si>
  <si>
    <t>The CraftÂ </t>
  </si>
  <si>
    <t>Match PointÂ </t>
  </si>
  <si>
    <t>Elizabeth Allen Rosenbaum</t>
  </si>
  <si>
    <t>Ramona and BeezusÂ </t>
  </si>
  <si>
    <t>The Remains of the DayÂ </t>
  </si>
  <si>
    <t>Boogie NightsÂ </t>
  </si>
  <si>
    <t>Nowhere to RunÂ </t>
  </si>
  <si>
    <t>Michael Mayer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</si>
  <si>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</si>
  <si>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</si>
  <si>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</si>
  <si>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</si>
  <si>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</si>
  <si>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</si>
  <si>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</si>
  <si>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</si>
  <si>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</si>
  <si>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</si>
  <si>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</si>
  <si>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</si>
  <si>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</si>
  <si>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</si>
  <si>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</si>
  <si>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</si>
  <si>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</si>
  <si>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</si>
  <si>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</si>
  <si>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</si>
  <si>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</si>
  <si>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</si>
  <si>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</si>
  <si>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</si>
  <si>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</si>
  <si>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</si>
  <si>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</si>
  <si>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</si>
  <si>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</si>
  <si>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</si>
  <si>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</si>
  <si>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</si>
  <si>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</si>
  <si>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</si>
  <si>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</si>
  <si>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</si>
  <si>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</si>
  <si>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James Foley</t>
  </si>
  <si>
    <t>ConfidenceÂ </t>
  </si>
  <si>
    <t>Albert Brooks</t>
  </si>
  <si>
    <t>The MuseÂ </t>
  </si>
  <si>
    <t>De-LovelyÂ </t>
  </si>
  <si>
    <t>New York StoriesÂ </t>
  </si>
  <si>
    <t>Steve Gomer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</si>
  <si>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</si>
  <si>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</si>
  <si>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</si>
  <si>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</si>
  <si>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</si>
  <si>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</si>
  <si>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</si>
  <si>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</si>
  <si>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Raise Your VoiceÂ </t>
  </si>
  <si>
    <t>The Big LebowskiÂ </t>
  </si>
  <si>
    <t>Craig Brewer</t>
  </si>
  <si>
    <t>Black Snake MoanÂ 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</si>
  <si>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</si>
  <si>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</si>
  <si>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</si>
  <si>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</si>
  <si>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</si>
  <si>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</si>
  <si>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</si>
  <si>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</si>
  <si>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</si>
  <si>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</si>
  <si>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</si>
  <si>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</si>
  <si>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</si>
  <si>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</si>
  <si>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</si>
  <si>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</si>
  <si>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</si>
  <si>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</si>
  <si>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</si>
  <si>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</si>
  <si>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</si>
  <si>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</si>
  <si>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</si>
  <si>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</si>
  <si>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</si>
  <si>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</si>
  <si>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</si>
  <si>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</si>
  <si>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</si>
  <si>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</si>
  <si>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</si>
  <si>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</si>
  <si>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</si>
  <si>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</si>
  <si>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</si>
  <si>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</si>
  <si>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</si>
  <si>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</si>
  <si>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</si>
  <si>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</si>
  <si>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</si>
  <si>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</si>
  <si>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MetropolisÂ </t>
  </si>
  <si>
    <t>District B13Â </t>
  </si>
  <si>
    <t>Things to Do in Denver When You're DeadÂ </t>
  </si>
  <si>
    <t>Hsiao-Hsien Hou</t>
  </si>
  <si>
    <t>The AssassinÂ </t>
  </si>
  <si>
    <t>Gregor Jordan</t>
  </si>
  <si>
    <t>Comedy|Crime|Drama|Thriller|War</t>
  </si>
  <si>
    <t>Buffalo SoldiersÂ </t>
  </si>
  <si>
    <t>Tony Jaa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</si>
  <si>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</si>
  <si>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</si>
  <si>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</si>
  <si>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</si>
  <si>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</si>
  <si>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</si>
  <si>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</si>
  <si>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</si>
  <si>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</si>
  <si>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</si>
  <si>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</si>
  <si>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</si>
  <si>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</si>
  <si>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</si>
  <si>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</si>
  <si>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</si>
  <si>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</si>
  <si>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</si>
  <si>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</si>
  <si>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</si>
  <si>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</si>
  <si>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</si>
  <si>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</si>
  <si>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Slumdog MillionaireÂ 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</si>
  <si>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</si>
  <si>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</si>
  <si>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</si>
  <si>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</si>
  <si>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</si>
  <si>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</si>
  <si>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My Bloody ValentineÂ </t>
  </si>
  <si>
    <t>Stomp the YardÂ 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</si>
  <si>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</si>
  <si>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</si>
  <si>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</si>
  <si>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</si>
  <si>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</si>
  <si>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</si>
  <si>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</si>
  <si>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</si>
  <si>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</si>
  <si>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</si>
  <si>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</si>
  <si>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</si>
  <si>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</si>
  <si>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</si>
  <si>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</si>
  <si>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</si>
  <si>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</si>
  <si>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</si>
  <si>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</si>
  <si>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</si>
  <si>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Comedy|Drama|War</t>
  </si>
  <si>
    <t>Tea with MussoliniÂ </t>
  </si>
  <si>
    <t>Tom Holland</t>
  </si>
  <si>
    <t>ThinnerÂ </t>
  </si>
  <si>
    <t>CrooklynÂ </t>
  </si>
  <si>
    <t>James Isaac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</si>
  <si>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</si>
  <si>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</si>
  <si>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</si>
  <si>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</si>
  <si>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</si>
  <si>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</si>
  <si>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</si>
  <si>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</si>
  <si>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</si>
  <si>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</si>
  <si>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</si>
  <si>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</si>
  <si>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</si>
  <si>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</si>
  <si>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Soul SurvivorsÂ </t>
  </si>
  <si>
    <t>Jefferson in ParisÂ </t>
  </si>
  <si>
    <t>James Fargo</t>
  </si>
  <si>
    <t>CaravansÂ </t>
  </si>
  <si>
    <t>Iran</t>
  </si>
  <si>
    <t>Mr. TurnerÂ </t>
  </si>
  <si>
    <t>Biography|Crime|Drama|War</t>
  </si>
  <si>
    <t>Amen.Â 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</si>
  <si>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</si>
  <si>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</si>
  <si>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</si>
  <si>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</si>
  <si>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</si>
  <si>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</si>
  <si>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</si>
  <si>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</si>
  <si>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</si>
  <si>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</si>
  <si>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</si>
  <si>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The Sea InsideÂ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</si>
  <si>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</si>
  <si>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</si>
  <si>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</si>
  <si>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</si>
  <si>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</si>
  <si>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</si>
  <si>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</si>
  <si>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</si>
  <si>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</si>
  <si>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</si>
  <si>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</si>
  <si>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</si>
  <si>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</si>
  <si>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</si>
  <si>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</si>
  <si>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</si>
  <si>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</si>
  <si>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</si>
  <si>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</si>
  <si>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</si>
  <si>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</si>
  <si>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</si>
  <si>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</si>
  <si>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</si>
  <si>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</si>
  <si>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</si>
  <si>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</si>
  <si>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</si>
  <si>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</si>
  <si>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</si>
  <si>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</si>
  <si>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</si>
  <si>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</si>
  <si>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</si>
  <si>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Child's Play 2Â </t>
  </si>
  <si>
    <t>Sam Miller</t>
  </si>
  <si>
    <t>No Good DeedÂ </t>
  </si>
  <si>
    <t>The MistÂ </t>
  </si>
  <si>
    <t>Alex Garland</t>
  </si>
  <si>
    <t>Ex MachinaÂ </t>
  </si>
  <si>
    <t>Being John MalkovichÂ </t>
  </si>
  <si>
    <t>Mark Brown</t>
  </si>
  <si>
    <t>Two Can Play That GameÂ </t>
  </si>
  <si>
    <t>Adventure|Family|Sci-Fi</t>
  </si>
  <si>
    <t>Earth to EchoÂ </t>
  </si>
  <si>
    <t>Crazy/BeautifulÂ 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</si>
  <si>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</si>
  <si>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</si>
  <si>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</si>
  <si>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</si>
  <si>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</si>
  <si>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</si>
  <si>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</si>
  <si>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</si>
  <si>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</si>
  <si>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</si>
  <si>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</si>
  <si>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</si>
  <si>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</si>
  <si>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</si>
  <si>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</si>
  <si>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</si>
  <si>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</si>
  <si>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</si>
  <si>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</si>
  <si>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</si>
  <si>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</si>
  <si>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</si>
  <si>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</si>
  <si>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</si>
  <si>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</si>
  <si>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</si>
  <si>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</si>
  <si>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</si>
  <si>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</si>
  <si>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</si>
  <si>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</si>
  <si>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</si>
  <si>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</si>
  <si>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</si>
  <si>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</si>
  <si>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</si>
  <si>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</si>
  <si>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</si>
  <si>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</si>
  <si>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Joe Cornish</t>
  </si>
  <si>
    <t>Attack the BlockÂ 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</si>
  <si>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</si>
  <si>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</si>
  <si>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</si>
  <si>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</si>
  <si>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</si>
  <si>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</si>
  <si>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</si>
  <si>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The Crocodile Hunter: Collision CourseÂ </t>
  </si>
  <si>
    <t>Biography|Comedy|Crime|Drama|Romance</t>
  </si>
  <si>
    <t>I Love You Phillip MorrisÂ </t>
  </si>
  <si>
    <t>Antwone FisherÂ </t>
  </si>
  <si>
    <t>The Emperor's ClubÂ </t>
  </si>
  <si>
    <t>True RomanceÂ </t>
  </si>
  <si>
    <t>Glengarry Glen RossÂ </t>
  </si>
  <si>
    <t>The Killer Inside MeÂ </t>
  </si>
  <si>
    <t>Stewart Hendler</t>
  </si>
  <si>
    <t>Sorority RowÂ </t>
  </si>
  <si>
    <t>Lars and the Real GirlÂ </t>
  </si>
  <si>
    <t>Mark Herman</t>
  </si>
  <si>
    <t>The Boy in the Striped PajamasÂ </t>
  </si>
  <si>
    <t>Crime|Drama|Musical</t>
  </si>
  <si>
    <t>Dancer in the DarkÂ </t>
  </si>
  <si>
    <t>Oscar and LucindaÂ </t>
  </si>
  <si>
    <t>Abel Ferrara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</si>
  <si>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</si>
  <si>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</si>
  <si>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</si>
  <si>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</si>
  <si>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</si>
  <si>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</si>
  <si>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</si>
  <si>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</si>
  <si>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</si>
  <si>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</si>
  <si>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</si>
  <si>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</si>
  <si>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</si>
  <si>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</si>
  <si>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</si>
  <si>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</si>
  <si>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</si>
  <si>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</si>
  <si>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</si>
  <si>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</si>
  <si>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</si>
  <si>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</si>
  <si>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</si>
  <si>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</si>
  <si>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</si>
  <si>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</si>
  <si>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</si>
  <si>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</si>
  <si>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</si>
  <si>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</si>
  <si>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</si>
  <si>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</si>
  <si>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</si>
  <si>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</si>
  <si>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</si>
  <si>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</si>
  <si>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</si>
  <si>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</si>
  <si>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</si>
  <si>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</si>
  <si>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</si>
  <si>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</si>
  <si>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</si>
  <si>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</si>
  <si>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CrossroadsÂ </t>
  </si>
  <si>
    <t>Nima Nourizadeh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</si>
  <si>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</si>
  <si>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</si>
  <si>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</si>
  <si>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</si>
  <si>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</si>
  <si>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</si>
  <si>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</si>
  <si>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</si>
  <si>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</si>
  <si>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</si>
  <si>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</si>
  <si>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</si>
  <si>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FridaÂ </t>
  </si>
  <si>
    <t>Dan Cutforth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</si>
  <si>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</si>
  <si>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</si>
  <si>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</si>
  <si>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</si>
  <si>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</si>
  <si>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</si>
  <si>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</si>
  <si>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</si>
  <si>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</si>
  <si>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</si>
  <si>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</si>
  <si>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</si>
  <si>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</si>
  <si>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</si>
  <si>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</si>
  <si>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</si>
  <si>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</si>
  <si>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</si>
  <si>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</si>
  <si>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</si>
  <si>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Das BootÂ </t>
  </si>
  <si>
    <t>West Germany</t>
  </si>
  <si>
    <t>Wallace Wolodarsky</t>
  </si>
  <si>
    <t>Sorority BoysÂ </t>
  </si>
  <si>
    <t>About TimeÂ </t>
  </si>
  <si>
    <t>House of Flying DaggersÂ </t>
  </si>
  <si>
    <t>Nicholas Jarecki</t>
  </si>
  <si>
    <t>ArbitrageÂ </t>
  </si>
  <si>
    <t>Dean Israelite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</si>
  <si>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</si>
  <si>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</si>
  <si>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</si>
  <si>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</si>
  <si>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</si>
  <si>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</si>
  <si>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</si>
  <si>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</si>
  <si>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</si>
  <si>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CelebrityÂ 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</si>
  <si>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</si>
  <si>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</si>
  <si>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</si>
  <si>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</si>
  <si>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</si>
  <si>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</si>
  <si>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</si>
  <si>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</si>
  <si>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</si>
  <si>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Antonia Bird</t>
  </si>
  <si>
    <t>RavenousÂ </t>
  </si>
  <si>
    <t>Jon Poll</t>
  </si>
  <si>
    <t>Charlie BartlettÂ </t>
  </si>
  <si>
    <t>Paolo Sorrentino</t>
  </si>
  <si>
    <t>The Great BeautyÂ </t>
  </si>
  <si>
    <t>Peter Care</t>
  </si>
  <si>
    <t>The Dangerous Lives of Altar BoysÂ </t>
  </si>
  <si>
    <t>Chan-wook Park</t>
  </si>
  <si>
    <t>StokerÂ </t>
  </si>
  <si>
    <t>2046Â </t>
  </si>
  <si>
    <t>Ira Sachs</t>
  </si>
  <si>
    <t>Crime|Drama|Romance</t>
  </si>
  <si>
    <t>Married LifeÂ </t>
  </si>
  <si>
    <t>Carroll Ballard</t>
  </si>
  <si>
    <t>DumaÂ </t>
  </si>
  <si>
    <t>OndineÂ 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</si>
  <si>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</si>
  <si>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</si>
  <si>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</si>
  <si>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</si>
  <si>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</si>
  <si>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</si>
  <si>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</si>
  <si>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</si>
  <si>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</si>
  <si>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</si>
  <si>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</si>
  <si>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</si>
  <si>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</si>
  <si>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</si>
  <si>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</si>
  <si>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Georgia</t>
  </si>
  <si>
    <t>Timothy Hines</t>
  </si>
  <si>
    <t>10 Days in a MadhouseÂ </t>
  </si>
  <si>
    <t>Heaven Is for RealÂ </t>
  </si>
  <si>
    <t>SnatchÂ </t>
  </si>
  <si>
    <t>Pet SemataryÂ </t>
  </si>
  <si>
    <t>Akira Kurosawa</t>
  </si>
  <si>
    <t>MadadayoÂ </t>
  </si>
  <si>
    <t>GremlinsÂ </t>
  </si>
  <si>
    <t>Star Wars: Episode IV - A New HopeÂ </t>
  </si>
  <si>
    <t>Dan Mazer</t>
  </si>
  <si>
    <t>Dirty GrandpaÂ </t>
  </si>
  <si>
    <t>Doctor ZhivagoÂ 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</si>
  <si>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</si>
  <si>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</si>
  <si>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</si>
  <si>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</si>
  <si>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</si>
  <si>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</si>
  <si>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</si>
  <si>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Major LeagueÂ </t>
  </si>
  <si>
    <t>Phone BoothÂ 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</si>
  <si>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</si>
  <si>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</si>
  <si>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</si>
  <si>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</si>
  <si>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</si>
  <si>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</si>
  <si>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</si>
  <si>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Raising CainÂ 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</si>
  <si>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</si>
  <si>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</si>
  <si>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</si>
  <si>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</si>
  <si>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</si>
  <si>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</si>
  <si>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</si>
  <si>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</si>
  <si>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</si>
  <si>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</si>
  <si>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</si>
  <si>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</si>
  <si>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</si>
  <si>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</si>
  <si>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</si>
  <si>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</si>
  <si>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</si>
  <si>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</si>
  <si>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</si>
  <si>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</si>
  <si>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</si>
  <si>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</si>
  <si>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</si>
  <si>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</si>
  <si>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</si>
  <si>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Tim Blake Nelson</t>
  </si>
  <si>
    <t>OÂ </t>
  </si>
  <si>
    <t>William A. Graham</t>
  </si>
  <si>
    <t>Return to the Blue LagoonÂ </t>
  </si>
  <si>
    <t>Agnieszka Holland</t>
  </si>
  <si>
    <t>Copying BeethovenÂ </t>
  </si>
  <si>
    <t>David Hackl</t>
  </si>
  <si>
    <t>Saw VÂ </t>
  </si>
  <si>
    <t>Ray Lawrence</t>
  </si>
  <si>
    <t>JindabyneÂ </t>
  </si>
  <si>
    <t>Karan Johar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</si>
  <si>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</si>
  <si>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</si>
  <si>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</si>
  <si>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</si>
  <si>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</si>
  <si>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</si>
  <si>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</si>
  <si>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2001: A Space OdysseyÂ </t>
  </si>
  <si>
    <t>Family|Sci-Fi</t>
  </si>
  <si>
    <t>E.T. the Extra-TerrestrialÂ </t>
  </si>
  <si>
    <t>Jon Kasdan</t>
  </si>
  <si>
    <t>In the Land of WomenÂ </t>
  </si>
  <si>
    <t>Floyd Mutrux</t>
  </si>
  <si>
    <t>There Goes My BabyÂ </t>
  </si>
  <si>
    <t>Dean Wright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</si>
  <si>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</si>
  <si>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</si>
  <si>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</si>
  <si>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</si>
  <si>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</si>
  <si>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</si>
  <si>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</si>
  <si>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</si>
  <si>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</si>
  <si>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</si>
  <si>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</si>
  <si>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</si>
  <si>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</si>
  <si>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</si>
  <si>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</si>
  <si>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</si>
  <si>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</si>
  <si>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</si>
  <si>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</si>
  <si>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</si>
  <si>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</si>
  <si>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</si>
  <si>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</si>
  <si>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</si>
  <si>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</si>
  <si>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</si>
  <si>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Mad Max Beyond ThunderdomeÂ 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</si>
  <si>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</si>
  <si>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</si>
  <si>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</si>
  <si>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</si>
  <si>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</si>
  <si>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</si>
  <si>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</si>
  <si>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</si>
  <si>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</si>
  <si>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The Lawnmower ManÂ </t>
  </si>
  <si>
    <t>Peter Sollett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</si>
  <si>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</si>
  <si>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</si>
  <si>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</si>
  <si>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</si>
  <si>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</si>
  <si>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</si>
  <si>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</si>
  <si>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</si>
  <si>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</si>
  <si>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</si>
  <si>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</si>
  <si>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</si>
  <si>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</si>
  <si>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</si>
  <si>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</si>
  <si>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</si>
  <si>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</si>
  <si>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</si>
  <si>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</si>
  <si>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</si>
  <si>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</si>
  <si>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</si>
  <si>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</si>
  <si>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</si>
  <si>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</si>
  <si>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</si>
  <si>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SkylineÂ 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</si>
  <si>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</si>
  <si>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</si>
  <si>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</si>
  <si>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</si>
  <si>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</si>
  <si>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</si>
  <si>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TremorsÂ </t>
  </si>
  <si>
    <t>Rob Schmidt</t>
  </si>
  <si>
    <t>Wrong TurnÂ </t>
  </si>
  <si>
    <t>The CorruptorÂ </t>
  </si>
  <si>
    <t>MudÂ </t>
  </si>
  <si>
    <t>Robert Ben Garant</t>
  </si>
  <si>
    <t>Reno 911!: MiamiÂ </t>
  </si>
  <si>
    <t>Morgan Spurlock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</si>
  <si>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</si>
  <si>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</si>
  <si>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</si>
  <si>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</si>
  <si>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</si>
  <si>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</si>
  <si>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</si>
  <si>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</si>
  <si>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</si>
  <si>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</si>
  <si>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</si>
  <si>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</si>
  <si>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</si>
  <si>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</si>
  <si>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</si>
  <si>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</si>
  <si>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</si>
  <si>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</si>
  <si>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</si>
  <si>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</si>
  <si>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</si>
  <si>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</si>
  <si>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</si>
  <si>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</si>
  <si>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</si>
  <si>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</si>
  <si>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</si>
  <si>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</si>
  <si>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</si>
  <si>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</si>
  <si>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</si>
  <si>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</si>
  <si>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The CollectionÂ </t>
  </si>
  <si>
    <t>Timothy BjÃ¶rklund</t>
  </si>
  <si>
    <t>Teacher's PetÂ </t>
  </si>
  <si>
    <t>FranÃ§ois Girard</t>
  </si>
  <si>
    <t>Drama|Music|Mystery|Romance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</si>
  <si>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</si>
  <si>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</si>
  <si>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</si>
  <si>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</si>
  <si>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</si>
  <si>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</si>
  <si>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</si>
  <si>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</si>
  <si>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</si>
  <si>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</si>
  <si>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</si>
  <si>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</si>
  <si>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</si>
  <si>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</si>
  <si>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</si>
  <si>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</si>
  <si>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</si>
  <si>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</si>
  <si>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</si>
  <si>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</si>
  <si>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</si>
  <si>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</si>
  <si>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</si>
  <si>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</si>
  <si>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</si>
  <si>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</si>
  <si>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</si>
  <si>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</si>
  <si>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</si>
  <si>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</si>
  <si>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</si>
  <si>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BamboozledÂ </t>
  </si>
  <si>
    <t>Jason Zada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</si>
  <si>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</si>
  <si>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</si>
  <si>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</si>
  <si>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</si>
  <si>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</si>
  <si>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</si>
  <si>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</si>
  <si>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</si>
  <si>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</si>
  <si>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</si>
  <si>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</si>
  <si>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</si>
  <si>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</si>
  <si>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</si>
  <si>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</si>
  <si>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</si>
  <si>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</si>
  <si>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</si>
  <si>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</si>
  <si>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</si>
  <si>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</si>
  <si>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</si>
  <si>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</si>
  <si>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</si>
  <si>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Vincent Gallo</t>
  </si>
  <si>
    <t>The Brown BunnyÂ </t>
  </si>
  <si>
    <t>Claude Chabrol</t>
  </si>
  <si>
    <t>The SwindleÂ </t>
  </si>
  <si>
    <t>Jon Stewart</t>
  </si>
  <si>
    <t>RosewaterÂ </t>
  </si>
  <si>
    <t>Dan Harris</t>
  </si>
  <si>
    <t>Imaginary HeroesÂ </t>
  </si>
  <si>
    <t>Mel Smith</t>
  </si>
  <si>
    <t>Action|Comedy|Drama</t>
  </si>
  <si>
    <t>High Heels and Low LifesÂ </t>
  </si>
  <si>
    <t>Christopher Smith</t>
  </si>
  <si>
    <t>SeveranceÂ </t>
  </si>
  <si>
    <t>EdmondÂ </t>
  </si>
  <si>
    <t>Alan Metter</t>
  </si>
  <si>
    <t>Police Academy: Mission to MoscowÂ </t>
  </si>
  <si>
    <t>Rafa Lara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</si>
  <si>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</si>
  <si>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</si>
  <si>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</si>
  <si>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</si>
  <si>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</si>
  <si>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</si>
  <si>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</si>
  <si>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</si>
  <si>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</si>
  <si>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Scott Marshall</t>
  </si>
  <si>
    <t>Blonde AmbitionÂ </t>
  </si>
  <si>
    <t>Ãlex de la Iglesia</t>
  </si>
  <si>
    <t>The Oxford MurdersÂ </t>
  </si>
  <si>
    <t>Michael Clancy</t>
  </si>
  <si>
    <t>EulogyÂ </t>
  </si>
  <si>
    <t>Benedikt Erlingsson</t>
  </si>
  <si>
    <t>Of Horses and MenÂ </t>
  </si>
  <si>
    <t>Icelandic</t>
  </si>
  <si>
    <t>Iceland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</si>
  <si>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</si>
  <si>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</si>
  <si>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</si>
  <si>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</si>
  <si>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</si>
  <si>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</si>
  <si>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</si>
  <si>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</si>
  <si>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</si>
  <si>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</si>
  <si>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</si>
  <si>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</si>
  <si>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</si>
  <si>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</si>
  <si>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</si>
  <si>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</si>
  <si>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</si>
  <si>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</si>
  <si>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</si>
  <si>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</si>
  <si>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</si>
  <si>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</si>
  <si>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Terence Young</t>
  </si>
  <si>
    <t>ThunderballÂ </t>
  </si>
  <si>
    <t>Set It OffÂ </t>
  </si>
  <si>
    <t>The Best ManÂ </t>
  </si>
  <si>
    <t>Child's PlayÂ </t>
  </si>
  <si>
    <t>Michael Moore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</si>
  <si>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</si>
  <si>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</si>
  <si>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</si>
  <si>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</si>
  <si>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</si>
  <si>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</si>
  <si>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</si>
  <si>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</si>
  <si>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</si>
  <si>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</si>
  <si>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Henry VÂ 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</si>
  <si>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</si>
  <si>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</si>
  <si>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</si>
  <si>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</si>
  <si>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</si>
  <si>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</si>
  <si>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</si>
  <si>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</si>
  <si>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</si>
  <si>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</si>
  <si>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</si>
  <si>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</si>
  <si>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</si>
  <si>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</si>
  <si>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Princess KaiulaniÂ </t>
  </si>
  <si>
    <t>Opal DreamÂ </t>
  </si>
  <si>
    <t>Ole Christian Madsen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</si>
  <si>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</si>
  <si>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</si>
  <si>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</si>
  <si>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</si>
  <si>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</si>
  <si>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</si>
  <si>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</si>
  <si>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</si>
  <si>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</si>
  <si>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</si>
  <si>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</si>
  <si>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</si>
  <si>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</si>
  <si>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</si>
  <si>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</si>
  <si>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</si>
  <si>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</si>
  <si>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</si>
  <si>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</si>
  <si>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GlitterÂ </t>
  </si>
  <si>
    <t>Bright StarÂ </t>
  </si>
  <si>
    <t>My Name Is KhanÂ </t>
  </si>
  <si>
    <t>All Is LostÂ </t>
  </si>
  <si>
    <t>John Sayles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</si>
  <si>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</si>
  <si>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</si>
  <si>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</si>
  <si>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</si>
  <si>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</si>
  <si>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</si>
  <si>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</si>
  <si>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</si>
  <si>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The Sound of MusicÂ </t>
  </si>
  <si>
    <t>SplashÂ </t>
  </si>
  <si>
    <t>Jonathan Dayton</t>
  </si>
  <si>
    <t>Little Miss SunshineÂ </t>
  </si>
  <si>
    <t>Stand by MeÂ </t>
  </si>
  <si>
    <t>28 Days Later...Â </t>
  </si>
  <si>
    <t>Chris Stokes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</si>
  <si>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</si>
  <si>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</si>
  <si>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</si>
  <si>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</si>
  <si>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</si>
  <si>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</si>
  <si>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</si>
  <si>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</si>
  <si>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</si>
  <si>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ShutterÂ </t>
  </si>
  <si>
    <t>Tom Gormican</t>
  </si>
  <si>
    <t>That Awkward MomentÂ </t>
  </si>
  <si>
    <t>Much Ado About NothingÂ </t>
  </si>
  <si>
    <t>Peter R. Hunt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</si>
  <si>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</si>
  <si>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</si>
  <si>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</si>
  <si>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</si>
  <si>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</si>
  <si>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</si>
  <si>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</si>
  <si>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</si>
  <si>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</si>
  <si>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</si>
  <si>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</si>
  <si>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</si>
  <si>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Enough SaidÂ </t>
  </si>
  <si>
    <t>Easy AÂ </t>
  </si>
  <si>
    <t>Drama|Horror</t>
  </si>
  <si>
    <t>Shadow of the VampireÂ 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</si>
  <si>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</si>
  <si>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</si>
  <si>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</si>
  <si>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</si>
  <si>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</si>
  <si>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</si>
  <si>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</si>
  <si>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</si>
  <si>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</si>
  <si>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</si>
  <si>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</si>
  <si>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</si>
  <si>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</si>
  <si>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</si>
  <si>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</si>
  <si>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</si>
  <si>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</si>
  <si>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</si>
  <si>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</si>
  <si>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</si>
  <si>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</si>
  <si>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</si>
  <si>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</si>
  <si>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</si>
  <si>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</si>
  <si>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</si>
  <si>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</si>
  <si>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</si>
  <si>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</si>
  <si>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</si>
  <si>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</si>
  <si>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FidoÂ </t>
  </si>
  <si>
    <t>Andrew Wilson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</si>
  <si>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</si>
  <si>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</si>
  <si>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</si>
  <si>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</si>
  <si>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</si>
  <si>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</si>
  <si>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</si>
  <si>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</si>
  <si>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</si>
  <si>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AloftÂ </t>
  </si>
  <si>
    <t>Action|Animation|Sci-Fi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</si>
  <si>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</si>
  <si>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</si>
  <si>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</si>
  <si>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</si>
  <si>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</si>
  <si>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</si>
  <si>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</si>
  <si>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</si>
  <si>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</si>
  <si>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</si>
  <si>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</si>
  <si>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</si>
  <si>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</si>
  <si>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</si>
  <si>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</si>
  <si>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</si>
  <si>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Paul Gross</t>
  </si>
  <si>
    <t>Men with BroomsÂ </t>
  </si>
  <si>
    <t>Charles Robert Carner</t>
  </si>
  <si>
    <t>Witless ProtectionÂ </t>
  </si>
  <si>
    <t>Russell Holt</t>
  </si>
  <si>
    <t>The Work and the GloryÂ </t>
  </si>
  <si>
    <t>ExtractÂ </t>
  </si>
  <si>
    <t>Claude Miller</t>
  </si>
  <si>
    <t>Alias BettyÂ </t>
  </si>
  <si>
    <t>Drama|Romance|Sci-Fi|Thriller</t>
  </si>
  <si>
    <t>Code 46Â </t>
  </si>
  <si>
    <t>Rodrigo GarcÃ­a</t>
  </si>
  <si>
    <t>Albert NobbsÂ </t>
  </si>
  <si>
    <t>Siddharth Anand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</si>
  <si>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</si>
  <si>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</si>
  <si>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</si>
  <si>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</si>
  <si>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</si>
  <si>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</si>
  <si>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</si>
  <si>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</si>
  <si>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The Omega CodeÂ </t>
  </si>
  <si>
    <t>JunoÂ 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</si>
  <si>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</si>
  <si>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</si>
  <si>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</si>
  <si>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</si>
  <si>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</si>
  <si>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</si>
  <si>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</si>
  <si>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</si>
  <si>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</si>
  <si>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</si>
  <si>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</si>
  <si>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</si>
  <si>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</si>
  <si>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</si>
  <si>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</si>
  <si>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Logan's RunÂ </t>
  </si>
  <si>
    <t>The Man with the Golden GunÂ </t>
  </si>
  <si>
    <t>Action JacksonÂ </t>
  </si>
  <si>
    <t>The DescentÂ </t>
  </si>
  <si>
    <t>Matt Bettinelli-Olpin</t>
  </si>
  <si>
    <t>Devil's DueÂ </t>
  </si>
  <si>
    <t>Flirting with DisasterÂ </t>
  </si>
  <si>
    <t>Crime|Horror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</si>
  <si>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</si>
  <si>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</si>
  <si>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</si>
  <si>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</si>
  <si>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</si>
  <si>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</si>
  <si>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</si>
  <si>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</si>
  <si>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</si>
  <si>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</si>
  <si>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</si>
  <si>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</si>
  <si>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Outside ProvidenceÂ </t>
  </si>
  <si>
    <t>Gurinder Chadha</t>
  </si>
  <si>
    <t>Bride &amp; PrejudiceÂ </t>
  </si>
  <si>
    <t>Adventure|Biography|Drama|History</t>
  </si>
  <si>
    <t>Rabbit-Proof FenceÂ </t>
  </si>
  <si>
    <t>Who's Your Caddy?Â </t>
  </si>
  <si>
    <t>Tony Maylam</t>
  </si>
  <si>
    <t>Action|Crime|Horror|Sci-Fi|Thriller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</si>
  <si>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</si>
  <si>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</si>
  <si>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</si>
  <si>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</si>
  <si>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</si>
  <si>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</si>
  <si>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</si>
  <si>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</si>
  <si>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</si>
  <si>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</si>
  <si>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</si>
  <si>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</si>
  <si>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</si>
  <si>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</si>
  <si>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</si>
  <si>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</si>
  <si>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</si>
  <si>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</si>
  <si>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</si>
  <si>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</si>
  <si>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</si>
  <si>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</si>
  <si>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</si>
  <si>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</si>
  <si>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</si>
  <si>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</si>
  <si>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</si>
  <si>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</si>
  <si>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</si>
  <si>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</si>
  <si>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</si>
  <si>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</si>
  <si>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Richard E. Grant</t>
  </si>
  <si>
    <t>Wah-WahÂ </t>
  </si>
  <si>
    <t>Western</t>
  </si>
  <si>
    <t>Pale RiderÂ </t>
  </si>
  <si>
    <t>Dazed and ConfusedÂ </t>
  </si>
  <si>
    <t>Max FÃ¤rberbÃ¶ck</t>
  </si>
  <si>
    <t>Aimee &amp; JaguarÂ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</si>
  <si>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</si>
  <si>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</si>
  <si>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</si>
  <si>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</si>
  <si>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</si>
  <si>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</si>
  <si>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Drama|Mystery|War</t>
  </si>
  <si>
    <t>IncendiesÂ </t>
  </si>
  <si>
    <t>Remember Me, My LoveÂ </t>
  </si>
  <si>
    <t>Elite SquadÂ </t>
  </si>
  <si>
    <t>Portuguese</t>
  </si>
  <si>
    <t>Brazil</t>
  </si>
  <si>
    <t>AnnabelleÂ </t>
  </si>
  <si>
    <t>Rachel Perkins</t>
  </si>
  <si>
    <t>Comedy|Drama|Musical</t>
  </si>
  <si>
    <t>Bran Nue DaeÂ </t>
  </si>
  <si>
    <t>Boyz n the HoodÂ </t>
  </si>
  <si>
    <t>Luis Valdez</t>
  </si>
  <si>
    <t>La BambaÂ </t>
  </si>
  <si>
    <t>Mystery|Romance|Thriller</t>
  </si>
  <si>
    <t>Dressed to KillÂ </t>
  </si>
  <si>
    <t>Adventure|Comedy|Drama|Family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</si>
  <si>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</si>
  <si>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</si>
  <si>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</si>
  <si>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</si>
  <si>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</si>
  <si>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</si>
  <si>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Nowhere in AfricaÂ </t>
  </si>
  <si>
    <t>ShameÂ </t>
  </si>
  <si>
    <t>Layer CakeÂ </t>
  </si>
  <si>
    <t>Sterling Van Wagenen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</si>
  <si>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</si>
  <si>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</si>
  <si>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</si>
  <si>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</si>
  <si>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</si>
  <si>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</si>
  <si>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</si>
  <si>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</si>
  <si>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ControlÂ </t>
  </si>
  <si>
    <t>The TerminatorÂ </t>
  </si>
  <si>
    <t>Wolfgang Becker</t>
  </si>
  <si>
    <t>Good Bye Lenin!Â </t>
  </si>
  <si>
    <t>The Damned UnitedÂ </t>
  </si>
  <si>
    <t>MallratsÂ </t>
  </si>
  <si>
    <t>Musical|Romance</t>
  </si>
  <si>
    <t>GreaseÂ </t>
  </si>
  <si>
    <t>PlatoonÂ </t>
  </si>
  <si>
    <t>Documentary|Drama|War</t>
  </si>
  <si>
    <t>Fahrenheit 9/11Â </t>
  </si>
  <si>
    <t>George Roy Hill</t>
  </si>
  <si>
    <t>Biography|Crime|Drama|Western</t>
  </si>
  <si>
    <t>Butch Cassidy and the Sundance KidÂ </t>
  </si>
  <si>
    <t>Robert Stevenson</t>
  </si>
  <si>
    <t>Comedy|Family|Fantasy|Musical</t>
  </si>
  <si>
    <t>Mary PoppinsÂ </t>
  </si>
  <si>
    <t>Ordinary PeopleÂ </t>
  </si>
  <si>
    <t>Jerome Robbins</t>
  </si>
  <si>
    <t>Crime|Drama|Musical|Romance|Thriller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</si>
  <si>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</si>
  <si>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</si>
  <si>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</si>
  <si>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</si>
  <si>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</si>
  <si>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</si>
  <si>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</si>
  <si>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</si>
  <si>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</si>
  <si>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</si>
  <si>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</si>
  <si>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</si>
  <si>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</si>
  <si>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</si>
  <si>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</si>
  <si>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</si>
  <si>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</si>
  <si>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</si>
  <si>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</si>
  <si>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</si>
  <si>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</si>
  <si>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</si>
  <si>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</si>
  <si>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</si>
  <si>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</si>
  <si>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</si>
  <si>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</si>
  <si>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</si>
  <si>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</si>
  <si>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</si>
  <si>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</si>
  <si>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</si>
  <si>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</si>
  <si>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</si>
  <si>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</si>
  <si>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</si>
  <si>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</si>
  <si>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</si>
  <si>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</si>
  <si>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</si>
  <si>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</si>
  <si>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</si>
  <si>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</si>
  <si>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</si>
  <si>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</si>
  <si>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</si>
  <si>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</si>
  <si>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</si>
  <si>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</si>
  <si>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</si>
  <si>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</si>
  <si>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</si>
  <si>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</si>
  <si>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Only the StrongÂ </t>
  </si>
  <si>
    <t>Billy Ray</t>
  </si>
  <si>
    <t>Shattered GlassÂ </t>
  </si>
  <si>
    <t>David Atkins</t>
  </si>
  <si>
    <t>NovocaineÂ </t>
  </si>
  <si>
    <t>The WacknessÂ </t>
  </si>
  <si>
    <t>Sylvio Tabet</t>
  </si>
  <si>
    <t>Beastmaster 2: Through the Portal of TimeÂ </t>
  </si>
  <si>
    <t>Rick Bieber</t>
  </si>
  <si>
    <t>The 5th QuarterÂ </t>
  </si>
  <si>
    <t>The GreatestÂ </t>
  </si>
  <si>
    <t>Snow Flower and the Secret FanÂ </t>
  </si>
  <si>
    <t>Joey Lauren Adams</t>
  </si>
  <si>
    <t>Come Early MorningÂ 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</si>
  <si>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</si>
  <si>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</si>
  <si>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</si>
  <si>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</si>
  <si>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</si>
  <si>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</si>
  <si>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</si>
  <si>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</si>
  <si>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</si>
  <si>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Winter in WartimeÂ </t>
  </si>
  <si>
    <t>Prachya Pinkaew</t>
  </si>
  <si>
    <t>The ProtectorÂ </t>
  </si>
  <si>
    <t>Bend It Like BeckhamÂ </t>
  </si>
  <si>
    <t>Sunshine StateÂ </t>
  </si>
  <si>
    <t>Action|Sport</t>
  </si>
  <si>
    <t>CrossoverÂ 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</si>
  <si>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</si>
  <si>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</si>
  <si>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</si>
  <si>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</si>
  <si>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</si>
  <si>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</si>
  <si>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Joseph Gordon-Levitt</t>
  </si>
  <si>
    <t>Don JonÂ </t>
  </si>
  <si>
    <t>Ghost WorldÂ </t>
  </si>
  <si>
    <t>IrisÂ </t>
  </si>
  <si>
    <t>Christophe Barratier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</si>
  <si>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</si>
  <si>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</si>
  <si>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</si>
  <si>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</si>
  <si>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</si>
  <si>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</si>
  <si>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</si>
  <si>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</si>
  <si>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</si>
  <si>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Le HavreÂ </t>
  </si>
  <si>
    <t>Finland</t>
  </si>
  <si>
    <t>Hitoshi Matsumoto</t>
  </si>
  <si>
    <t>R100Â </t>
  </si>
  <si>
    <t>George Ratliff</t>
  </si>
  <si>
    <t>Action|Comedy|Drama|Thriller</t>
  </si>
  <si>
    <t>Salvation BoulevardÂ </t>
  </si>
  <si>
    <t>The TenÂ </t>
  </si>
  <si>
    <t>HeadhuntersÂ </t>
  </si>
  <si>
    <t>Norwegian</t>
  </si>
  <si>
    <t>Norway</t>
  </si>
  <si>
    <t>Michael McGowan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</si>
  <si>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</si>
  <si>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</si>
  <si>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</si>
  <si>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</si>
  <si>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</si>
  <si>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</si>
  <si>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</si>
  <si>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</si>
  <si>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</si>
  <si>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</si>
  <si>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Paranormal Activity 3Â </t>
  </si>
  <si>
    <t>Stiles White</t>
  </si>
  <si>
    <t>OuijaÂ </t>
  </si>
  <si>
    <t>A Nightmare on Elm Street 3: Dream WarriorsÂ </t>
  </si>
  <si>
    <t>Eugenio Derbez</t>
  </si>
  <si>
    <t>Instructions Not IncludedÂ 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</si>
  <si>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</si>
  <si>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</si>
  <si>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</si>
  <si>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</si>
  <si>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</si>
  <si>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</si>
  <si>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</si>
  <si>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</si>
  <si>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</si>
  <si>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</si>
  <si>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</si>
  <si>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</si>
  <si>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</si>
  <si>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OculusÂ </t>
  </si>
  <si>
    <t>Clerks IIÂ </t>
  </si>
  <si>
    <t>Billy ElliotÂ </t>
  </si>
  <si>
    <t>Nat Faxon</t>
  </si>
  <si>
    <t>The Way Way BackÂ </t>
  </si>
  <si>
    <t>George Jackson</t>
  </si>
  <si>
    <t>House Party 2Â </t>
  </si>
  <si>
    <t>Maurice Joyce</t>
  </si>
  <si>
    <t>Doug's 1st MovieÂ </t>
  </si>
  <si>
    <t>Robert Duvall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</si>
  <si>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</si>
  <si>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</si>
  <si>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</si>
  <si>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</si>
  <si>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</si>
  <si>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</si>
  <si>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</si>
  <si>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</si>
  <si>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</si>
  <si>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</si>
  <si>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</si>
  <si>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Adventure|Horror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</si>
  <si>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</si>
  <si>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</si>
  <si>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</si>
  <si>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</si>
  <si>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</si>
  <si>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</si>
  <si>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Y Tu MamÃ¡ TambiÃ©nÂ </t>
  </si>
  <si>
    <t>Shaun of the DeadÂ </t>
  </si>
  <si>
    <t>Mickey Liddell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</si>
  <si>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</si>
  <si>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</si>
  <si>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</si>
  <si>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</si>
  <si>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</si>
  <si>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</si>
  <si>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</si>
  <si>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</si>
  <si>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</si>
  <si>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</si>
  <si>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</si>
  <si>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</si>
  <si>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No EscapeÂ </t>
  </si>
  <si>
    <t>Michael Tiddes</t>
  </si>
  <si>
    <t>Fifty Shades of BlackÂ </t>
  </si>
  <si>
    <t>Bill Duke</t>
  </si>
  <si>
    <t>Not Easily BrokenÂ </t>
  </si>
  <si>
    <t>The Perfect MatchÂ </t>
  </si>
  <si>
    <t>Mamoru Hosoda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</si>
  <si>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</si>
  <si>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</si>
  <si>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</si>
  <si>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</si>
  <si>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</si>
  <si>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</si>
  <si>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</si>
  <si>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</si>
  <si>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</si>
  <si>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Tamara Jenkins</t>
  </si>
  <si>
    <t>Slums of Beverly HillsÂ </t>
  </si>
  <si>
    <t>MadeÂ </t>
  </si>
  <si>
    <t>MoonÂ </t>
  </si>
  <si>
    <t>Ronan Chapalain</t>
  </si>
  <si>
    <t>Sea Rex 3D: Journey to a Prehistoric WorldÂ </t>
  </si>
  <si>
    <t>The Sweet HereafterÂ </t>
  </si>
  <si>
    <t>Xavier Beauvois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</si>
  <si>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</si>
  <si>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</si>
  <si>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</si>
  <si>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</si>
  <si>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</si>
  <si>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</si>
  <si>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</si>
  <si>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</si>
  <si>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</si>
  <si>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</si>
  <si>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</si>
  <si>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</si>
  <si>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</si>
  <si>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</si>
  <si>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</si>
  <si>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</si>
  <si>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</si>
  <si>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</si>
  <si>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</si>
  <si>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</si>
  <si>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</si>
  <si>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</si>
  <si>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</si>
  <si>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</si>
  <si>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</si>
  <si>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</si>
  <si>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</si>
  <si>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</si>
  <si>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</si>
  <si>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The VisitÂ </t>
  </si>
  <si>
    <t>Crime|Thriller|War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</si>
  <si>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</si>
  <si>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</si>
  <si>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</si>
  <si>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</si>
  <si>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</si>
  <si>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</si>
  <si>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</si>
  <si>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I Served the King of EnglandÂ </t>
  </si>
  <si>
    <t>Czech</t>
  </si>
  <si>
    <t>Fatih Akin</t>
  </si>
  <si>
    <t>Soul KitchenÂ 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</si>
  <si>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</si>
  <si>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</si>
  <si>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</si>
  <si>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</si>
  <si>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</si>
  <si>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</si>
  <si>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The Texas Chainsaw Massacre 2Â </t>
  </si>
  <si>
    <t>Only God ForgivesÂ </t>
  </si>
  <si>
    <t>Michel Leclerc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</si>
  <si>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</si>
  <si>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</si>
  <si>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</si>
  <si>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</si>
  <si>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</si>
  <si>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</si>
  <si>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</si>
  <si>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</si>
  <si>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</si>
  <si>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Drama|Musical</t>
  </si>
  <si>
    <t>TangoÂ </t>
  </si>
  <si>
    <t>Andrew Erwin</t>
  </si>
  <si>
    <t>Moms' Night OutÂ </t>
  </si>
  <si>
    <t>Donnie DarkoÂ </t>
  </si>
  <si>
    <t>Mike van Diem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</si>
  <si>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</si>
  <si>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</si>
  <si>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</si>
  <si>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</si>
  <si>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</si>
  <si>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</si>
  <si>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</si>
  <si>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ExiledÂ </t>
  </si>
  <si>
    <t>Agnieszka Wojtowicz-Vosloo</t>
  </si>
  <si>
    <t>After.LifeÂ 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</si>
  <si>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</si>
  <si>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</si>
  <si>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</si>
  <si>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</si>
  <si>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</si>
  <si>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</si>
  <si>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</si>
  <si>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PaaÂ </t>
  </si>
  <si>
    <t>Fantasy|Thriller</t>
  </si>
  <si>
    <t>Night WatchÂ </t>
  </si>
  <si>
    <t>Russian</t>
  </si>
  <si>
    <t>The Crying GameÂ </t>
  </si>
  <si>
    <t>Porky'sÂ </t>
  </si>
  <si>
    <t>Survival of the DeadÂ </t>
  </si>
  <si>
    <t>Lost in TranslationÂ </t>
  </si>
  <si>
    <t>Annie HallÂ </t>
  </si>
  <si>
    <t>Cecil B. DeMille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</si>
  <si>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</si>
  <si>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</si>
  <si>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</si>
  <si>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</si>
  <si>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</si>
  <si>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</si>
  <si>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</si>
  <si>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</si>
  <si>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</si>
  <si>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They LiveÂ </t>
  </si>
  <si>
    <t>Ed Gass-Donnelly</t>
  </si>
  <si>
    <t>The Last Exorcism Part IIÂ </t>
  </si>
  <si>
    <t>BoyhoodÂ </t>
  </si>
  <si>
    <t>ScoopÂ </t>
  </si>
  <si>
    <t>DJ Pooh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</si>
  <si>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</si>
  <si>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</si>
  <si>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</si>
  <si>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</si>
  <si>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</si>
  <si>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</si>
  <si>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The OrphanageÂ 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</si>
  <si>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</si>
  <si>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</si>
  <si>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</si>
  <si>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</si>
  <si>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</si>
  <si>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</si>
  <si>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</si>
  <si>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</si>
  <si>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</si>
  <si>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</si>
  <si>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</si>
  <si>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</si>
  <si>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</si>
  <si>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</si>
  <si>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</si>
  <si>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</si>
  <si>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MirrormaskÂ </t>
  </si>
  <si>
    <t>Ron Fricke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</si>
  <si>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</si>
  <si>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</si>
  <si>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</si>
  <si>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</si>
  <si>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</si>
  <si>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</si>
  <si>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</si>
  <si>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</si>
  <si>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</si>
  <si>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</si>
  <si>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</si>
  <si>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</si>
  <si>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</si>
  <si>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</si>
  <si>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The Big TeaseÂ </t>
  </si>
  <si>
    <t>Jorge RamÃ­rez SuÃ¡rez</t>
  </si>
  <si>
    <t>Buen DÃ­a, RamÃ³nÂ </t>
  </si>
  <si>
    <t>David Schwimmer</t>
  </si>
  <si>
    <t>TrustÂ </t>
  </si>
  <si>
    <t>An Everlasting PieceÂ </t>
  </si>
  <si>
    <t>Among GiantsÂ </t>
  </si>
  <si>
    <t>AdoreÂ </t>
  </si>
  <si>
    <t>Fernando LeÃ³n de Aranoa</t>
  </si>
  <si>
    <t>Mondays in the SunÂ </t>
  </si>
  <si>
    <t>Jim Mickle</t>
  </si>
  <si>
    <t>Stake LandÂ </t>
  </si>
  <si>
    <t>The Last Time I Committed SuicideÂ </t>
  </si>
  <si>
    <t>Karim AÃ¯nouz</t>
  </si>
  <si>
    <t>Futuro BeachÂ </t>
  </si>
  <si>
    <t>Ruba Nadda</t>
  </si>
  <si>
    <t>InescapableÂ </t>
  </si>
  <si>
    <t>Victor Fleming</t>
  </si>
  <si>
    <t>Gone with the WindÂ </t>
  </si>
  <si>
    <t>Richard Raymond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</si>
  <si>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</si>
  <si>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</si>
  <si>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</si>
  <si>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</si>
  <si>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</si>
  <si>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</si>
  <si>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Annie Get Your GunÂ </t>
  </si>
  <si>
    <t>Peter Stebbings</t>
  </si>
  <si>
    <t>DefendorÂ </t>
  </si>
  <si>
    <t>Vincente Minnelli</t>
  </si>
  <si>
    <t>Adventure|Comedy|Musical|Romance</t>
  </si>
  <si>
    <t>The PirateÂ </t>
  </si>
  <si>
    <t>Dagur KÃ¡ri</t>
  </si>
  <si>
    <t>The Good HeartÂ </t>
  </si>
  <si>
    <t>The History BoysÂ </t>
  </si>
  <si>
    <t>The Full MontyÂ </t>
  </si>
  <si>
    <t>Jim Abrahams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</si>
  <si>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</si>
  <si>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</si>
  <si>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</si>
  <si>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</si>
  <si>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</si>
  <si>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</si>
  <si>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</si>
  <si>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</si>
  <si>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I Got the Hook UpÂ </t>
  </si>
  <si>
    <t>Edward Burns</t>
  </si>
  <si>
    <t>She's the OneÂ </t>
  </si>
  <si>
    <t>Gods and MonstersÂ </t>
  </si>
  <si>
    <t>Juan JosÃ© Campanella</t>
  </si>
  <si>
    <t>The Secret in Their EyesÂ </t>
  </si>
  <si>
    <t>Argentina</t>
  </si>
  <si>
    <t>Evil Dead IIÂ </t>
  </si>
  <si>
    <t>Louis C.K.</t>
  </si>
  <si>
    <t>Action|Adventure|Comedy|Musical</t>
  </si>
  <si>
    <t>Pootie TangÂ </t>
  </si>
  <si>
    <t>Salvador Carrasco</t>
  </si>
  <si>
    <t>La otra conquistaÂ </t>
  </si>
  <si>
    <t>AndrÃ© Ã˜vredal</t>
  </si>
  <si>
    <t>Comedy|Drama|Fantasy|Horror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</si>
  <si>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</si>
  <si>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</si>
  <si>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</si>
  <si>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</si>
  <si>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</si>
  <si>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</si>
  <si>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</si>
  <si>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</si>
  <si>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The Masked SaintÂ </t>
  </si>
  <si>
    <t>Charles Ferguson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</si>
  <si>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</si>
  <si>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</si>
  <si>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</si>
  <si>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</si>
  <si>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</si>
  <si>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</si>
  <si>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</si>
  <si>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</si>
  <si>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</si>
  <si>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</si>
  <si>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</si>
  <si>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The HuntÂ </t>
  </si>
  <si>
    <t>BellaÂ </t>
  </si>
  <si>
    <t>Eric Styles</t>
  </si>
  <si>
    <t>Dreaming of Joseph LeesÂ </t>
  </si>
  <si>
    <t>Joshua Marston</t>
  </si>
  <si>
    <t>Maria Full of GraceÂ </t>
  </si>
  <si>
    <t>Colombia</t>
  </si>
  <si>
    <t>BeginnersÂ </t>
  </si>
  <si>
    <t>Animal HouseÂ </t>
  </si>
  <si>
    <t>GoldfingerÂ </t>
  </si>
  <si>
    <t>TrainspottingÂ </t>
  </si>
  <si>
    <t>The Original Kings of ComedyÂ </t>
  </si>
  <si>
    <t>Tod Williams</t>
  </si>
  <si>
    <t>Paranormal Activity 2Â </t>
  </si>
  <si>
    <t>Waking Ned DevineÂ </t>
  </si>
  <si>
    <t>Crime|Documentary|Drama</t>
  </si>
  <si>
    <t>Bowling for ColumbineÂ </t>
  </si>
  <si>
    <t>Jack Sholder</t>
  </si>
  <si>
    <t>A Nightmare on Elm Street 2: Freddy's RevengeÂ </t>
  </si>
  <si>
    <t>A Room with a ViewÂ </t>
  </si>
  <si>
    <t>The PurgeÂ </t>
  </si>
  <si>
    <t>SinisterÂ </t>
  </si>
  <si>
    <t>Biography|Comedy|Documentary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</si>
  <si>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</si>
  <si>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</si>
  <si>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</si>
  <si>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</si>
  <si>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</si>
  <si>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</si>
  <si>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</si>
  <si>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</si>
  <si>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</si>
  <si>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Dave Chappelle's Block PartyÂ </t>
  </si>
  <si>
    <t>Benny Boom</t>
  </si>
  <si>
    <t>Next Day AirÂ </t>
  </si>
  <si>
    <t>Nnegest LikkÃ©</t>
  </si>
  <si>
    <t>Phat GirlzÂ </t>
  </si>
  <si>
    <t>Before MidnightÂ </t>
  </si>
  <si>
    <t>Christopher Leitch</t>
  </si>
  <si>
    <t>Teen Wolf TooÂ </t>
  </si>
  <si>
    <t>Don Coscarelli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</si>
  <si>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</si>
  <si>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</si>
  <si>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</si>
  <si>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</si>
  <si>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</si>
  <si>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</si>
  <si>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</si>
  <si>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</si>
  <si>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</si>
  <si>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</si>
  <si>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</si>
  <si>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</si>
  <si>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</si>
  <si>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</si>
  <si>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</si>
  <si>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</si>
  <si>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</si>
  <si>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</si>
  <si>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</si>
  <si>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</si>
  <si>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</si>
  <si>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</si>
  <si>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</si>
  <si>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DysFunktional FamilyÂ </t>
  </si>
  <si>
    <t>Comedy|Drama|Horror</t>
  </si>
  <si>
    <t>TuskÂ </t>
  </si>
  <si>
    <t>OldboyÂ </t>
  </si>
  <si>
    <t>David Nixon</t>
  </si>
  <si>
    <t>Letters to GodÂ </t>
  </si>
  <si>
    <t>Jason Eisener</t>
  </si>
  <si>
    <t>Hobo with a ShotgunÂ </t>
  </si>
  <si>
    <t>Enrique Begne</t>
  </si>
  <si>
    <t>CompadresÂ </t>
  </si>
  <si>
    <t>Leslye Headland</t>
  </si>
  <si>
    <t>BacheloretteÂ </t>
  </si>
  <si>
    <t>Tim Heidecker</t>
  </si>
  <si>
    <t>Tim and Eric's Billion Dollar MovieÂ </t>
  </si>
  <si>
    <t>Summer StormÂ </t>
  </si>
  <si>
    <t>Kate Connor</t>
  </si>
  <si>
    <t>Fort McCoyÂ </t>
  </si>
  <si>
    <t>Deon Taylor</t>
  </si>
  <si>
    <t>Chain LetterÂ </t>
  </si>
  <si>
    <t>Jason Alexander</t>
  </si>
  <si>
    <t>Just LookingÂ </t>
  </si>
  <si>
    <t>The DivideÂ </t>
  </si>
  <si>
    <t>Francesca Gregorini</t>
  </si>
  <si>
    <t>Tanner HallÂ </t>
  </si>
  <si>
    <t>Central StationÂ </t>
  </si>
  <si>
    <t>Susan Seidelman</t>
  </si>
  <si>
    <t>Boynton Beach ClubÂ </t>
  </si>
  <si>
    <t>Heidi Ewing</t>
  </si>
  <si>
    <t>FreakonomicsÂ </t>
  </si>
  <si>
    <t>High TensionÂ </t>
  </si>
  <si>
    <t>Hustle &amp; FlowÂ </t>
  </si>
  <si>
    <t>Billy Wilder</t>
  </si>
  <si>
    <t>Some Like It HotÂ </t>
  </si>
  <si>
    <t>John Carl Buechler</t>
  </si>
  <si>
    <t>Friday the 13th Part VII: The New BloodÂ </t>
  </si>
  <si>
    <t>The Wizard of OzÂ </t>
  </si>
  <si>
    <t>Young FrankensteinÂ </t>
  </si>
  <si>
    <t>Diary of the DeadÂ </t>
  </si>
  <si>
    <t>Victor Nunez</t>
  </si>
  <si>
    <t>Ulee's GoldÂ </t>
  </si>
  <si>
    <t>Blazing SaddlesÂ </t>
  </si>
  <si>
    <t>Joseph Zito</t>
  </si>
  <si>
    <t>Friday the 13th: The Final ChapterÂ </t>
  </si>
  <si>
    <t>MauriceÂ </t>
  </si>
  <si>
    <t>Frank Sebastiano</t>
  </si>
  <si>
    <t>Beer LeagueÂ </t>
  </si>
  <si>
    <t>Nacho Vigalondo</t>
  </si>
  <si>
    <t>TimecrimesÂ </t>
  </si>
  <si>
    <t>A Haunted HouseÂ </t>
  </si>
  <si>
    <t>Dinesh D'Souza</t>
  </si>
  <si>
    <t>2016: Obama's AmericaÂ </t>
  </si>
  <si>
    <t>That Thing You Do!Â </t>
  </si>
  <si>
    <t>Tommy Lee Wallace</t>
  </si>
  <si>
    <t>Halloween III: Season of the WitchÂ </t>
  </si>
  <si>
    <t>Leslie Small</t>
  </si>
  <si>
    <t>Kevin Hart: Let Me ExplainÂ </t>
  </si>
  <si>
    <t>My Own Private IdahoÂ </t>
  </si>
  <si>
    <t>Garden StateÂ 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</si>
  <si>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</si>
  <si>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</si>
  <si>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</si>
  <si>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</si>
  <si>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</si>
  <si>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</si>
  <si>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</si>
  <si>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</si>
  <si>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</si>
  <si>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</si>
  <si>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</si>
  <si>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</si>
  <si>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</si>
  <si>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</si>
  <si>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</si>
  <si>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</si>
  <si>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</si>
  <si>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</si>
  <si>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</si>
  <si>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</si>
  <si>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</si>
  <si>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</si>
  <si>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</si>
  <si>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</si>
  <si>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</si>
  <si>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</si>
  <si>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</si>
  <si>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</si>
  <si>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</si>
  <si>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</si>
  <si>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</si>
  <si>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</si>
  <si>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</si>
  <si>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</si>
  <si>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Go for It!Â </t>
  </si>
  <si>
    <t>FantasiaÂ </t>
  </si>
  <si>
    <t>Friday the 13th Part IIIÂ </t>
  </si>
  <si>
    <t>Danny Steinmann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</si>
  <si>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</si>
  <si>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</si>
  <si>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</si>
  <si>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</si>
  <si>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</si>
  <si>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</si>
  <si>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The Best Years of Our LivesÂ </t>
  </si>
  <si>
    <t>Petter NÃ¦ss</t>
  </si>
  <si>
    <t>EllingÂ </t>
  </si>
  <si>
    <t>Robert Fontaine</t>
  </si>
  <si>
    <t>Mi AmericaÂ </t>
  </si>
  <si>
    <t>From Russia with LoveÂ </t>
  </si>
  <si>
    <t>Michael Herz</t>
  </si>
  <si>
    <t>Action|Comedy|Horror|Sci-Fi</t>
  </si>
  <si>
    <t>The Toxic Avenger Part IIÂ </t>
  </si>
  <si>
    <t>David Robert Mitchell</t>
  </si>
  <si>
    <t>It FollowsÂ </t>
  </si>
  <si>
    <t>Mad Max 2: The Road WarriorÂ </t>
  </si>
  <si>
    <t>Chia-Liang Liu</t>
  </si>
  <si>
    <t>The Legend of Drunken MasterÂ </t>
  </si>
  <si>
    <t>Boys Don't CryÂ </t>
  </si>
  <si>
    <t>Chris Kentis</t>
  </si>
  <si>
    <t>Silent HouseÂ </t>
  </si>
  <si>
    <t>The Lives of OthersÂ </t>
  </si>
  <si>
    <t>Alex Kendrick</t>
  </si>
  <si>
    <t>CourageousÂ </t>
  </si>
  <si>
    <t>Sylvain Chomet</t>
  </si>
  <si>
    <t>Animation|Comedy|Drama</t>
  </si>
  <si>
    <t>The Triplets of BellevilleÂ </t>
  </si>
  <si>
    <t>Chris Eyre</t>
  </si>
  <si>
    <t>Smoke SignalsÂ </t>
  </si>
  <si>
    <t>Before SunsetÂ </t>
  </si>
  <si>
    <t>Amores PerrosÂ </t>
  </si>
  <si>
    <t>ThirteenÂ </t>
  </si>
  <si>
    <t>Debra Granik</t>
  </si>
  <si>
    <t>Winter's BoneÂ </t>
  </si>
  <si>
    <t>Miranda July</t>
  </si>
  <si>
    <t>Me and You and Everyone We KnowÂ 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</si>
  <si>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</si>
  <si>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</si>
  <si>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</si>
  <si>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</si>
  <si>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</si>
  <si>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</si>
  <si>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</si>
  <si>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</si>
  <si>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</si>
  <si>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</si>
  <si>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</si>
  <si>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</si>
  <si>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</si>
  <si>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</si>
  <si>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</si>
  <si>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</si>
  <si>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</si>
  <si>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</si>
  <si>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</si>
  <si>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</si>
  <si>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</si>
  <si>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In the Shadow of the MoonÂ </t>
  </si>
  <si>
    <t>Biography|Documentary|History</t>
  </si>
  <si>
    <t>Inside Deep ThroatÂ </t>
  </si>
  <si>
    <t>Huck Botko</t>
  </si>
  <si>
    <t>The Virginity HitÂ </t>
  </si>
  <si>
    <t>David Duchovny</t>
  </si>
  <si>
    <t>House of DÂ </t>
  </si>
  <si>
    <t>Lance Mungia</t>
  </si>
  <si>
    <t>Action|Adventure|Comedy|Drama|Music|Sci-Fi</t>
  </si>
  <si>
    <t>Six-String SamuraiÂ </t>
  </si>
  <si>
    <t>Hue Rhodes</t>
  </si>
  <si>
    <t>Saint John of Las VegasÂ </t>
  </si>
  <si>
    <t>StonewallÂ </t>
  </si>
  <si>
    <t>Noah Buschel</t>
  </si>
  <si>
    <t>The Missing PersonÂ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</si>
  <si>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</si>
  <si>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</si>
  <si>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</si>
  <si>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</si>
  <si>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</si>
  <si>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</si>
  <si>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Orson Welles</t>
  </si>
  <si>
    <t>Crime|Drama|Film-Noir|Mystery|Thriller</t>
  </si>
  <si>
    <t>The Lady from ShanghaiÂ </t>
  </si>
  <si>
    <t>Paul Bunnell</t>
  </si>
  <si>
    <t>Comedy|Fantasy|Musical|Sci-Fi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</si>
  <si>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</si>
  <si>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</si>
  <si>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</si>
  <si>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</si>
  <si>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</si>
  <si>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</si>
  <si>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</si>
  <si>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One to AnotherÂ </t>
  </si>
  <si>
    <t>Biography|Crime|Documentary|History|Thriller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</si>
  <si>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</si>
  <si>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</si>
  <si>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</si>
  <si>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</si>
  <si>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</si>
  <si>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</si>
  <si>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</si>
  <si>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</si>
  <si>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</si>
  <si>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</si>
  <si>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</si>
  <si>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</si>
  <si>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</si>
  <si>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Travelers and MagiciansÂ </t>
  </si>
  <si>
    <t>Dzongkha</t>
  </si>
  <si>
    <t>Run Lola RunÂ </t>
  </si>
  <si>
    <t>Lucky McKee</t>
  </si>
  <si>
    <t>MayÂ </t>
  </si>
  <si>
    <t>In the BedroomÂ </t>
  </si>
  <si>
    <t>Steven R. Monroe</t>
  </si>
  <si>
    <t>I Spit on Your GraveÂ </t>
  </si>
  <si>
    <t>Mark Illsley</t>
  </si>
  <si>
    <t>Happy, TexasÂ </t>
  </si>
  <si>
    <t>Pawel Pawlikowski</t>
  </si>
  <si>
    <t>My Summer of LoveÂ </t>
  </si>
  <si>
    <t>Ritesh Batra</t>
  </si>
  <si>
    <t>The LunchboxÂ </t>
  </si>
  <si>
    <t>Sally Potter</t>
  </si>
  <si>
    <t>YesÂ </t>
  </si>
  <si>
    <t>Dave Meyers</t>
  </si>
  <si>
    <t>FoolishÂ </t>
  </si>
  <si>
    <t>Nadine Labaki</t>
  </si>
  <si>
    <t>CaramelÂ </t>
  </si>
  <si>
    <t>Arabic</t>
  </si>
  <si>
    <t>Eytan Fox</t>
  </si>
  <si>
    <t>The BubbleÂ </t>
  </si>
  <si>
    <t>FranÃ§ois Truffaut</t>
  </si>
  <si>
    <t>Mississippi MermaidÂ </t>
  </si>
  <si>
    <t>Adam Goldberg</t>
  </si>
  <si>
    <t>I Love Your WorkÂ </t>
  </si>
  <si>
    <t>Adrienne Shelly</t>
  </si>
  <si>
    <t>WaitressÂ </t>
  </si>
  <si>
    <t>Newt Arnold</t>
  </si>
  <si>
    <t>BloodsportÂ </t>
  </si>
  <si>
    <t>Larry Clark</t>
  </si>
  <si>
    <t>KidsÂ </t>
  </si>
  <si>
    <t>The Squid and the WhaleÂ 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</si>
  <si>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</si>
  <si>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</si>
  <si>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</si>
  <si>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</si>
  <si>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</si>
  <si>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</si>
  <si>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</si>
  <si>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</si>
  <si>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</si>
  <si>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</si>
  <si>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</si>
  <si>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</si>
  <si>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</si>
  <si>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</si>
  <si>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Jeff Garlin</t>
  </si>
  <si>
    <t>I Want Someone to Eat Cheese WithÂ </t>
  </si>
  <si>
    <t>Charles Chaplin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</si>
  <si>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</si>
  <si>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</si>
  <si>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</si>
  <si>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</si>
  <si>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</si>
  <si>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</si>
  <si>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</si>
  <si>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Road HardÂ </t>
  </si>
  <si>
    <t>AmigoÂ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</si>
  <si>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</si>
  <si>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</si>
  <si>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</si>
  <si>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</si>
  <si>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</si>
  <si>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</si>
  <si>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</si>
  <si>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</si>
  <si>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</si>
  <si>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</si>
  <si>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</si>
  <si>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</si>
  <si>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</si>
  <si>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The CelebrationÂ </t>
  </si>
  <si>
    <t>Steve Buscemi</t>
  </si>
  <si>
    <t>Trees LoungeÂ </t>
  </si>
  <si>
    <t>Ham Tran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</si>
  <si>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</si>
  <si>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</si>
  <si>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</si>
  <si>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</si>
  <si>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</si>
  <si>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</si>
  <si>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</si>
  <si>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</si>
  <si>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</si>
  <si>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Neal 'N' NikkiÂ </t>
  </si>
  <si>
    <t>Friday the 13th Part 2Â </t>
  </si>
  <si>
    <t>Youssef Delara</t>
  </si>
  <si>
    <t>Filly BrownÂ </t>
  </si>
  <si>
    <t>Sex, Lies, and VideotapeÂ </t>
  </si>
  <si>
    <t>SawÂ </t>
  </si>
  <si>
    <t>Super TroopersÂ </t>
  </si>
  <si>
    <t>Claudia Sainte-Luce</t>
  </si>
  <si>
    <t>The Amazing CatfishÂ 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</si>
  <si>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</si>
  <si>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</si>
  <si>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</si>
  <si>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</si>
  <si>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</si>
  <si>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</si>
  <si>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</si>
  <si>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</si>
  <si>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</si>
  <si>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The Second MotherÂ </t>
  </si>
  <si>
    <t>Steve Taylor</t>
  </si>
  <si>
    <t>Blue Like JazzÂ </t>
  </si>
  <si>
    <t>Kurt Voss</t>
  </si>
  <si>
    <t>Down and Out with the DollsÂ </t>
  </si>
  <si>
    <t>LÃ©a Pool</t>
  </si>
  <si>
    <t>Pink Ribbons, Inc.Â </t>
  </si>
  <si>
    <t>James David Pasternak</t>
  </si>
  <si>
    <t>Certifiably JonathanÂ </t>
  </si>
  <si>
    <t>Tom Sanchez</t>
  </si>
  <si>
    <t>The Knife of Don JuanÂ </t>
  </si>
  <si>
    <t>Adventure|Comedy|Sport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</si>
  <si>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</si>
  <si>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</si>
  <si>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</si>
  <si>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</si>
  <si>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</si>
  <si>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</si>
  <si>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From a Whisper to a ScreamÂ </t>
  </si>
  <si>
    <t>Guy Maddin</t>
  </si>
  <si>
    <t>Comedy|Horror|Musical</t>
  </si>
  <si>
    <t>Dracula: Pages from a Virgin's DiaryÂ </t>
  </si>
  <si>
    <t>Panos Cosmatos</t>
  </si>
  <si>
    <t>Beyond the Black RainbowÂ </t>
  </si>
  <si>
    <t>Gareth Evans</t>
  </si>
  <si>
    <t>The Raid: RedemptionÂ </t>
  </si>
  <si>
    <t>Indonesian</t>
  </si>
  <si>
    <t>Indonesia</t>
  </si>
  <si>
    <t>RockyÂ </t>
  </si>
  <si>
    <t>Levan Gabriadze</t>
  </si>
  <si>
    <t>UnfriendedÂ </t>
  </si>
  <si>
    <t>The HowlingÂ </t>
  </si>
  <si>
    <t>Dr. NoÂ </t>
  </si>
  <si>
    <t>Bradley Parker</t>
  </si>
  <si>
    <t>Chernobyl DiariesÂ </t>
  </si>
  <si>
    <t>Clive Barker</t>
  </si>
  <si>
    <t>HellraiserÂ </t>
  </si>
  <si>
    <t>Harold Cronk</t>
  </si>
  <si>
    <t>God's Not Dead 2Â </t>
  </si>
  <si>
    <t>Cry_WolfÂ </t>
  </si>
  <si>
    <t>Takao Okawara</t>
  </si>
  <si>
    <t>Godzilla 2000Â </t>
  </si>
  <si>
    <t>Blue ValentineÂ </t>
  </si>
  <si>
    <t>Duncan Tucker</t>
  </si>
  <si>
    <t>TransamericaÂ 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</si>
  <si>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</si>
  <si>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</si>
  <si>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</si>
  <si>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</si>
  <si>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</si>
  <si>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</si>
  <si>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</si>
  <si>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</si>
  <si>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</si>
  <si>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</si>
  <si>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</si>
  <si>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</si>
  <si>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</si>
  <si>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</si>
  <si>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</si>
  <si>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</si>
  <si>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</si>
  <si>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</si>
  <si>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</si>
  <si>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</si>
  <si>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</si>
  <si>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Khalid Mohamed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</si>
  <si>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</si>
  <si>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</si>
  <si>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</si>
  <si>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</si>
  <si>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</si>
  <si>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</si>
  <si>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</si>
  <si>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</si>
  <si>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</si>
  <si>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</si>
  <si>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</si>
  <si>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</si>
  <si>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The Battle of Shaker HeightsÂ </t>
  </si>
  <si>
    <t>Joshua Oppenheimer</t>
  </si>
  <si>
    <t>Biography|Crime|Documentary|History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</si>
  <si>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</si>
  <si>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</si>
  <si>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</si>
  <si>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</si>
  <si>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</si>
  <si>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</si>
  <si>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Once in a Lifetime: The Extraordinary Story of the New York CosmosÂ </t>
  </si>
  <si>
    <t>Anthony Powell</t>
  </si>
  <si>
    <t>Adventure|Biography|Documentary|Drama</t>
  </si>
  <si>
    <t>Antarctica: A Year on IceÂ </t>
  </si>
  <si>
    <t>Kief Davidson</t>
  </si>
  <si>
    <t>A Lego BrickumentaryÂ </t>
  </si>
  <si>
    <t>Johnny Remo</t>
  </si>
  <si>
    <t>HardflipÂ </t>
  </si>
  <si>
    <t>Vivek Agnihotri</t>
  </si>
  <si>
    <t>Thriller</t>
  </si>
  <si>
    <t>Chocolate: Deep Dark SecretsÂ </t>
  </si>
  <si>
    <t>Ti West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</si>
  <si>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</si>
  <si>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</si>
  <si>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</si>
  <si>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</si>
  <si>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</si>
  <si>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</si>
  <si>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</si>
  <si>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</si>
  <si>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</si>
  <si>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</si>
  <si>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</si>
  <si>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</si>
  <si>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Frank Whaley</t>
  </si>
  <si>
    <t>The Jimmy ShowÂ </t>
  </si>
  <si>
    <t>Elia Kazan</t>
  </si>
  <si>
    <t>On the WaterfrontÂ </t>
  </si>
  <si>
    <t>Kat Coiro</t>
  </si>
  <si>
    <t>L!fe HappensÂ </t>
  </si>
  <si>
    <t>Cristian Mungiu</t>
  </si>
  <si>
    <t>4 Months, 3 Weeks and 2 DaysÂ </t>
  </si>
  <si>
    <t>Romanian</t>
  </si>
  <si>
    <t>Hard CandyÂ </t>
  </si>
  <si>
    <t>The QuietÂ </t>
  </si>
  <si>
    <t>Fruitvale StationÂ </t>
  </si>
  <si>
    <t>Ramaa Mosley</t>
  </si>
  <si>
    <t>Comedy|Fantasy|Thriller</t>
  </si>
  <si>
    <t>The Brass TeapotÂ </t>
  </si>
  <si>
    <t>The HammerÂ </t>
  </si>
  <si>
    <t>C. Jay Cox</t>
  </si>
  <si>
    <t>Latter DaysÂ </t>
  </si>
  <si>
    <t>Jamie Travis</t>
  </si>
  <si>
    <t>For a Good Time, Call...Â </t>
  </si>
  <si>
    <t>Rich Christiano</t>
  </si>
  <si>
    <t>Drama|Fantasy|Sci-Fi</t>
  </si>
  <si>
    <t>Time ChangerÂ </t>
  </si>
  <si>
    <t>Asghar Farhadi</t>
  </si>
  <si>
    <t>A SeparationÂ </t>
  </si>
  <si>
    <t>Persian</t>
  </si>
  <si>
    <t>Welcome to the DollhouseÂ </t>
  </si>
  <si>
    <t>Ruby in ParadiseÂ </t>
  </si>
  <si>
    <t>Raising Victor VargasÂ </t>
  </si>
  <si>
    <t>DeterrenceÂ </t>
  </si>
  <si>
    <t>Shane Dawson</t>
  </si>
  <si>
    <t>Not CoolÂ </t>
  </si>
  <si>
    <t>Dead SnowÂ </t>
  </si>
  <si>
    <t>Ryan Little</t>
  </si>
  <si>
    <t>Action|Adventure|Drama|War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</si>
  <si>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</si>
  <si>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</si>
  <si>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</si>
  <si>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</si>
  <si>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</si>
  <si>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</si>
  <si>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</si>
  <si>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</si>
  <si>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</si>
  <si>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Interview with the AssassinÂ </t>
  </si>
  <si>
    <t>Oliver Blackburn</t>
  </si>
  <si>
    <t>Donkey PunchÂ </t>
  </si>
  <si>
    <t>Documentary|Drama|Sport</t>
  </si>
  <si>
    <t>Hoop DreamsÂ </t>
  </si>
  <si>
    <t>L.I.E.Â </t>
  </si>
  <si>
    <t>Ryan Fleck</t>
  </si>
  <si>
    <t>Half NelsonÂ </t>
  </si>
  <si>
    <t>Jennifer Wynne Farmer</t>
  </si>
  <si>
    <t>Naturally NativeÂ </t>
  </si>
  <si>
    <t>Christopher Scott Cherot</t>
  </si>
  <si>
    <t>Hav PlentyÂ </t>
  </si>
  <si>
    <t>Mark Sandrich</t>
  </si>
  <si>
    <t>Top HatÂ </t>
  </si>
  <si>
    <t>Daniel Myrick</t>
  </si>
  <si>
    <t>The Blair Witch ProjectÂ </t>
  </si>
  <si>
    <t>Michael Wadleigh</t>
  </si>
  <si>
    <t>Documentary|History|Music</t>
  </si>
  <si>
    <t>WoodstockÂ </t>
  </si>
  <si>
    <t>Mercy StreetsÂ </t>
  </si>
  <si>
    <t>Gene Teigland</t>
  </si>
  <si>
    <t>Arnolds ParkÂ </t>
  </si>
  <si>
    <t>Scott Ziehl</t>
  </si>
  <si>
    <t>Broken VesselsÂ </t>
  </si>
  <si>
    <t>A Hard Day's NightÂ </t>
  </si>
  <si>
    <t>U. Roberto Romano</t>
  </si>
  <si>
    <t>The Harvest/La CosechaÂ </t>
  </si>
  <si>
    <t>FireproofÂ </t>
  </si>
  <si>
    <t>Joe Camp</t>
  </si>
  <si>
    <t>Adventure|Family|Romance</t>
  </si>
  <si>
    <t>BenjiÂ </t>
  </si>
  <si>
    <t>Adventure|Biography|Drama|Horror|Thriller</t>
  </si>
  <si>
    <t>Open WaterÂ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</si>
  <si>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</si>
  <si>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</si>
  <si>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</si>
  <si>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</si>
  <si>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</si>
  <si>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</si>
  <si>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</si>
  <si>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Beyond the MatÂ </t>
  </si>
  <si>
    <t>Kurt Hale</t>
  </si>
  <si>
    <t>The Singles WardÂ </t>
  </si>
  <si>
    <t>Siddiq Barmak</t>
  </si>
  <si>
    <t>OsamaÂ </t>
  </si>
  <si>
    <t>Afghanistan</t>
  </si>
  <si>
    <t>Joseph Dorman</t>
  </si>
  <si>
    <t>Sholem Aleichem: Laughing in the DarknessÂ </t>
  </si>
  <si>
    <t>Greg Harrison</t>
  </si>
  <si>
    <t>GrooveÂ </t>
  </si>
  <si>
    <t>The R.M.Â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</si>
  <si>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</si>
  <si>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</si>
  <si>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</si>
  <si>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</si>
  <si>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</si>
  <si>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</si>
  <si>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</si>
  <si>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</si>
  <si>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</si>
  <si>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Molly Bernstein</t>
  </si>
  <si>
    <t>Deceptive Practice: The Mysteries and Mentors of Ricky JayÂ </t>
  </si>
  <si>
    <t>Seven SamuraiÂ </t>
  </si>
  <si>
    <t>Marius A. Markevicius</t>
  </si>
  <si>
    <t>The Other Dream TeamÂ </t>
  </si>
  <si>
    <t>Finishing the Game: The Search for a New Bruce LeeÂ </t>
  </si>
  <si>
    <t>Quentin Dupieux</t>
  </si>
  <si>
    <t>RubberÂ 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</si>
  <si>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</si>
  <si>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</si>
  <si>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</si>
  <si>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</si>
  <si>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</si>
  <si>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</si>
  <si>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</si>
  <si>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</si>
  <si>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</si>
  <si>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</si>
  <si>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</si>
  <si>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Born to Fly: Elizabeth Streb vs. GravityÂ </t>
  </si>
  <si>
    <t>Matty Rich</t>
  </si>
  <si>
    <t>Straight Out of BrooklynÂ </t>
  </si>
  <si>
    <t>Bloody SundayÂ </t>
  </si>
  <si>
    <t>Hans Canosa</t>
  </si>
  <si>
    <t>Conversations with Other WomenÂ </t>
  </si>
  <si>
    <t>Lloyd Kaufman</t>
  </si>
  <si>
    <t>Poultrygeist: Night of the Chicken DeadÂ </t>
  </si>
  <si>
    <t>Lloyd Bacon</t>
  </si>
  <si>
    <t>42nd StreetÂ </t>
  </si>
  <si>
    <t>Whit Stillman</t>
  </si>
  <si>
    <t>MetropolitanÂ </t>
  </si>
  <si>
    <t>Kay Pollak</t>
  </si>
  <si>
    <t>As It Is in HeavenÂ </t>
  </si>
  <si>
    <t>Swedish</t>
  </si>
  <si>
    <t>Sweden</t>
  </si>
  <si>
    <t>Napoleon DynamiteÂ </t>
  </si>
  <si>
    <t>Blue RuinÂ </t>
  </si>
  <si>
    <t>Oren Peli</t>
  </si>
  <si>
    <t>Paranormal ActivityÂ </t>
  </si>
  <si>
    <t>Monty Python and the Holy GrailÂ </t>
  </si>
  <si>
    <t>QuinceaÃ±eraÂ </t>
  </si>
  <si>
    <t>Sue Corcoran</t>
  </si>
  <si>
    <t>Comedy|Fantasy|Horror|Musical</t>
  </si>
  <si>
    <t>Gory Gory HallelujahÂ </t>
  </si>
  <si>
    <t>Jonathan Caouette</t>
  </si>
  <si>
    <t>Biography|Documentary</t>
  </si>
  <si>
    <t>TarnationÂ </t>
  </si>
  <si>
    <t>Ray Griggs</t>
  </si>
  <si>
    <t>I Want Your MoneyÂ </t>
  </si>
  <si>
    <t>Lucio Fulci</t>
  </si>
  <si>
    <t>The BeyondÂ </t>
  </si>
  <si>
    <t>What Happens in VegasÂ </t>
  </si>
  <si>
    <t>Roger Nygard</t>
  </si>
  <si>
    <t>TrekkiesÂ </t>
  </si>
  <si>
    <t>Harry Beaumont</t>
  </si>
  <si>
    <t>The Broadway MelodyÂ </t>
  </si>
  <si>
    <t>Franck Khalfoun</t>
  </si>
  <si>
    <t>ManiacÂ </t>
  </si>
  <si>
    <t>Mor Loushy</t>
  </si>
  <si>
    <t>Censored VoicesÂ </t>
  </si>
  <si>
    <t>Henry Alex Rubin</t>
  </si>
  <si>
    <t>MurderballÂ </t>
  </si>
  <si>
    <t>Sam Firstenberg</t>
  </si>
  <si>
    <t>American Ninja 2: The ConfrontationÂ </t>
  </si>
  <si>
    <t>TumbleweedsÂ </t>
  </si>
  <si>
    <t>Gregory Widen</t>
  </si>
  <si>
    <t>Action|Fantasy|Horror|Mystery|Thriller</t>
  </si>
  <si>
    <t>The ProphecyÂ </t>
  </si>
  <si>
    <t>When the Cat's AwayÂ </t>
  </si>
  <si>
    <t>Pieces of AprilÂ </t>
  </si>
  <si>
    <t>Kelly Reichardt</t>
  </si>
  <si>
    <t>Old JoyÂ </t>
  </si>
  <si>
    <t>Wendy and LucyÂ </t>
  </si>
  <si>
    <t>Pan Nalin</t>
  </si>
  <si>
    <t>Ayurveda: Art of BeingÂ </t>
  </si>
  <si>
    <t>Michael Roemer</t>
  </si>
  <si>
    <t>Nothing But a ManÂ </t>
  </si>
  <si>
    <t>First Love, Last RitesÂ </t>
  </si>
  <si>
    <t>Eddie O'Flaherty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</si>
  <si>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</si>
  <si>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</si>
  <si>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</si>
  <si>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</si>
  <si>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</si>
  <si>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</si>
  <si>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</si>
  <si>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</si>
  <si>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</si>
  <si>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</si>
  <si>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</si>
  <si>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</si>
  <si>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American DesiÂ </t>
  </si>
  <si>
    <t>CubeÂ </t>
  </si>
  <si>
    <t>Emma-Kate Croghan</t>
  </si>
  <si>
    <t>Love and Other CatastrophesÂ </t>
  </si>
  <si>
    <t>Bill Plympton</t>
  </si>
  <si>
    <t>Animation|Comedy|Drama|Fantasy|Sci-Fi</t>
  </si>
  <si>
    <t>I Married a Strange Person!Â </t>
  </si>
  <si>
    <t>NovemberÂ </t>
  </si>
  <si>
    <t>Drake Doremus</t>
  </si>
  <si>
    <t>Like CrazyÂ </t>
  </si>
  <si>
    <t>Sugar TownÂ </t>
  </si>
  <si>
    <t>The CanyonsÂ </t>
  </si>
  <si>
    <t>Hilary Brougher</t>
  </si>
  <si>
    <t>Sci-Fi</t>
  </si>
  <si>
    <t>The Sticky Fingers of TimeÂ </t>
  </si>
  <si>
    <t>Tom Putnam</t>
  </si>
  <si>
    <t>BurnÂ </t>
  </si>
  <si>
    <t>Jon Shear</t>
  </si>
  <si>
    <t>UrbaniaÂ </t>
  </si>
  <si>
    <t>EugÃ¨ne LouriÃ©</t>
  </si>
  <si>
    <t>Adventure|Horror|Sci-Fi</t>
  </si>
  <si>
    <t>The Beast from 20,000 FathomsÂ </t>
  </si>
  <si>
    <t>SwingersÂ </t>
  </si>
  <si>
    <t>A Fistful of DollarsÂ </t>
  </si>
  <si>
    <t>Maurizio Benazzo</t>
  </si>
  <si>
    <t>Short Cut to Nirvana: Kumbh MelaÂ </t>
  </si>
  <si>
    <t>David G. Evans</t>
  </si>
  <si>
    <t>The Grace CardÂ </t>
  </si>
  <si>
    <t>Middle of NowhereÂ </t>
  </si>
  <si>
    <t>Sherman Alexie</t>
  </si>
  <si>
    <t>The Business of FancydancingÂ </t>
  </si>
  <si>
    <t>Justin Dillon</t>
  </si>
  <si>
    <t>Call + ResponseÂ </t>
  </si>
  <si>
    <t>Ricki Stern</t>
  </si>
  <si>
    <t>Crime|Documentary</t>
  </si>
  <si>
    <t>The Trials of Darryl HuntÂ </t>
  </si>
  <si>
    <t>Majid Majidi</t>
  </si>
  <si>
    <t>Children of HeavenÂ </t>
  </si>
  <si>
    <t>Andrew Haigh</t>
  </si>
  <si>
    <t>WeekendÂ </t>
  </si>
  <si>
    <t>She's Gotta Have ItÂ </t>
  </si>
  <si>
    <t>Mike Cahill</t>
  </si>
  <si>
    <t>Another EarthÂ </t>
  </si>
  <si>
    <t>Melvin Van Peebles</t>
  </si>
  <si>
    <t>Sweet Sweetback's Baadasssss SongÂ </t>
  </si>
  <si>
    <t>TadpoleÂ </t>
  </si>
  <si>
    <t>OnceÂ </t>
  </si>
  <si>
    <t>Robinson Devor</t>
  </si>
  <si>
    <t>The Woman ChaserÂ </t>
  </si>
  <si>
    <t>Michel Orion Scott</t>
  </si>
  <si>
    <t>The Horse BoyÂ </t>
  </si>
  <si>
    <t>Dena Seidel</t>
  </si>
  <si>
    <t>Adventure|Documentary</t>
  </si>
  <si>
    <t>Antarctic Edge: 70Â° SouthÂ </t>
  </si>
  <si>
    <t>Sara Newens</t>
  </si>
  <si>
    <t>Top SpinÂ </t>
  </si>
  <si>
    <t>Roger &amp; MeÂ </t>
  </si>
  <si>
    <t>Lynn Shelton</t>
  </si>
  <si>
    <t>Your Sister's SisterÂ </t>
  </si>
  <si>
    <t>Facing the GiantsÂ </t>
  </si>
  <si>
    <t>Travis Cluff</t>
  </si>
  <si>
    <t>The GallowsÂ </t>
  </si>
  <si>
    <t>Robert Townsend</t>
  </si>
  <si>
    <t>Hollywood ShuffleÂ </t>
  </si>
  <si>
    <t>Larry Blamire</t>
  </si>
  <si>
    <t>The Lost Skeleton of CadavraÂ </t>
  </si>
  <si>
    <t>E.L. Katz</t>
  </si>
  <si>
    <t>Comedy|Crime|Drama|Horror|Thriller</t>
  </si>
  <si>
    <t>Cheap ThrillsÂ </t>
  </si>
  <si>
    <t>PiÂ </t>
  </si>
  <si>
    <t>Myles Berkowitz</t>
  </si>
  <si>
    <t>20 DatesÂ </t>
  </si>
  <si>
    <t>Comedy|Documentary|Drama</t>
  </si>
  <si>
    <t>Super Size MeÂ </t>
  </si>
  <si>
    <t>Brandon Trost</t>
  </si>
  <si>
    <t>The FPÂ </t>
  </si>
  <si>
    <t>Joe Swanberg</t>
  </si>
  <si>
    <t>Happy ChristmasÂ </t>
  </si>
  <si>
    <t>The Brothers McMullenÂ </t>
  </si>
  <si>
    <t>Lena Dunham</t>
  </si>
  <si>
    <t>Tiny FurnitureÂ </t>
  </si>
  <si>
    <t>George WashingtonÂ </t>
  </si>
  <si>
    <t>Kevin Jordan</t>
  </si>
  <si>
    <t>Smiling Fish &amp; Goat on FireÂ </t>
  </si>
  <si>
    <t>Mike Bruce</t>
  </si>
  <si>
    <t>The Legend of God's GunÂ </t>
  </si>
  <si>
    <t>ClerksÂ </t>
  </si>
  <si>
    <t>James Bidgood</t>
  </si>
  <si>
    <t>Pink NarcissusÂ </t>
  </si>
  <si>
    <t>In the Company of MenÂ </t>
  </si>
  <si>
    <t>SlackerÂ </t>
  </si>
  <si>
    <t>The Puffy ChairÂ </t>
  </si>
  <si>
    <t>Daryl Wein</t>
  </si>
  <si>
    <t>Romance</t>
  </si>
  <si>
    <t>Breaking UpwardsÂ </t>
  </si>
  <si>
    <t>Comedy|Crime|Horror</t>
  </si>
  <si>
    <t>Pink FlamingosÂ </t>
  </si>
  <si>
    <t>CleanÂ </t>
  </si>
  <si>
    <t>Jafar Panahi</t>
  </si>
  <si>
    <t>The CircleÂ </t>
  </si>
  <si>
    <t>Kiyoshi Kurosawa</t>
  </si>
  <si>
    <t>The CureÂ </t>
  </si>
  <si>
    <t>Shane Carruth</t>
  </si>
  <si>
    <t>PrimerÂ </t>
  </si>
  <si>
    <t>Neill Dela Llana</t>
  </si>
  <si>
    <t>CaviteÂ </t>
  </si>
  <si>
    <t>Philippines</t>
  </si>
  <si>
    <t>El MariachiÂ </t>
  </si>
  <si>
    <t>NewlywedsÂ </t>
  </si>
  <si>
    <t>My Date with DrewÂ </t>
  </si>
  <si>
    <t>Genre Separated</t>
  </si>
  <si>
    <t>Profit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</si>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</sst>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B_Movies"/>
    </sheetNames>
    <sheetDataSet>
      <sheetData sheetId="0">
        <row r="1">
          <cell r="I1" t="str">
            <v>imdb_score</v>
          </cell>
        </row>
        <row r="2">
          <cell r="B2">
            <v>178</v>
          </cell>
          <cell r="I2">
            <v>7.9</v>
          </cell>
        </row>
        <row r="3">
          <cell r="B3">
            <v>169</v>
          </cell>
          <cell r="I3">
            <v>7.1</v>
          </cell>
        </row>
        <row r="4">
          <cell r="B4">
            <v>148</v>
          </cell>
          <cell r="I4">
            <v>6.8</v>
          </cell>
        </row>
        <row r="5">
          <cell r="B5">
            <v>164</v>
          </cell>
          <cell r="I5">
            <v>8.5</v>
          </cell>
        </row>
        <row r="6">
          <cell r="B6">
            <v>132</v>
          </cell>
          <cell r="I6">
            <v>6.6</v>
          </cell>
        </row>
        <row r="7">
          <cell r="B7">
            <v>156</v>
          </cell>
          <cell r="I7">
            <v>6.2</v>
          </cell>
        </row>
        <row r="8">
          <cell r="B8">
            <v>100</v>
          </cell>
          <cell r="I8">
            <v>7.8</v>
          </cell>
        </row>
        <row r="9">
          <cell r="B9">
            <v>141</v>
          </cell>
          <cell r="I9">
            <v>7.5</v>
          </cell>
        </row>
        <row r="10">
          <cell r="B10">
            <v>153</v>
          </cell>
          <cell r="I10">
            <v>7.5</v>
          </cell>
        </row>
        <row r="11">
          <cell r="B11">
            <v>183</v>
          </cell>
          <cell r="I11">
            <v>6.9</v>
          </cell>
        </row>
        <row r="12">
          <cell r="B12">
            <v>169</v>
          </cell>
          <cell r="I12">
            <v>6.1</v>
          </cell>
        </row>
        <row r="13">
          <cell r="B13">
            <v>106</v>
          </cell>
          <cell r="I13">
            <v>6.7</v>
          </cell>
        </row>
        <row r="14">
          <cell r="B14">
            <v>151</v>
          </cell>
          <cell r="I14">
            <v>7.3</v>
          </cell>
        </row>
        <row r="15">
          <cell r="B15">
            <v>150</v>
          </cell>
          <cell r="I15">
            <v>6.5</v>
          </cell>
        </row>
        <row r="16">
          <cell r="B16">
            <v>143</v>
          </cell>
          <cell r="I16">
            <v>7.2</v>
          </cell>
        </row>
        <row r="17">
          <cell r="B17">
            <v>150</v>
          </cell>
          <cell r="I17">
            <v>6.6</v>
          </cell>
        </row>
        <row r="18">
          <cell r="B18">
            <v>173</v>
          </cell>
          <cell r="I18">
            <v>8.1</v>
          </cell>
        </row>
        <row r="19">
          <cell r="B19">
            <v>136</v>
          </cell>
          <cell r="I19">
            <v>6.7</v>
          </cell>
        </row>
        <row r="20">
          <cell r="B20">
            <v>106</v>
          </cell>
          <cell r="I20">
            <v>6.8</v>
          </cell>
        </row>
        <row r="21">
          <cell r="B21">
            <v>164</v>
          </cell>
          <cell r="I21">
            <v>7.5</v>
          </cell>
        </row>
        <row r="22">
          <cell r="B22">
            <v>153</v>
          </cell>
          <cell r="I22">
            <v>7</v>
          </cell>
        </row>
        <row r="23">
          <cell r="B23">
            <v>156</v>
          </cell>
          <cell r="I23">
            <v>6.7</v>
          </cell>
        </row>
        <row r="24">
          <cell r="B24">
            <v>186</v>
          </cell>
          <cell r="I24">
            <v>7.9</v>
          </cell>
        </row>
        <row r="25">
          <cell r="B25">
            <v>113</v>
          </cell>
          <cell r="I25">
            <v>6.1</v>
          </cell>
        </row>
        <row r="26">
          <cell r="B26">
            <v>201</v>
          </cell>
          <cell r="I26">
            <v>7.2</v>
          </cell>
        </row>
        <row r="27">
          <cell r="B27">
            <v>194</v>
          </cell>
          <cell r="I27">
            <v>7.7</v>
          </cell>
        </row>
        <row r="28">
          <cell r="B28">
            <v>147</v>
          </cell>
          <cell r="I28">
            <v>8.1999999999999993</v>
          </cell>
        </row>
        <row r="29">
          <cell r="B29">
            <v>131</v>
          </cell>
          <cell r="I29">
            <v>5.9</v>
          </cell>
        </row>
        <row r="30">
          <cell r="B30">
            <v>124</v>
          </cell>
          <cell r="I30">
            <v>7</v>
          </cell>
        </row>
        <row r="31">
          <cell r="B31">
            <v>143</v>
          </cell>
          <cell r="I31">
            <v>7.8</v>
          </cell>
        </row>
        <row r="32">
          <cell r="B32">
            <v>135</v>
          </cell>
          <cell r="I32">
            <v>7.3</v>
          </cell>
        </row>
        <row r="33">
          <cell r="B33">
            <v>195</v>
          </cell>
          <cell r="I33">
            <v>7.2</v>
          </cell>
        </row>
        <row r="34">
          <cell r="B34">
            <v>108</v>
          </cell>
          <cell r="I34">
            <v>6.5</v>
          </cell>
        </row>
        <row r="35">
          <cell r="B35">
            <v>104</v>
          </cell>
          <cell r="I35">
            <v>6.8</v>
          </cell>
        </row>
        <row r="36">
          <cell r="B36">
            <v>104</v>
          </cell>
          <cell r="I36">
            <v>7.3</v>
          </cell>
        </row>
        <row r="37">
          <cell r="B37">
            <v>150</v>
          </cell>
          <cell r="I37">
            <v>6</v>
          </cell>
        </row>
        <row r="38">
          <cell r="B38">
            <v>165</v>
          </cell>
          <cell r="I38">
            <v>5.7</v>
          </cell>
        </row>
        <row r="39">
          <cell r="B39">
            <v>130</v>
          </cell>
          <cell r="I39">
            <v>6.4</v>
          </cell>
        </row>
        <row r="40">
          <cell r="B40">
            <v>142</v>
          </cell>
          <cell r="I40">
            <v>6.7</v>
          </cell>
        </row>
        <row r="41">
          <cell r="B41">
            <v>125</v>
          </cell>
          <cell r="I41">
            <v>6.8</v>
          </cell>
        </row>
        <row r="42">
          <cell r="B42">
            <v>106</v>
          </cell>
          <cell r="I42">
            <v>6.3</v>
          </cell>
        </row>
        <row r="43">
          <cell r="B43">
            <v>123</v>
          </cell>
          <cell r="I43">
            <v>5.6</v>
          </cell>
        </row>
        <row r="44">
          <cell r="B44">
            <v>103</v>
          </cell>
          <cell r="I44">
            <v>8.3000000000000007</v>
          </cell>
        </row>
        <row r="45">
          <cell r="B45">
            <v>118</v>
          </cell>
          <cell r="I45">
            <v>6.6</v>
          </cell>
        </row>
        <row r="46">
          <cell r="B46">
            <v>140</v>
          </cell>
          <cell r="I46">
            <v>7.2</v>
          </cell>
        </row>
        <row r="47">
          <cell r="B47">
            <v>123</v>
          </cell>
          <cell r="I47">
            <v>7</v>
          </cell>
        </row>
        <row r="48">
          <cell r="B48">
            <v>149</v>
          </cell>
          <cell r="I48">
            <v>8</v>
          </cell>
        </row>
        <row r="49">
          <cell r="B49">
            <v>132</v>
          </cell>
          <cell r="I49">
            <v>7.8</v>
          </cell>
        </row>
        <row r="50">
          <cell r="B50">
            <v>114</v>
          </cell>
          <cell r="I50">
            <v>6.3</v>
          </cell>
        </row>
        <row r="51">
          <cell r="B51">
            <v>143</v>
          </cell>
          <cell r="I51">
            <v>7.3</v>
          </cell>
        </row>
        <row r="52">
          <cell r="B52">
            <v>116</v>
          </cell>
          <cell r="I52">
            <v>6.6</v>
          </cell>
        </row>
        <row r="53">
          <cell r="B53">
            <v>131</v>
          </cell>
          <cell r="I53">
            <v>7</v>
          </cell>
        </row>
        <row r="54">
          <cell r="B54">
            <v>154</v>
          </cell>
          <cell r="I54">
            <v>6.3</v>
          </cell>
        </row>
        <row r="55">
          <cell r="B55">
            <v>122</v>
          </cell>
          <cell r="I55">
            <v>6.2</v>
          </cell>
        </row>
        <row r="56">
          <cell r="B56">
            <v>93</v>
          </cell>
          <cell r="I56">
            <v>7.2</v>
          </cell>
        </row>
        <row r="57">
          <cell r="B57">
            <v>122</v>
          </cell>
          <cell r="I57">
            <v>7.5</v>
          </cell>
        </row>
        <row r="58">
          <cell r="B58">
            <v>98</v>
          </cell>
          <cell r="I58">
            <v>8.4</v>
          </cell>
        </row>
        <row r="59">
          <cell r="B59">
            <v>91</v>
          </cell>
          <cell r="I59">
            <v>6.2</v>
          </cell>
        </row>
        <row r="60">
          <cell r="B60">
            <v>158</v>
          </cell>
          <cell r="I60">
            <v>5.8</v>
          </cell>
        </row>
        <row r="61">
          <cell r="B61">
            <v>96</v>
          </cell>
          <cell r="I61">
            <v>6.8</v>
          </cell>
        </row>
        <row r="62">
          <cell r="B62">
            <v>127</v>
          </cell>
          <cell r="I62">
            <v>5.4</v>
          </cell>
        </row>
        <row r="63">
          <cell r="B63">
            <v>110</v>
          </cell>
          <cell r="I63">
            <v>6.6</v>
          </cell>
        </row>
        <row r="64">
          <cell r="B64">
            <v>150</v>
          </cell>
          <cell r="I64">
            <v>6.9</v>
          </cell>
        </row>
        <row r="65">
          <cell r="B65">
            <v>144</v>
          </cell>
          <cell r="I65">
            <v>7.3</v>
          </cell>
        </row>
        <row r="66">
          <cell r="B66">
            <v>152</v>
          </cell>
          <cell r="I66">
            <v>9</v>
          </cell>
        </row>
        <row r="67">
          <cell r="B67">
            <v>96</v>
          </cell>
          <cell r="I67">
            <v>8.3000000000000007</v>
          </cell>
        </row>
        <row r="68">
          <cell r="B68">
            <v>94</v>
          </cell>
          <cell r="I68">
            <v>6.5</v>
          </cell>
        </row>
        <row r="69">
          <cell r="B69">
            <v>126</v>
          </cell>
          <cell r="I69">
            <v>7.9</v>
          </cell>
        </row>
        <row r="70">
          <cell r="B70">
            <v>126</v>
          </cell>
          <cell r="I70">
            <v>7.5</v>
          </cell>
        </row>
        <row r="71">
          <cell r="B71">
            <v>106</v>
          </cell>
          <cell r="I71">
            <v>4.8</v>
          </cell>
        </row>
        <row r="72">
          <cell r="B72">
            <v>112</v>
          </cell>
          <cell r="I72">
            <v>5.2</v>
          </cell>
        </row>
        <row r="73">
          <cell r="B73">
            <v>123</v>
          </cell>
          <cell r="I73">
            <v>6.9</v>
          </cell>
        </row>
        <row r="74">
          <cell r="B74">
            <v>96</v>
          </cell>
          <cell r="I74">
            <v>5.4</v>
          </cell>
        </row>
        <row r="75">
          <cell r="B75">
            <v>113</v>
          </cell>
          <cell r="I75">
            <v>7.9</v>
          </cell>
        </row>
        <row r="76">
          <cell r="B76">
            <v>176</v>
          </cell>
          <cell r="I76">
            <v>6.1</v>
          </cell>
        </row>
        <row r="77">
          <cell r="B77">
            <v>118</v>
          </cell>
          <cell r="I77">
            <v>5.8</v>
          </cell>
        </row>
        <row r="78">
          <cell r="B78">
            <v>95</v>
          </cell>
          <cell r="I78">
            <v>8.3000000000000007</v>
          </cell>
        </row>
        <row r="79">
          <cell r="B79">
            <v>106</v>
          </cell>
          <cell r="I79">
            <v>7.8</v>
          </cell>
        </row>
        <row r="80">
          <cell r="B80">
            <v>124</v>
          </cell>
          <cell r="I80">
            <v>7</v>
          </cell>
        </row>
        <row r="81">
          <cell r="B81">
            <v>132</v>
          </cell>
          <cell r="I81">
            <v>6.1</v>
          </cell>
        </row>
        <row r="82">
          <cell r="B82">
            <v>97</v>
          </cell>
          <cell r="I82">
            <v>7</v>
          </cell>
        </row>
        <row r="83">
          <cell r="B83">
            <v>130</v>
          </cell>
          <cell r="I83">
            <v>7.6</v>
          </cell>
        </row>
        <row r="84">
          <cell r="B84">
            <v>128</v>
          </cell>
          <cell r="I84">
            <v>6.3</v>
          </cell>
        </row>
        <row r="85">
          <cell r="B85">
            <v>136</v>
          </cell>
          <cell r="I85">
            <v>7.8</v>
          </cell>
        </row>
        <row r="86">
          <cell r="B86">
            <v>93</v>
          </cell>
          <cell r="I86">
            <v>6.4</v>
          </cell>
        </row>
        <row r="87">
          <cell r="B87">
            <v>130</v>
          </cell>
          <cell r="I87">
            <v>6.5</v>
          </cell>
        </row>
        <row r="88">
          <cell r="B88">
            <v>102</v>
          </cell>
          <cell r="I88">
            <v>7.9</v>
          </cell>
        </row>
        <row r="89">
          <cell r="B89">
            <v>101</v>
          </cell>
          <cell r="I89">
            <v>7.8</v>
          </cell>
        </row>
        <row r="90">
          <cell r="B90">
            <v>100</v>
          </cell>
          <cell r="I90">
            <v>6.6</v>
          </cell>
        </row>
        <row r="91">
          <cell r="B91">
            <v>120</v>
          </cell>
          <cell r="I91">
            <v>5.5</v>
          </cell>
        </row>
        <row r="92">
          <cell r="B92">
            <v>98</v>
          </cell>
          <cell r="I92">
            <v>8.1999999999999993</v>
          </cell>
        </row>
        <row r="93">
          <cell r="B93">
            <v>109</v>
          </cell>
          <cell r="I93">
            <v>6.4</v>
          </cell>
        </row>
        <row r="94">
          <cell r="B94">
            <v>121</v>
          </cell>
          <cell r="I94">
            <v>8.1</v>
          </cell>
        </row>
        <row r="95">
          <cell r="B95">
            <v>169</v>
          </cell>
          <cell r="I95">
            <v>8.6</v>
          </cell>
        </row>
        <row r="96">
          <cell r="B96">
            <v>148</v>
          </cell>
          <cell r="I96">
            <v>8.8000000000000007</v>
          </cell>
        </row>
        <row r="97">
          <cell r="B97">
            <v>182</v>
          </cell>
          <cell r="I97">
            <v>7.9</v>
          </cell>
        </row>
        <row r="98">
          <cell r="B98">
            <v>106</v>
          </cell>
          <cell r="I98">
            <v>6.7</v>
          </cell>
        </row>
        <row r="99">
          <cell r="B99">
            <v>166</v>
          </cell>
          <cell r="I99">
            <v>7.8</v>
          </cell>
        </row>
        <row r="100">
          <cell r="B100">
            <v>132</v>
          </cell>
          <cell r="I100">
            <v>7.8</v>
          </cell>
        </row>
        <row r="101">
          <cell r="B101">
            <v>137</v>
          </cell>
          <cell r="I101">
            <v>6.6</v>
          </cell>
        </row>
        <row r="102">
          <cell r="B102">
            <v>109</v>
          </cell>
          <cell r="I102">
            <v>6.1</v>
          </cell>
        </row>
        <row r="103">
          <cell r="B103">
            <v>98</v>
          </cell>
          <cell r="I103">
            <v>5.6</v>
          </cell>
        </row>
        <row r="104">
          <cell r="B104">
            <v>113</v>
          </cell>
          <cell r="I104">
            <v>6.4</v>
          </cell>
        </row>
        <row r="105">
          <cell r="B105">
            <v>93</v>
          </cell>
          <cell r="I105">
            <v>6.1</v>
          </cell>
        </row>
        <row r="106">
          <cell r="B106">
            <v>123</v>
          </cell>
          <cell r="I106">
            <v>7.3</v>
          </cell>
        </row>
        <row r="107">
          <cell r="B107">
            <v>126</v>
          </cell>
          <cell r="I107">
            <v>6.6</v>
          </cell>
        </row>
        <row r="108">
          <cell r="B108">
            <v>113</v>
          </cell>
          <cell r="I108">
            <v>6.3</v>
          </cell>
        </row>
        <row r="109">
          <cell r="B109">
            <v>184</v>
          </cell>
          <cell r="I109">
            <v>6.1</v>
          </cell>
        </row>
        <row r="110">
          <cell r="B110">
            <v>144</v>
          </cell>
          <cell r="I110">
            <v>7.1</v>
          </cell>
        </row>
        <row r="111">
          <cell r="B111">
            <v>206</v>
          </cell>
          <cell r="I111">
            <v>5.5</v>
          </cell>
        </row>
        <row r="112">
          <cell r="B112">
            <v>138</v>
          </cell>
          <cell r="I112">
            <v>7.5</v>
          </cell>
        </row>
        <row r="113">
          <cell r="B113">
            <v>157</v>
          </cell>
          <cell r="I113">
            <v>7.6</v>
          </cell>
        </row>
        <row r="114">
          <cell r="B114">
            <v>102</v>
          </cell>
          <cell r="I114">
            <v>6.4</v>
          </cell>
        </row>
        <row r="115">
          <cell r="B115">
            <v>104</v>
          </cell>
          <cell r="I115">
            <v>7.2</v>
          </cell>
        </row>
        <row r="116">
          <cell r="B116">
            <v>115</v>
          </cell>
          <cell r="I116">
            <v>6.7</v>
          </cell>
        </row>
        <row r="117">
          <cell r="B117">
            <v>111</v>
          </cell>
          <cell r="I117">
            <v>8</v>
          </cell>
        </row>
        <row r="118">
          <cell r="B118">
            <v>128</v>
          </cell>
          <cell r="I118">
            <v>8.3000000000000007</v>
          </cell>
        </row>
        <row r="119">
          <cell r="B119">
            <v>89</v>
          </cell>
          <cell r="I119">
            <v>6.7</v>
          </cell>
        </row>
        <row r="120">
          <cell r="B120">
            <v>105</v>
          </cell>
          <cell r="I120">
            <v>5.9</v>
          </cell>
        </row>
        <row r="121">
          <cell r="B121">
            <v>119</v>
          </cell>
          <cell r="I121">
            <v>6.7</v>
          </cell>
        </row>
        <row r="122">
          <cell r="B122">
            <v>129</v>
          </cell>
          <cell r="I122">
            <v>6.7</v>
          </cell>
        </row>
        <row r="123">
          <cell r="B123">
            <v>102</v>
          </cell>
          <cell r="I123">
            <v>7.6</v>
          </cell>
        </row>
        <row r="124">
          <cell r="B124">
            <v>138</v>
          </cell>
          <cell r="I124">
            <v>7.2</v>
          </cell>
        </row>
        <row r="125">
          <cell r="B125">
            <v>112</v>
          </cell>
          <cell r="I125">
            <v>7.1</v>
          </cell>
        </row>
        <row r="126">
          <cell r="B126">
            <v>120</v>
          </cell>
          <cell r="I126">
            <v>8.1</v>
          </cell>
        </row>
        <row r="127">
          <cell r="B127">
            <v>146</v>
          </cell>
          <cell r="I127">
            <v>6.7</v>
          </cell>
        </row>
        <row r="128">
          <cell r="B128">
            <v>115</v>
          </cell>
          <cell r="I128">
            <v>7</v>
          </cell>
        </row>
        <row r="129">
          <cell r="B129">
            <v>96</v>
          </cell>
          <cell r="I129">
            <v>6.9</v>
          </cell>
        </row>
        <row r="130">
          <cell r="B130">
            <v>88</v>
          </cell>
          <cell r="I130">
            <v>5.0999999999999996</v>
          </cell>
        </row>
        <row r="131">
          <cell r="B131">
            <v>99</v>
          </cell>
          <cell r="I131">
            <v>5.8</v>
          </cell>
        </row>
        <row r="132">
          <cell r="B132">
            <v>113</v>
          </cell>
          <cell r="I132">
            <v>6.2</v>
          </cell>
        </row>
        <row r="133">
          <cell r="B133">
            <v>131</v>
          </cell>
          <cell r="I133">
            <v>7.4</v>
          </cell>
        </row>
        <row r="134">
          <cell r="B134">
            <v>119</v>
          </cell>
          <cell r="I134">
            <v>5.8</v>
          </cell>
        </row>
        <row r="135">
          <cell r="B135">
            <v>91</v>
          </cell>
          <cell r="I135">
            <v>6.2</v>
          </cell>
        </row>
        <row r="136">
          <cell r="B136">
            <v>90</v>
          </cell>
          <cell r="I136">
            <v>7.3</v>
          </cell>
        </row>
        <row r="137">
          <cell r="B137">
            <v>103</v>
          </cell>
          <cell r="I137">
            <v>4.2</v>
          </cell>
        </row>
        <row r="138">
          <cell r="B138">
            <v>124</v>
          </cell>
          <cell r="I138">
            <v>6.9</v>
          </cell>
        </row>
        <row r="139">
          <cell r="B139">
            <v>131</v>
          </cell>
          <cell r="I139">
            <v>6.4</v>
          </cell>
        </row>
        <row r="140">
          <cell r="B140">
            <v>88</v>
          </cell>
          <cell r="I140">
            <v>5.4</v>
          </cell>
        </row>
        <row r="141">
          <cell r="B141">
            <v>85</v>
          </cell>
          <cell r="I141">
            <v>6.7</v>
          </cell>
        </row>
        <row r="142">
          <cell r="B142">
            <v>111</v>
          </cell>
          <cell r="I142">
            <v>5.8</v>
          </cell>
        </row>
        <row r="143">
          <cell r="B143">
            <v>92</v>
          </cell>
          <cell r="I143">
            <v>6.9</v>
          </cell>
        </row>
        <row r="144">
          <cell r="B144">
            <v>196</v>
          </cell>
          <cell r="I144">
            <v>7.2</v>
          </cell>
        </row>
        <row r="145">
          <cell r="B145">
            <v>93</v>
          </cell>
          <cell r="I145">
            <v>6.9</v>
          </cell>
        </row>
        <row r="146">
          <cell r="B146">
            <v>133</v>
          </cell>
          <cell r="I146">
            <v>6.1</v>
          </cell>
        </row>
        <row r="147">
          <cell r="B147">
            <v>116</v>
          </cell>
          <cell r="I147">
            <v>5.5</v>
          </cell>
        </row>
        <row r="148">
          <cell r="B148">
            <v>153</v>
          </cell>
          <cell r="I148">
            <v>6.6</v>
          </cell>
        </row>
        <row r="149">
          <cell r="B149">
            <v>88</v>
          </cell>
          <cell r="I149">
            <v>6.1</v>
          </cell>
        </row>
        <row r="150">
          <cell r="B150">
            <v>115</v>
          </cell>
          <cell r="I150">
            <v>6.3</v>
          </cell>
        </row>
        <row r="151">
          <cell r="B151">
            <v>95</v>
          </cell>
          <cell r="I151">
            <v>7.2</v>
          </cell>
        </row>
        <row r="152">
          <cell r="B152">
            <v>133</v>
          </cell>
          <cell r="I152">
            <v>7.4</v>
          </cell>
        </row>
        <row r="153">
          <cell r="B153">
            <v>97</v>
          </cell>
          <cell r="I153">
            <v>7.3</v>
          </cell>
        </row>
        <row r="154">
          <cell r="B154">
            <v>90</v>
          </cell>
          <cell r="I154">
            <v>6.1</v>
          </cell>
        </row>
        <row r="155">
          <cell r="B155">
            <v>154</v>
          </cell>
          <cell r="I155">
            <v>7.7</v>
          </cell>
        </row>
        <row r="156">
          <cell r="B156">
            <v>150</v>
          </cell>
          <cell r="I156">
            <v>6.1</v>
          </cell>
        </row>
        <row r="157">
          <cell r="B157">
            <v>127</v>
          </cell>
          <cell r="I157">
            <v>8</v>
          </cell>
        </row>
        <row r="158">
          <cell r="B158">
            <v>121</v>
          </cell>
          <cell r="I158">
            <v>7.3</v>
          </cell>
        </row>
        <row r="159">
          <cell r="B159">
            <v>102</v>
          </cell>
          <cell r="I159">
            <v>7.9</v>
          </cell>
        </row>
        <row r="160">
          <cell r="B160">
            <v>126</v>
          </cell>
          <cell r="I160">
            <v>5.5</v>
          </cell>
        </row>
        <row r="161">
          <cell r="B161">
            <v>121</v>
          </cell>
          <cell r="I161">
            <v>5</v>
          </cell>
        </row>
        <row r="162">
          <cell r="B162">
            <v>215</v>
          </cell>
          <cell r="I162">
            <v>7.7</v>
          </cell>
        </row>
        <row r="163">
          <cell r="B163">
            <v>127</v>
          </cell>
          <cell r="I163">
            <v>6.6</v>
          </cell>
        </row>
        <row r="164">
          <cell r="B164">
            <v>138</v>
          </cell>
          <cell r="I164">
            <v>5.7</v>
          </cell>
        </row>
        <row r="165">
          <cell r="B165">
            <v>122</v>
          </cell>
          <cell r="I165">
            <v>5.8</v>
          </cell>
        </row>
        <row r="166">
          <cell r="B166">
            <v>124</v>
          </cell>
          <cell r="I166">
            <v>6</v>
          </cell>
        </row>
        <row r="167">
          <cell r="B167">
            <v>106</v>
          </cell>
          <cell r="I167">
            <v>6.4</v>
          </cell>
        </row>
        <row r="168">
          <cell r="B168">
            <v>124</v>
          </cell>
          <cell r="I168">
            <v>6.9</v>
          </cell>
        </row>
        <row r="169">
          <cell r="B169">
            <v>128</v>
          </cell>
          <cell r="I169">
            <v>6.4</v>
          </cell>
        </row>
        <row r="170">
          <cell r="B170">
            <v>138</v>
          </cell>
          <cell r="I170">
            <v>7.4</v>
          </cell>
        </row>
        <row r="171">
          <cell r="B171">
            <v>115</v>
          </cell>
          <cell r="I171">
            <v>5.5</v>
          </cell>
        </row>
        <row r="172">
          <cell r="B172">
            <v>100</v>
          </cell>
          <cell r="I172">
            <v>5.9</v>
          </cell>
        </row>
        <row r="173">
          <cell r="B173">
            <v>135</v>
          </cell>
          <cell r="I173">
            <v>6.8</v>
          </cell>
        </row>
        <row r="174">
          <cell r="B174">
            <v>117</v>
          </cell>
          <cell r="I174">
            <v>6.8</v>
          </cell>
        </row>
        <row r="175">
          <cell r="B175">
            <v>156</v>
          </cell>
          <cell r="I175">
            <v>8.1</v>
          </cell>
        </row>
        <row r="176">
          <cell r="B176">
            <v>96</v>
          </cell>
          <cell r="I176">
            <v>6.5</v>
          </cell>
        </row>
        <row r="177">
          <cell r="B177">
            <v>107</v>
          </cell>
          <cell r="I177">
            <v>7.2</v>
          </cell>
        </row>
        <row r="178">
          <cell r="B178">
            <v>92</v>
          </cell>
          <cell r="I178">
            <v>6.7</v>
          </cell>
        </row>
        <row r="179">
          <cell r="B179">
            <v>115</v>
          </cell>
          <cell r="I179">
            <v>8.1</v>
          </cell>
        </row>
        <row r="180">
          <cell r="B180">
            <v>92</v>
          </cell>
          <cell r="I180">
            <v>7.6</v>
          </cell>
        </row>
        <row r="181">
          <cell r="B181">
            <v>117</v>
          </cell>
          <cell r="I181">
            <v>7.4</v>
          </cell>
        </row>
        <row r="182">
          <cell r="B182">
            <v>146</v>
          </cell>
          <cell r="I182">
            <v>7.6</v>
          </cell>
        </row>
        <row r="183">
          <cell r="B183">
            <v>94</v>
          </cell>
          <cell r="I183">
            <v>6.7</v>
          </cell>
        </row>
        <row r="184">
          <cell r="B184">
            <v>116</v>
          </cell>
          <cell r="I184">
            <v>6.5</v>
          </cell>
        </row>
        <row r="185">
          <cell r="B185">
            <v>147</v>
          </cell>
          <cell r="I185">
            <v>6.6</v>
          </cell>
        </row>
        <row r="186">
          <cell r="B186">
            <v>90</v>
          </cell>
          <cell r="I186">
            <v>6.7</v>
          </cell>
        </row>
        <row r="187">
          <cell r="B187">
            <v>101</v>
          </cell>
          <cell r="I187">
            <v>6.4</v>
          </cell>
        </row>
        <row r="188">
          <cell r="B188">
            <v>138</v>
          </cell>
          <cell r="I188">
            <v>5.8</v>
          </cell>
        </row>
        <row r="189">
          <cell r="B189">
            <v>107</v>
          </cell>
          <cell r="I189">
            <v>7.4</v>
          </cell>
        </row>
        <row r="190">
          <cell r="B190">
            <v>142</v>
          </cell>
          <cell r="I190">
            <v>7.8</v>
          </cell>
        </row>
        <row r="191">
          <cell r="B191">
            <v>165</v>
          </cell>
          <cell r="I191">
            <v>6.6</v>
          </cell>
        </row>
        <row r="192">
          <cell r="B192">
            <v>100</v>
          </cell>
          <cell r="I192">
            <v>4.9000000000000004</v>
          </cell>
        </row>
        <row r="193">
          <cell r="B193">
            <v>82</v>
          </cell>
          <cell r="I193">
            <v>6.5</v>
          </cell>
        </row>
        <row r="194">
          <cell r="B194">
            <v>98</v>
          </cell>
          <cell r="I194">
            <v>6.2</v>
          </cell>
        </row>
        <row r="195">
          <cell r="B195">
            <v>95</v>
          </cell>
          <cell r="I195">
            <v>7.3</v>
          </cell>
        </row>
        <row r="196">
          <cell r="B196">
            <v>159</v>
          </cell>
          <cell r="I196">
            <v>7.5</v>
          </cell>
        </row>
        <row r="197">
          <cell r="B197">
            <v>96</v>
          </cell>
          <cell r="I197">
            <v>5.6</v>
          </cell>
        </row>
        <row r="198">
          <cell r="B198">
            <v>143</v>
          </cell>
          <cell r="I198">
            <v>8.1</v>
          </cell>
        </row>
        <row r="199">
          <cell r="B199">
            <v>123</v>
          </cell>
          <cell r="I199">
            <v>6.7</v>
          </cell>
        </row>
        <row r="200">
          <cell r="B200">
            <v>174</v>
          </cell>
          <cell r="I200">
            <v>6.6</v>
          </cell>
        </row>
        <row r="201">
          <cell r="B201">
            <v>101</v>
          </cell>
          <cell r="I201">
            <v>6.4</v>
          </cell>
        </row>
        <row r="202">
          <cell r="B202">
            <v>134</v>
          </cell>
          <cell r="I202">
            <v>7.5</v>
          </cell>
        </row>
        <row r="203">
          <cell r="B203">
            <v>132</v>
          </cell>
          <cell r="I203">
            <v>7.3</v>
          </cell>
        </row>
        <row r="204">
          <cell r="B204">
            <v>129</v>
          </cell>
          <cell r="I204">
            <v>7.5</v>
          </cell>
        </row>
        <row r="205">
          <cell r="B205">
            <v>106</v>
          </cell>
          <cell r="I205">
            <v>5.8</v>
          </cell>
        </row>
        <row r="206">
          <cell r="B206">
            <v>113</v>
          </cell>
          <cell r="I206">
            <v>7.5</v>
          </cell>
        </row>
        <row r="207">
          <cell r="B207">
            <v>102</v>
          </cell>
          <cell r="I207">
            <v>6.6</v>
          </cell>
        </row>
        <row r="208">
          <cell r="B208">
            <v>135</v>
          </cell>
          <cell r="I208">
            <v>6.7</v>
          </cell>
        </row>
        <row r="209">
          <cell r="B209">
            <v>125</v>
          </cell>
          <cell r="I209">
            <v>3.7</v>
          </cell>
        </row>
        <row r="210">
          <cell r="B210">
            <v>110</v>
          </cell>
          <cell r="I210">
            <v>6</v>
          </cell>
        </row>
        <row r="211">
          <cell r="B211">
            <v>124</v>
          </cell>
          <cell r="I211">
            <v>6.4</v>
          </cell>
        </row>
        <row r="212">
          <cell r="B212">
            <v>123</v>
          </cell>
          <cell r="I212">
            <v>6.1</v>
          </cell>
        </row>
        <row r="213">
          <cell r="B213">
            <v>130</v>
          </cell>
          <cell r="I213">
            <v>6.4</v>
          </cell>
        </row>
        <row r="214">
          <cell r="B214">
            <v>92</v>
          </cell>
          <cell r="I214">
            <v>5.6</v>
          </cell>
        </row>
        <row r="215">
          <cell r="B215">
            <v>127</v>
          </cell>
          <cell r="I215">
            <v>8</v>
          </cell>
        </row>
        <row r="216">
          <cell r="B216">
            <v>123</v>
          </cell>
          <cell r="I216">
            <v>5.2</v>
          </cell>
        </row>
        <row r="217">
          <cell r="B217">
            <v>123</v>
          </cell>
          <cell r="I217">
            <v>7.1</v>
          </cell>
        </row>
        <row r="218">
          <cell r="B218">
            <v>107</v>
          </cell>
          <cell r="I218">
            <v>4.8</v>
          </cell>
        </row>
        <row r="219">
          <cell r="B219">
            <v>124</v>
          </cell>
          <cell r="I219">
            <v>7</v>
          </cell>
        </row>
        <row r="220">
          <cell r="B220">
            <v>77</v>
          </cell>
          <cell r="I220">
            <v>5.4</v>
          </cell>
        </row>
        <row r="221">
          <cell r="B221">
            <v>109</v>
          </cell>
          <cell r="I221">
            <v>6.6</v>
          </cell>
        </row>
        <row r="222">
          <cell r="B222">
            <v>134</v>
          </cell>
          <cell r="I222">
            <v>6.7</v>
          </cell>
        </row>
        <row r="223">
          <cell r="B223">
            <v>117</v>
          </cell>
          <cell r="I223">
            <v>6.2</v>
          </cell>
        </row>
        <row r="224">
          <cell r="B224">
            <v>135</v>
          </cell>
          <cell r="I224">
            <v>6.1</v>
          </cell>
        </row>
        <row r="225">
          <cell r="B225">
            <v>121</v>
          </cell>
          <cell r="I225">
            <v>5.3</v>
          </cell>
        </row>
        <row r="226">
          <cell r="B226">
            <v>117</v>
          </cell>
          <cell r="I226">
            <v>6.3</v>
          </cell>
        </row>
        <row r="227">
          <cell r="B227">
            <v>124</v>
          </cell>
          <cell r="I227">
            <v>7</v>
          </cell>
        </row>
        <row r="228">
          <cell r="B228">
            <v>140</v>
          </cell>
          <cell r="I228">
            <v>7.6</v>
          </cell>
        </row>
        <row r="229">
          <cell r="B229">
            <v>142</v>
          </cell>
          <cell r="I229">
            <v>6.7</v>
          </cell>
        </row>
        <row r="230">
          <cell r="B230">
            <v>92</v>
          </cell>
          <cell r="I230">
            <v>8.1</v>
          </cell>
        </row>
        <row r="231">
          <cell r="B231">
            <v>138</v>
          </cell>
          <cell r="I231">
            <v>6.7</v>
          </cell>
        </row>
        <row r="232">
          <cell r="B232">
            <v>136</v>
          </cell>
          <cell r="I232">
            <v>6.5</v>
          </cell>
        </row>
        <row r="233">
          <cell r="B233">
            <v>98</v>
          </cell>
          <cell r="I233">
            <v>7.3</v>
          </cell>
        </row>
        <row r="234">
          <cell r="B234">
            <v>153</v>
          </cell>
          <cell r="I234">
            <v>6</v>
          </cell>
        </row>
        <row r="235">
          <cell r="B235">
            <v>120</v>
          </cell>
          <cell r="I235">
            <v>6.1</v>
          </cell>
        </row>
        <row r="236">
          <cell r="B236">
            <v>101</v>
          </cell>
          <cell r="I236">
            <v>5.9</v>
          </cell>
        </row>
        <row r="237">
          <cell r="B237">
            <v>91</v>
          </cell>
          <cell r="I237">
            <v>7.8</v>
          </cell>
        </row>
        <row r="238">
          <cell r="B238">
            <v>108</v>
          </cell>
          <cell r="I238">
            <v>5.8</v>
          </cell>
        </row>
        <row r="239">
          <cell r="B239">
            <v>112</v>
          </cell>
          <cell r="I239">
            <v>6.3</v>
          </cell>
        </row>
        <row r="240">
          <cell r="B240">
            <v>100</v>
          </cell>
          <cell r="I240">
            <v>4.3</v>
          </cell>
        </row>
        <row r="241">
          <cell r="B241">
            <v>108</v>
          </cell>
          <cell r="I241">
            <v>6.4</v>
          </cell>
        </row>
        <row r="242">
          <cell r="B242">
            <v>114</v>
          </cell>
          <cell r="I242">
            <v>6.1</v>
          </cell>
        </row>
        <row r="243">
          <cell r="B243">
            <v>119</v>
          </cell>
          <cell r="I243">
            <v>6.5</v>
          </cell>
        </row>
        <row r="244">
          <cell r="B244">
            <v>142</v>
          </cell>
          <cell r="I244">
            <v>7.1</v>
          </cell>
        </row>
        <row r="245">
          <cell r="B245">
            <v>125</v>
          </cell>
          <cell r="I245">
            <v>6.4</v>
          </cell>
        </row>
        <row r="246">
          <cell r="B246">
            <v>126</v>
          </cell>
          <cell r="I246">
            <v>6.5</v>
          </cell>
        </row>
        <row r="247">
          <cell r="B247">
            <v>119</v>
          </cell>
          <cell r="I247">
            <v>6.3</v>
          </cell>
        </row>
        <row r="248">
          <cell r="B248">
            <v>170</v>
          </cell>
          <cell r="I248">
            <v>7.5</v>
          </cell>
        </row>
        <row r="249">
          <cell r="B249">
            <v>85</v>
          </cell>
          <cell r="I249">
            <v>4.9000000000000004</v>
          </cell>
        </row>
        <row r="250">
          <cell r="B250">
            <v>119</v>
          </cell>
          <cell r="I250">
            <v>5.8</v>
          </cell>
        </row>
        <row r="251">
          <cell r="B251">
            <v>102</v>
          </cell>
          <cell r="I251">
            <v>6.2</v>
          </cell>
        </row>
        <row r="252">
          <cell r="B252">
            <v>103</v>
          </cell>
          <cell r="I252">
            <v>5.5</v>
          </cell>
        </row>
        <row r="253">
          <cell r="B253">
            <v>76</v>
          </cell>
          <cell r="I253">
            <v>5.4</v>
          </cell>
        </row>
        <row r="254">
          <cell r="B254">
            <v>120</v>
          </cell>
          <cell r="I254">
            <v>5.8</v>
          </cell>
        </row>
        <row r="255">
          <cell r="B255">
            <v>127</v>
          </cell>
          <cell r="I255">
            <v>7.1</v>
          </cell>
        </row>
        <row r="256">
          <cell r="B256">
            <v>105</v>
          </cell>
          <cell r="I256">
            <v>5.4</v>
          </cell>
        </row>
        <row r="257">
          <cell r="B257">
            <v>121</v>
          </cell>
          <cell r="I257">
            <v>3.7</v>
          </cell>
        </row>
        <row r="258">
          <cell r="B258">
            <v>114</v>
          </cell>
          <cell r="I258">
            <v>6.7</v>
          </cell>
        </row>
        <row r="259">
          <cell r="B259">
            <v>129</v>
          </cell>
          <cell r="I259">
            <v>7.2</v>
          </cell>
        </row>
        <row r="260">
          <cell r="B260">
            <v>171</v>
          </cell>
          <cell r="I260">
            <v>8.8000000000000007</v>
          </cell>
        </row>
        <row r="261">
          <cell r="B261">
            <v>120</v>
          </cell>
          <cell r="I261">
            <v>5.8</v>
          </cell>
        </row>
        <row r="262">
          <cell r="B262">
            <v>165</v>
          </cell>
          <cell r="I262">
            <v>6.8</v>
          </cell>
        </row>
        <row r="263">
          <cell r="B263">
            <v>82</v>
          </cell>
          <cell r="I263">
            <v>3.8</v>
          </cell>
        </row>
        <row r="264">
          <cell r="B264">
            <v>115</v>
          </cell>
          <cell r="I264">
            <v>7.1</v>
          </cell>
        </row>
        <row r="265">
          <cell r="B265">
            <v>194</v>
          </cell>
          <cell r="I265">
            <v>7.2</v>
          </cell>
        </row>
        <row r="266">
          <cell r="B266">
            <v>84</v>
          </cell>
          <cell r="I266">
            <v>5.9</v>
          </cell>
        </row>
        <row r="267">
          <cell r="B267">
            <v>97</v>
          </cell>
          <cell r="I267">
            <v>7.1</v>
          </cell>
        </row>
        <row r="268">
          <cell r="B268">
            <v>151</v>
          </cell>
          <cell r="I268">
            <v>8.1</v>
          </cell>
        </row>
        <row r="269">
          <cell r="B269">
            <v>136</v>
          </cell>
          <cell r="I269">
            <v>6.9</v>
          </cell>
        </row>
        <row r="270">
          <cell r="B270">
            <v>104</v>
          </cell>
          <cell r="I270">
            <v>4.4000000000000004</v>
          </cell>
        </row>
        <row r="271">
          <cell r="B271">
            <v>127</v>
          </cell>
          <cell r="I271">
            <v>6.5</v>
          </cell>
        </row>
        <row r="272">
          <cell r="B272">
            <v>171</v>
          </cell>
          <cell r="I272">
            <v>8.5</v>
          </cell>
        </row>
        <row r="273">
          <cell r="B273">
            <v>145</v>
          </cell>
          <cell r="I273">
            <v>7.7</v>
          </cell>
        </row>
        <row r="274">
          <cell r="B274">
            <v>174</v>
          </cell>
          <cell r="I274">
            <v>7.4</v>
          </cell>
        </row>
        <row r="275">
          <cell r="B275">
            <v>144</v>
          </cell>
          <cell r="I275">
            <v>8</v>
          </cell>
        </row>
        <row r="276">
          <cell r="B276">
            <v>119</v>
          </cell>
          <cell r="I276">
            <v>5.7</v>
          </cell>
        </row>
        <row r="277">
          <cell r="B277">
            <v>153</v>
          </cell>
          <cell r="I277">
            <v>8.5</v>
          </cell>
        </row>
        <row r="278">
          <cell r="B278">
            <v>140</v>
          </cell>
          <cell r="I278">
            <v>7</v>
          </cell>
        </row>
        <row r="279">
          <cell r="B279">
            <v>176</v>
          </cell>
          <cell r="I279">
            <v>7.8</v>
          </cell>
        </row>
        <row r="280">
          <cell r="B280">
            <v>141</v>
          </cell>
          <cell r="I280">
            <v>7.2</v>
          </cell>
        </row>
        <row r="281">
          <cell r="B281">
            <v>106</v>
          </cell>
          <cell r="I281">
            <v>6.4</v>
          </cell>
        </row>
        <row r="282">
          <cell r="B282">
            <v>98</v>
          </cell>
          <cell r="I282">
            <v>5.5</v>
          </cell>
        </row>
        <row r="283">
          <cell r="B283">
            <v>116</v>
          </cell>
          <cell r="I283">
            <v>6.7</v>
          </cell>
        </row>
        <row r="284">
          <cell r="B284">
            <v>115</v>
          </cell>
          <cell r="I284">
            <v>6.1</v>
          </cell>
        </row>
        <row r="285">
          <cell r="B285">
            <v>165</v>
          </cell>
          <cell r="I285">
            <v>8.5</v>
          </cell>
        </row>
        <row r="286">
          <cell r="B286">
            <v>91</v>
          </cell>
          <cell r="I286">
            <v>6.9</v>
          </cell>
        </row>
        <row r="287">
          <cell r="B287">
            <v>78</v>
          </cell>
          <cell r="I287">
            <v>7.3</v>
          </cell>
        </row>
        <row r="288">
          <cell r="B288">
            <v>103</v>
          </cell>
          <cell r="I288">
            <v>6.7</v>
          </cell>
        </row>
        <row r="289">
          <cell r="B289">
            <v>131</v>
          </cell>
          <cell r="I289">
            <v>6.9</v>
          </cell>
        </row>
        <row r="290">
          <cell r="B290">
            <v>104</v>
          </cell>
          <cell r="I290">
            <v>5.0999999999999996</v>
          </cell>
        </row>
        <row r="291">
          <cell r="B291">
            <v>101</v>
          </cell>
          <cell r="I291">
            <v>6.8</v>
          </cell>
        </row>
        <row r="292">
          <cell r="B292">
            <v>102</v>
          </cell>
          <cell r="I292">
            <v>6.7</v>
          </cell>
        </row>
        <row r="293">
          <cell r="B293">
            <v>103</v>
          </cell>
          <cell r="I293">
            <v>6</v>
          </cell>
        </row>
        <row r="294">
          <cell r="B294">
            <v>121</v>
          </cell>
          <cell r="I294">
            <v>5.7</v>
          </cell>
        </row>
        <row r="295">
          <cell r="B295">
            <v>143</v>
          </cell>
          <cell r="I295">
            <v>8</v>
          </cell>
        </row>
        <row r="296">
          <cell r="B296">
            <v>240</v>
          </cell>
          <cell r="I296">
            <v>8.1999999999999993</v>
          </cell>
        </row>
        <row r="297">
          <cell r="B297">
            <v>121</v>
          </cell>
          <cell r="I297">
            <v>5.4</v>
          </cell>
        </row>
        <row r="298">
          <cell r="B298">
            <v>129</v>
          </cell>
          <cell r="I298">
            <v>7.2</v>
          </cell>
        </row>
        <row r="299">
          <cell r="B299">
            <v>172</v>
          </cell>
          <cell r="I299">
            <v>7.5</v>
          </cell>
        </row>
        <row r="300">
          <cell r="B300">
            <v>101</v>
          </cell>
          <cell r="I300">
            <v>7</v>
          </cell>
        </row>
        <row r="301">
          <cell r="B301">
            <v>87</v>
          </cell>
          <cell r="I301">
            <v>3.3</v>
          </cell>
        </row>
        <row r="302">
          <cell r="B302">
            <v>101</v>
          </cell>
          <cell r="I302">
            <v>6</v>
          </cell>
        </row>
        <row r="303">
          <cell r="B303">
            <v>95</v>
          </cell>
          <cell r="I303">
            <v>7.1</v>
          </cell>
        </row>
        <row r="304">
          <cell r="B304">
            <v>102</v>
          </cell>
          <cell r="I304">
            <v>5.4</v>
          </cell>
        </row>
        <row r="305">
          <cell r="B305">
            <v>131</v>
          </cell>
          <cell r="I305">
            <v>6.1</v>
          </cell>
        </row>
        <row r="306">
          <cell r="B306">
            <v>114</v>
          </cell>
          <cell r="I306">
            <v>5.3</v>
          </cell>
        </row>
        <row r="307">
          <cell r="B307">
            <v>94</v>
          </cell>
          <cell r="I307">
            <v>2.2000000000000002</v>
          </cell>
        </row>
        <row r="308">
          <cell r="B308">
            <v>122</v>
          </cell>
          <cell r="I308">
            <v>7</v>
          </cell>
        </row>
        <row r="309">
          <cell r="B309">
            <v>95</v>
          </cell>
          <cell r="I309">
            <v>3.8</v>
          </cell>
        </row>
        <row r="310">
          <cell r="B310">
            <v>115</v>
          </cell>
          <cell r="I310">
            <v>6.9</v>
          </cell>
        </row>
        <row r="311">
          <cell r="B311">
            <v>88</v>
          </cell>
          <cell r="I311">
            <v>7.2</v>
          </cell>
        </row>
        <row r="312">
          <cell r="B312">
            <v>110</v>
          </cell>
          <cell r="I312">
            <v>7.3</v>
          </cell>
        </row>
        <row r="313">
          <cell r="B313">
            <v>130</v>
          </cell>
          <cell r="I313">
            <v>6.3</v>
          </cell>
        </row>
        <row r="314">
          <cell r="B314">
            <v>216</v>
          </cell>
          <cell r="I314">
            <v>7.5</v>
          </cell>
        </row>
        <row r="315">
          <cell r="B315">
            <v>146</v>
          </cell>
          <cell r="I315">
            <v>7.6</v>
          </cell>
        </row>
        <row r="316">
          <cell r="B316">
            <v>85</v>
          </cell>
          <cell r="I316">
            <v>6.8</v>
          </cell>
        </row>
        <row r="317">
          <cell r="B317">
            <v>93</v>
          </cell>
          <cell r="I317">
            <v>5.2</v>
          </cell>
        </row>
        <row r="318">
          <cell r="B318">
            <v>152</v>
          </cell>
          <cell r="I318">
            <v>7.7</v>
          </cell>
        </row>
        <row r="319">
          <cell r="B319">
            <v>85</v>
          </cell>
          <cell r="I319">
            <v>6.2</v>
          </cell>
        </row>
        <row r="320">
          <cell r="B320">
            <v>126</v>
          </cell>
          <cell r="I320">
            <v>7.7</v>
          </cell>
        </row>
        <row r="321">
          <cell r="B321">
            <v>146</v>
          </cell>
          <cell r="I321">
            <v>4.3</v>
          </cell>
        </row>
        <row r="322">
          <cell r="B322">
            <v>89</v>
          </cell>
          <cell r="I322">
            <v>6.9</v>
          </cell>
        </row>
        <row r="323">
          <cell r="B323">
            <v>88</v>
          </cell>
          <cell r="I323">
            <v>6.6</v>
          </cell>
        </row>
        <row r="324">
          <cell r="B324">
            <v>105</v>
          </cell>
          <cell r="I324">
            <v>7</v>
          </cell>
        </row>
        <row r="325">
          <cell r="B325">
            <v>135</v>
          </cell>
          <cell r="I325">
            <v>6.7</v>
          </cell>
        </row>
        <row r="326">
          <cell r="B326">
            <v>100</v>
          </cell>
          <cell r="I326">
            <v>8.1999999999999993</v>
          </cell>
        </row>
        <row r="327">
          <cell r="B327">
            <v>192</v>
          </cell>
          <cell r="I327">
            <v>8.9</v>
          </cell>
        </row>
        <row r="328">
          <cell r="B328">
            <v>172</v>
          </cell>
          <cell r="I328">
            <v>8.6999999999999993</v>
          </cell>
        </row>
        <row r="329">
          <cell r="B329">
            <v>102</v>
          </cell>
          <cell r="I329">
            <v>5.5</v>
          </cell>
        </row>
        <row r="330">
          <cell r="B330">
            <v>100</v>
          </cell>
          <cell r="I330">
            <v>5.7</v>
          </cell>
        </row>
        <row r="331">
          <cell r="B331">
            <v>119</v>
          </cell>
          <cell r="I331">
            <v>6.3</v>
          </cell>
        </row>
        <row r="332">
          <cell r="B332">
            <v>92</v>
          </cell>
          <cell r="I332">
            <v>5.9</v>
          </cell>
        </row>
        <row r="333">
          <cell r="B333">
            <v>105</v>
          </cell>
          <cell r="I333">
            <v>7.6</v>
          </cell>
        </row>
        <row r="334">
          <cell r="B334">
            <v>107</v>
          </cell>
          <cell r="I334">
            <v>6.6</v>
          </cell>
        </row>
        <row r="335">
          <cell r="B335">
            <v>101</v>
          </cell>
          <cell r="I335">
            <v>5.3</v>
          </cell>
        </row>
        <row r="336">
          <cell r="B336">
            <v>137</v>
          </cell>
          <cell r="I336">
            <v>6</v>
          </cell>
        </row>
        <row r="337">
          <cell r="B337">
            <v>115</v>
          </cell>
          <cell r="I337">
            <v>8</v>
          </cell>
        </row>
        <row r="338">
          <cell r="B338">
            <v>124</v>
          </cell>
          <cell r="I338">
            <v>5.6</v>
          </cell>
        </row>
        <row r="339">
          <cell r="B339">
            <v>118</v>
          </cell>
          <cell r="I339">
            <v>5.9</v>
          </cell>
        </row>
        <row r="340">
          <cell r="B340">
            <v>98</v>
          </cell>
          <cell r="I340">
            <v>7.3</v>
          </cell>
        </row>
        <row r="341">
          <cell r="B341">
            <v>82</v>
          </cell>
          <cell r="I341">
            <v>7.9</v>
          </cell>
        </row>
        <row r="342">
          <cell r="B342">
            <v>98</v>
          </cell>
          <cell r="I342">
            <v>6.8</v>
          </cell>
        </row>
        <row r="343">
          <cell r="B343">
            <v>90</v>
          </cell>
          <cell r="I343">
            <v>6.6</v>
          </cell>
        </row>
        <row r="344">
          <cell r="B344">
            <v>130</v>
          </cell>
          <cell r="I344">
            <v>6.6</v>
          </cell>
        </row>
        <row r="345">
          <cell r="B345">
            <v>90</v>
          </cell>
          <cell r="I345">
            <v>7</v>
          </cell>
        </row>
        <row r="346">
          <cell r="B346">
            <v>94</v>
          </cell>
          <cell r="I346">
            <v>7</v>
          </cell>
        </row>
        <row r="347">
          <cell r="B347">
            <v>114</v>
          </cell>
          <cell r="I347">
            <v>7.3</v>
          </cell>
        </row>
        <row r="348">
          <cell r="B348">
            <v>94</v>
          </cell>
          <cell r="I348">
            <v>5.5</v>
          </cell>
        </row>
        <row r="349">
          <cell r="B349">
            <v>151</v>
          </cell>
          <cell r="I349">
            <v>8.5</v>
          </cell>
        </row>
        <row r="350">
          <cell r="B350">
            <v>88</v>
          </cell>
          <cell r="I350">
            <v>7.5</v>
          </cell>
        </row>
        <row r="351">
          <cell r="B351">
            <v>121</v>
          </cell>
          <cell r="I351">
            <v>7</v>
          </cell>
        </row>
        <row r="352">
          <cell r="B352">
            <v>158</v>
          </cell>
          <cell r="I352">
            <v>7.8</v>
          </cell>
        </row>
        <row r="353">
          <cell r="B353">
            <v>128</v>
          </cell>
          <cell r="I353">
            <v>7.6</v>
          </cell>
        </row>
        <row r="354">
          <cell r="B354">
            <v>128</v>
          </cell>
          <cell r="I354">
            <v>7.6</v>
          </cell>
        </row>
        <row r="355">
          <cell r="B355">
            <v>95</v>
          </cell>
          <cell r="I355">
            <v>6.8</v>
          </cell>
        </row>
        <row r="356">
          <cell r="B356">
            <v>92</v>
          </cell>
          <cell r="I356">
            <v>5</v>
          </cell>
        </row>
        <row r="357">
          <cell r="B357">
            <v>121</v>
          </cell>
          <cell r="I357">
            <v>7.1</v>
          </cell>
        </row>
        <row r="358">
          <cell r="B358">
            <v>113</v>
          </cell>
          <cell r="I358">
            <v>5.5</v>
          </cell>
        </row>
        <row r="359">
          <cell r="B359">
            <v>106</v>
          </cell>
          <cell r="I359">
            <v>5.6</v>
          </cell>
        </row>
        <row r="360">
          <cell r="B360">
            <v>146</v>
          </cell>
          <cell r="I360">
            <v>7.1</v>
          </cell>
        </row>
        <row r="361">
          <cell r="B361">
            <v>88</v>
          </cell>
          <cell r="I361">
            <v>4.9000000000000004</v>
          </cell>
        </row>
        <row r="362">
          <cell r="B362">
            <v>150</v>
          </cell>
          <cell r="I362">
            <v>7.4</v>
          </cell>
        </row>
        <row r="363">
          <cell r="B363">
            <v>119</v>
          </cell>
          <cell r="I363">
            <v>5.7</v>
          </cell>
        </row>
        <row r="364">
          <cell r="B364">
            <v>128</v>
          </cell>
          <cell r="I364">
            <v>6.4</v>
          </cell>
        </row>
        <row r="365">
          <cell r="B365">
            <v>106</v>
          </cell>
          <cell r="I365">
            <v>5.9</v>
          </cell>
        </row>
        <row r="366">
          <cell r="B366">
            <v>117</v>
          </cell>
          <cell r="I366">
            <v>5.5</v>
          </cell>
        </row>
        <row r="367">
          <cell r="B367">
            <v>129</v>
          </cell>
          <cell r="I367">
            <v>6.9</v>
          </cell>
        </row>
        <row r="368">
          <cell r="B368">
            <v>116</v>
          </cell>
          <cell r="I368">
            <v>6.2</v>
          </cell>
        </row>
        <row r="369">
          <cell r="B369">
            <v>114</v>
          </cell>
          <cell r="I369">
            <v>7</v>
          </cell>
        </row>
        <row r="370">
          <cell r="B370">
            <v>114</v>
          </cell>
          <cell r="I370">
            <v>5.6</v>
          </cell>
        </row>
        <row r="371">
          <cell r="B371">
            <v>96</v>
          </cell>
          <cell r="I371">
            <v>7</v>
          </cell>
        </row>
        <row r="372">
          <cell r="B372">
            <v>132</v>
          </cell>
          <cell r="I372">
            <v>6.8</v>
          </cell>
        </row>
        <row r="373">
          <cell r="B373">
            <v>104</v>
          </cell>
          <cell r="I373">
            <v>5.4</v>
          </cell>
        </row>
        <row r="374">
          <cell r="B374">
            <v>111</v>
          </cell>
          <cell r="I374">
            <v>6.1</v>
          </cell>
        </row>
        <row r="375">
          <cell r="B375">
            <v>138</v>
          </cell>
          <cell r="I375">
            <v>6.7</v>
          </cell>
        </row>
        <row r="376">
          <cell r="B376">
            <v>129</v>
          </cell>
          <cell r="I376">
            <v>6.9</v>
          </cell>
        </row>
        <row r="377">
          <cell r="B377">
            <v>144</v>
          </cell>
          <cell r="I377">
            <v>8</v>
          </cell>
        </row>
        <row r="378">
          <cell r="B378">
            <v>110</v>
          </cell>
          <cell r="I378">
            <v>4.4000000000000004</v>
          </cell>
        </row>
        <row r="379">
          <cell r="B379">
            <v>140</v>
          </cell>
          <cell r="I379">
            <v>7.3</v>
          </cell>
        </row>
        <row r="380">
          <cell r="B380">
            <v>113</v>
          </cell>
          <cell r="I380">
            <v>6.3</v>
          </cell>
        </row>
        <row r="381">
          <cell r="B381">
            <v>143</v>
          </cell>
          <cell r="I381">
            <v>7.7</v>
          </cell>
        </row>
        <row r="382">
          <cell r="B382">
            <v>108</v>
          </cell>
          <cell r="I382">
            <v>6.5</v>
          </cell>
        </row>
        <row r="383">
          <cell r="B383">
            <v>108</v>
          </cell>
          <cell r="I383">
            <v>7.8</v>
          </cell>
        </row>
        <row r="384">
          <cell r="B384">
            <v>124</v>
          </cell>
          <cell r="I384">
            <v>6.4</v>
          </cell>
        </row>
        <row r="385">
          <cell r="B385">
            <v>116</v>
          </cell>
          <cell r="I385">
            <v>7.8</v>
          </cell>
        </row>
        <row r="386">
          <cell r="B386">
            <v>110</v>
          </cell>
          <cell r="I386">
            <v>5.8</v>
          </cell>
        </row>
        <row r="387">
          <cell r="B387">
            <v>91</v>
          </cell>
          <cell r="I387">
            <v>7.1</v>
          </cell>
        </row>
        <row r="388">
          <cell r="B388">
            <v>107</v>
          </cell>
          <cell r="I388">
            <v>7.1</v>
          </cell>
        </row>
        <row r="389">
          <cell r="B389">
            <v>115</v>
          </cell>
          <cell r="I389">
            <v>6.8</v>
          </cell>
        </row>
        <row r="390">
          <cell r="B390">
            <v>100</v>
          </cell>
          <cell r="I390">
            <v>4.8</v>
          </cell>
        </row>
        <row r="391">
          <cell r="B391">
            <v>104</v>
          </cell>
          <cell r="I391">
            <v>6.2</v>
          </cell>
        </row>
        <row r="392">
          <cell r="B392">
            <v>138</v>
          </cell>
          <cell r="I392">
            <v>6.9</v>
          </cell>
        </row>
        <row r="393">
          <cell r="B393">
            <v>140</v>
          </cell>
          <cell r="I393">
            <v>7.3</v>
          </cell>
        </row>
        <row r="394">
          <cell r="B394">
            <v>120</v>
          </cell>
          <cell r="I394">
            <v>6.6</v>
          </cell>
        </row>
        <row r="395">
          <cell r="B395">
            <v>122</v>
          </cell>
          <cell r="I395">
            <v>6.9</v>
          </cell>
        </row>
        <row r="396">
          <cell r="B396">
            <v>83</v>
          </cell>
          <cell r="I396">
            <v>6.2</v>
          </cell>
        </row>
        <row r="397">
          <cell r="B397">
            <v>139</v>
          </cell>
          <cell r="I397">
            <v>6.7</v>
          </cell>
        </row>
        <row r="398">
          <cell r="B398">
            <v>131</v>
          </cell>
          <cell r="I398">
            <v>7.6</v>
          </cell>
        </row>
        <row r="399">
          <cell r="B399">
            <v>104</v>
          </cell>
          <cell r="I399">
            <v>6.7</v>
          </cell>
        </row>
        <row r="400">
          <cell r="B400">
            <v>130</v>
          </cell>
          <cell r="I400">
            <v>6.2</v>
          </cell>
        </row>
        <row r="401">
          <cell r="B401">
            <v>145</v>
          </cell>
          <cell r="I401">
            <v>7.3</v>
          </cell>
        </row>
        <row r="402">
          <cell r="B402">
            <v>104</v>
          </cell>
          <cell r="I402">
            <v>6</v>
          </cell>
        </row>
        <row r="403">
          <cell r="B403">
            <v>97</v>
          </cell>
          <cell r="I403">
            <v>7.1</v>
          </cell>
        </row>
        <row r="404">
          <cell r="B404">
            <v>178</v>
          </cell>
          <cell r="I404">
            <v>7.1</v>
          </cell>
        </row>
        <row r="405">
          <cell r="B405">
            <v>108</v>
          </cell>
          <cell r="I405">
            <v>5.5</v>
          </cell>
        </row>
        <row r="406">
          <cell r="B406">
            <v>106</v>
          </cell>
          <cell r="I406">
            <v>5.6</v>
          </cell>
        </row>
        <row r="407">
          <cell r="B407">
            <v>112</v>
          </cell>
          <cell r="I407">
            <v>7.5</v>
          </cell>
        </row>
        <row r="408">
          <cell r="B408">
            <v>135</v>
          </cell>
          <cell r="I408">
            <v>5.4</v>
          </cell>
        </row>
        <row r="409">
          <cell r="B409">
            <v>109</v>
          </cell>
          <cell r="I409">
            <v>4.3</v>
          </cell>
        </row>
        <row r="410">
          <cell r="B410">
            <v>86</v>
          </cell>
          <cell r="I410">
            <v>4.9000000000000004</v>
          </cell>
        </row>
        <row r="411">
          <cell r="B411">
            <v>95</v>
          </cell>
          <cell r="I411">
            <v>7.1</v>
          </cell>
        </row>
        <row r="412">
          <cell r="B412">
            <v>107</v>
          </cell>
          <cell r="I412">
            <v>6.4</v>
          </cell>
        </row>
        <row r="413">
          <cell r="B413">
            <v>82</v>
          </cell>
          <cell r="I413">
            <v>4.3</v>
          </cell>
        </row>
        <row r="414">
          <cell r="B414">
            <v>88</v>
          </cell>
          <cell r="I414">
            <v>6.1</v>
          </cell>
        </row>
        <row r="415">
          <cell r="B415">
            <v>120</v>
          </cell>
          <cell r="I415">
            <v>7</v>
          </cell>
        </row>
        <row r="416">
          <cell r="B416">
            <v>162</v>
          </cell>
          <cell r="I416">
            <v>7.7</v>
          </cell>
        </row>
        <row r="417">
          <cell r="B417">
            <v>123</v>
          </cell>
          <cell r="I417">
            <v>5.9</v>
          </cell>
        </row>
        <row r="418">
          <cell r="B418">
            <v>101</v>
          </cell>
          <cell r="I418">
            <v>6.7</v>
          </cell>
        </row>
        <row r="419">
          <cell r="B419">
            <v>113</v>
          </cell>
          <cell r="I419">
            <v>6.5</v>
          </cell>
        </row>
        <row r="420">
          <cell r="B420">
            <v>110</v>
          </cell>
          <cell r="I420">
            <v>7.1</v>
          </cell>
        </row>
        <row r="421">
          <cell r="B421">
            <v>142</v>
          </cell>
          <cell r="I421">
            <v>7.3</v>
          </cell>
        </row>
        <row r="422">
          <cell r="B422">
            <v>102</v>
          </cell>
          <cell r="I422">
            <v>6.5</v>
          </cell>
        </row>
        <row r="423">
          <cell r="B423">
            <v>126</v>
          </cell>
          <cell r="I423">
            <v>7</v>
          </cell>
        </row>
        <row r="424">
          <cell r="B424">
            <v>83</v>
          </cell>
          <cell r="I424">
            <v>6.8</v>
          </cell>
        </row>
        <row r="425">
          <cell r="B425">
            <v>85</v>
          </cell>
          <cell r="I425">
            <v>7.2</v>
          </cell>
        </row>
        <row r="426">
          <cell r="B426">
            <v>120</v>
          </cell>
          <cell r="I426">
            <v>6.1</v>
          </cell>
        </row>
        <row r="427">
          <cell r="B427">
            <v>116</v>
          </cell>
          <cell r="I427">
            <v>6.7</v>
          </cell>
        </row>
        <row r="428">
          <cell r="B428">
            <v>113</v>
          </cell>
          <cell r="I428">
            <v>6.4</v>
          </cell>
        </row>
        <row r="429">
          <cell r="B429">
            <v>87</v>
          </cell>
          <cell r="I429">
            <v>4.4000000000000004</v>
          </cell>
        </row>
        <row r="430">
          <cell r="B430">
            <v>101</v>
          </cell>
          <cell r="I430">
            <v>5.4</v>
          </cell>
        </row>
        <row r="431">
          <cell r="B431">
            <v>110</v>
          </cell>
          <cell r="I431">
            <v>6.5</v>
          </cell>
        </row>
        <row r="432">
          <cell r="B432">
            <v>128</v>
          </cell>
          <cell r="I432">
            <v>6.7</v>
          </cell>
        </row>
        <row r="433">
          <cell r="B433">
            <v>138</v>
          </cell>
          <cell r="I433">
            <v>8.1</v>
          </cell>
        </row>
        <row r="434">
          <cell r="B434">
            <v>88</v>
          </cell>
          <cell r="I434">
            <v>5.6</v>
          </cell>
        </row>
        <row r="435">
          <cell r="B435">
            <v>91</v>
          </cell>
          <cell r="I435">
            <v>6.3</v>
          </cell>
        </row>
        <row r="436">
          <cell r="B436">
            <v>138</v>
          </cell>
          <cell r="I436">
            <v>7.3</v>
          </cell>
        </row>
        <row r="437">
          <cell r="B437">
            <v>99</v>
          </cell>
          <cell r="I437">
            <v>6.1</v>
          </cell>
        </row>
        <row r="438">
          <cell r="B438">
            <v>117</v>
          </cell>
          <cell r="I438">
            <v>7.7</v>
          </cell>
        </row>
        <row r="439">
          <cell r="B439">
            <v>117</v>
          </cell>
          <cell r="I439">
            <v>6.4</v>
          </cell>
        </row>
        <row r="440">
          <cell r="B440">
            <v>123</v>
          </cell>
          <cell r="I440">
            <v>6.8</v>
          </cell>
        </row>
        <row r="441">
          <cell r="B441">
            <v>118</v>
          </cell>
          <cell r="I441">
            <v>6.6</v>
          </cell>
        </row>
        <row r="442">
          <cell r="B442">
            <v>154</v>
          </cell>
          <cell r="I442">
            <v>7.2</v>
          </cell>
        </row>
        <row r="443">
          <cell r="B443">
            <v>118</v>
          </cell>
          <cell r="I443">
            <v>6.9</v>
          </cell>
        </row>
        <row r="444">
          <cell r="B444">
            <v>90</v>
          </cell>
          <cell r="I444">
            <v>5.2</v>
          </cell>
        </row>
        <row r="445">
          <cell r="B445">
            <v>113</v>
          </cell>
          <cell r="I445">
            <v>4.9000000000000004</v>
          </cell>
        </row>
        <row r="446">
          <cell r="B446">
            <v>88</v>
          </cell>
          <cell r="I446">
            <v>6.3</v>
          </cell>
        </row>
        <row r="447">
          <cell r="B447">
            <v>93</v>
          </cell>
          <cell r="I447">
            <v>5.6</v>
          </cell>
        </row>
        <row r="448">
          <cell r="B448">
            <v>104</v>
          </cell>
          <cell r="I448">
            <v>5.5</v>
          </cell>
        </row>
        <row r="449">
          <cell r="B449">
            <v>135</v>
          </cell>
          <cell r="I449">
            <v>6.7</v>
          </cell>
        </row>
        <row r="450">
          <cell r="B450">
            <v>134</v>
          </cell>
          <cell r="I450">
            <v>7.6</v>
          </cell>
        </row>
        <row r="451">
          <cell r="B451">
            <v>98</v>
          </cell>
          <cell r="I451">
            <v>5.7</v>
          </cell>
        </row>
        <row r="452">
          <cell r="B452">
            <v>80</v>
          </cell>
          <cell r="I452">
            <v>4.5999999999999996</v>
          </cell>
        </row>
        <row r="453">
          <cell r="B453">
            <v>83</v>
          </cell>
          <cell r="I453">
            <v>7</v>
          </cell>
        </row>
        <row r="454">
          <cell r="B454">
            <v>102</v>
          </cell>
          <cell r="I454">
            <v>5.2</v>
          </cell>
        </row>
        <row r="455">
          <cell r="B455">
            <v>130</v>
          </cell>
          <cell r="I455">
            <v>5.0999999999999996</v>
          </cell>
        </row>
        <row r="456">
          <cell r="B456">
            <v>129</v>
          </cell>
          <cell r="I456">
            <v>6.6</v>
          </cell>
        </row>
        <row r="457">
          <cell r="B457">
            <v>89</v>
          </cell>
          <cell r="I457">
            <v>6.7</v>
          </cell>
        </row>
        <row r="458">
          <cell r="B458">
            <v>74</v>
          </cell>
          <cell r="I458">
            <v>7.3</v>
          </cell>
        </row>
        <row r="459">
          <cell r="B459">
            <v>96</v>
          </cell>
          <cell r="I459">
            <v>5.9</v>
          </cell>
        </row>
        <row r="460">
          <cell r="B460">
            <v>114</v>
          </cell>
          <cell r="I460">
            <v>5.6</v>
          </cell>
        </row>
        <row r="461">
          <cell r="B461">
            <v>99</v>
          </cell>
          <cell r="I461">
            <v>6.5</v>
          </cell>
        </row>
        <row r="462">
          <cell r="B462">
            <v>129</v>
          </cell>
          <cell r="I462">
            <v>5.9</v>
          </cell>
        </row>
        <row r="463">
          <cell r="B463">
            <v>113</v>
          </cell>
          <cell r="I463">
            <v>7</v>
          </cell>
        </row>
        <row r="464">
          <cell r="B464">
            <v>90</v>
          </cell>
          <cell r="I464">
            <v>5.3</v>
          </cell>
        </row>
        <row r="465">
          <cell r="B465">
            <v>118</v>
          </cell>
          <cell r="I465">
            <v>5.9</v>
          </cell>
        </row>
        <row r="466">
          <cell r="B466">
            <v>106</v>
          </cell>
          <cell r="I466">
            <v>6.3</v>
          </cell>
        </row>
        <row r="467">
          <cell r="B467">
            <v>89</v>
          </cell>
          <cell r="I467">
            <v>6.3</v>
          </cell>
        </row>
        <row r="468">
          <cell r="B468">
            <v>145</v>
          </cell>
          <cell r="I468">
            <v>7.3</v>
          </cell>
        </row>
        <row r="469">
          <cell r="B469">
            <v>114</v>
          </cell>
          <cell r="I469">
            <v>5.8</v>
          </cell>
        </row>
        <row r="470">
          <cell r="B470">
            <v>87</v>
          </cell>
          <cell r="I470">
            <v>5.2</v>
          </cell>
        </row>
        <row r="471">
          <cell r="B471">
            <v>119</v>
          </cell>
          <cell r="I471">
            <v>2.4</v>
          </cell>
        </row>
        <row r="472">
          <cell r="B472">
            <v>91</v>
          </cell>
          <cell r="I472">
            <v>5.7</v>
          </cell>
        </row>
        <row r="473">
          <cell r="B473">
            <v>118</v>
          </cell>
          <cell r="I473">
            <v>5.8</v>
          </cell>
        </row>
        <row r="474">
          <cell r="B474">
            <v>116</v>
          </cell>
          <cell r="I474">
            <v>5.6</v>
          </cell>
        </row>
        <row r="475">
          <cell r="B475">
            <v>177</v>
          </cell>
          <cell r="I475">
            <v>6</v>
          </cell>
        </row>
        <row r="476">
          <cell r="B476">
            <v>97</v>
          </cell>
          <cell r="I476">
            <v>5.8</v>
          </cell>
        </row>
        <row r="477">
          <cell r="B477">
            <v>106</v>
          </cell>
          <cell r="I477">
            <v>6</v>
          </cell>
        </row>
        <row r="478">
          <cell r="B478">
            <v>106</v>
          </cell>
          <cell r="I478">
            <v>5.7</v>
          </cell>
        </row>
        <row r="479">
          <cell r="B479">
            <v>94</v>
          </cell>
          <cell r="I479">
            <v>6</v>
          </cell>
        </row>
        <row r="480">
          <cell r="B480">
            <v>104</v>
          </cell>
          <cell r="I480">
            <v>7.8</v>
          </cell>
        </row>
        <row r="481">
          <cell r="B481">
            <v>102</v>
          </cell>
          <cell r="I481">
            <v>4.2</v>
          </cell>
        </row>
        <row r="482">
          <cell r="B482">
            <v>105</v>
          </cell>
          <cell r="I482">
            <v>5.6</v>
          </cell>
        </row>
        <row r="483">
          <cell r="B483">
            <v>135</v>
          </cell>
          <cell r="I483">
            <v>8.1999999999999993</v>
          </cell>
        </row>
        <row r="484">
          <cell r="B484">
            <v>73</v>
          </cell>
          <cell r="I484">
            <v>8.5</v>
          </cell>
        </row>
        <row r="485">
          <cell r="B485">
            <v>94</v>
          </cell>
          <cell r="I485">
            <v>5.8</v>
          </cell>
        </row>
        <row r="486">
          <cell r="B486">
            <v>95</v>
          </cell>
          <cell r="I486">
            <v>6.5</v>
          </cell>
        </row>
        <row r="487">
          <cell r="B487">
            <v>124</v>
          </cell>
          <cell r="I487">
            <v>7.2</v>
          </cell>
        </row>
        <row r="488">
          <cell r="B488">
            <v>136</v>
          </cell>
          <cell r="I488">
            <v>6.7</v>
          </cell>
        </row>
        <row r="489">
          <cell r="B489">
            <v>91</v>
          </cell>
          <cell r="I489">
            <v>3.4</v>
          </cell>
        </row>
        <row r="490">
          <cell r="B490">
            <v>107</v>
          </cell>
          <cell r="I490">
            <v>5.9</v>
          </cell>
        </row>
        <row r="491">
          <cell r="B491">
            <v>108</v>
          </cell>
          <cell r="I491">
            <v>7.8</v>
          </cell>
        </row>
        <row r="492">
          <cell r="B492">
            <v>99</v>
          </cell>
          <cell r="I492">
            <v>5.9</v>
          </cell>
        </row>
        <row r="493">
          <cell r="B493">
            <v>92</v>
          </cell>
          <cell r="I493">
            <v>4.0999999999999996</v>
          </cell>
        </row>
        <row r="494">
          <cell r="B494">
            <v>87</v>
          </cell>
          <cell r="I494">
            <v>6.8</v>
          </cell>
        </row>
        <row r="495">
          <cell r="B495">
            <v>110</v>
          </cell>
          <cell r="I495">
            <v>5.8</v>
          </cell>
        </row>
        <row r="496">
          <cell r="B496">
            <v>98</v>
          </cell>
          <cell r="I496">
            <v>7.5</v>
          </cell>
        </row>
        <row r="497">
          <cell r="B497">
            <v>154</v>
          </cell>
          <cell r="I497">
            <v>6.9</v>
          </cell>
        </row>
        <row r="498">
          <cell r="B498">
            <v>129</v>
          </cell>
          <cell r="I498">
            <v>6.5</v>
          </cell>
        </row>
        <row r="499">
          <cell r="B499">
            <v>86</v>
          </cell>
          <cell r="I499">
            <v>6.9</v>
          </cell>
        </row>
        <row r="500">
          <cell r="B500">
            <v>109</v>
          </cell>
          <cell r="I500">
            <v>7.9</v>
          </cell>
        </row>
        <row r="501">
          <cell r="B501">
            <v>104</v>
          </cell>
          <cell r="I501">
            <v>7.4</v>
          </cell>
        </row>
        <row r="502">
          <cell r="B502">
            <v>110</v>
          </cell>
          <cell r="I502">
            <v>6.7</v>
          </cell>
        </row>
        <row r="503">
          <cell r="B503">
            <v>136</v>
          </cell>
          <cell r="I503">
            <v>7.4</v>
          </cell>
        </row>
        <row r="504">
          <cell r="B504">
            <v>115</v>
          </cell>
          <cell r="I504">
            <v>6.9</v>
          </cell>
        </row>
        <row r="505">
          <cell r="B505">
            <v>99</v>
          </cell>
          <cell r="I505">
            <v>6.8</v>
          </cell>
        </row>
        <row r="506">
          <cell r="B506">
            <v>117</v>
          </cell>
          <cell r="I506">
            <v>6.7</v>
          </cell>
        </row>
        <row r="507">
          <cell r="B507">
            <v>125</v>
          </cell>
          <cell r="I507">
            <v>5.0999999999999996</v>
          </cell>
        </row>
        <row r="508">
          <cell r="B508">
            <v>110</v>
          </cell>
          <cell r="I508">
            <v>4.0999999999999996</v>
          </cell>
        </row>
        <row r="509">
          <cell r="B509">
            <v>125</v>
          </cell>
          <cell r="I509">
            <v>7.3</v>
          </cell>
        </row>
        <row r="510">
          <cell r="B510">
            <v>102</v>
          </cell>
          <cell r="I510">
            <v>6</v>
          </cell>
        </row>
        <row r="511">
          <cell r="B511">
            <v>128</v>
          </cell>
          <cell r="I511">
            <v>7.3</v>
          </cell>
        </row>
        <row r="512">
          <cell r="B512">
            <v>100</v>
          </cell>
          <cell r="I512">
            <v>5.4</v>
          </cell>
        </row>
        <row r="513">
          <cell r="B513">
            <v>124</v>
          </cell>
          <cell r="I513">
            <v>5.9</v>
          </cell>
        </row>
        <row r="514">
          <cell r="B514">
            <v>102</v>
          </cell>
          <cell r="I514">
            <v>7.1</v>
          </cell>
        </row>
        <row r="515">
          <cell r="B515">
            <v>90</v>
          </cell>
          <cell r="I515">
            <v>6</v>
          </cell>
        </row>
        <row r="516">
          <cell r="B516">
            <v>130</v>
          </cell>
          <cell r="I516">
            <v>6.5</v>
          </cell>
        </row>
        <row r="517">
          <cell r="B517">
            <v>118</v>
          </cell>
          <cell r="I517">
            <v>5.7</v>
          </cell>
        </row>
        <row r="518">
          <cell r="B518">
            <v>163</v>
          </cell>
          <cell r="I518">
            <v>7.6</v>
          </cell>
        </row>
        <row r="519">
          <cell r="B519">
            <v>142</v>
          </cell>
          <cell r="I519">
            <v>6.6</v>
          </cell>
        </row>
        <row r="520">
          <cell r="B520">
            <v>100</v>
          </cell>
          <cell r="I520">
            <v>5.4</v>
          </cell>
        </row>
        <row r="521">
          <cell r="B521">
            <v>116</v>
          </cell>
          <cell r="I521">
            <v>7.3</v>
          </cell>
        </row>
        <row r="522">
          <cell r="B522">
            <v>131</v>
          </cell>
          <cell r="I522">
            <v>6.5</v>
          </cell>
        </row>
        <row r="523">
          <cell r="B523">
            <v>91</v>
          </cell>
          <cell r="I523">
            <v>6.6</v>
          </cell>
        </row>
        <row r="524">
          <cell r="B524">
            <v>123</v>
          </cell>
          <cell r="I524">
            <v>6.6</v>
          </cell>
        </row>
        <row r="525">
          <cell r="B525">
            <v>134</v>
          </cell>
          <cell r="I525">
            <v>5.9</v>
          </cell>
        </row>
        <row r="526">
          <cell r="B526">
            <v>148</v>
          </cell>
          <cell r="I526">
            <v>6.7</v>
          </cell>
        </row>
        <row r="527">
          <cell r="B527">
            <v>110</v>
          </cell>
          <cell r="I527">
            <v>6.1</v>
          </cell>
        </row>
        <row r="528">
          <cell r="B528">
            <v>113</v>
          </cell>
          <cell r="I528">
            <v>6.6</v>
          </cell>
        </row>
        <row r="529">
          <cell r="B529">
            <v>94</v>
          </cell>
          <cell r="I529">
            <v>6.6</v>
          </cell>
        </row>
        <row r="530">
          <cell r="B530">
            <v>116</v>
          </cell>
          <cell r="I530">
            <v>5.3</v>
          </cell>
        </row>
        <row r="531">
          <cell r="B531">
            <v>99</v>
          </cell>
          <cell r="I531">
            <v>6</v>
          </cell>
        </row>
        <row r="532">
          <cell r="B532">
            <v>93</v>
          </cell>
          <cell r="I532">
            <v>4.7</v>
          </cell>
        </row>
        <row r="533">
          <cell r="B533">
            <v>113</v>
          </cell>
          <cell r="I533">
            <v>6.1</v>
          </cell>
        </row>
        <row r="534">
          <cell r="B534">
            <v>106</v>
          </cell>
          <cell r="I534">
            <v>7.2</v>
          </cell>
        </row>
        <row r="535">
          <cell r="B535">
            <v>91</v>
          </cell>
          <cell r="I535">
            <v>6.4</v>
          </cell>
        </row>
        <row r="536">
          <cell r="B536">
            <v>128</v>
          </cell>
          <cell r="I536">
            <v>6.1</v>
          </cell>
        </row>
        <row r="537">
          <cell r="B537">
            <v>98</v>
          </cell>
          <cell r="I537">
            <v>5.9</v>
          </cell>
        </row>
        <row r="538">
          <cell r="B538">
            <v>134</v>
          </cell>
          <cell r="I538">
            <v>6</v>
          </cell>
        </row>
        <row r="539">
          <cell r="B539">
            <v>97</v>
          </cell>
          <cell r="I539">
            <v>6.3</v>
          </cell>
        </row>
        <row r="540">
          <cell r="B540">
            <v>112</v>
          </cell>
          <cell r="I540">
            <v>5.6</v>
          </cell>
        </row>
        <row r="541">
          <cell r="B541">
            <v>153</v>
          </cell>
          <cell r="I541">
            <v>6.4</v>
          </cell>
        </row>
        <row r="542">
          <cell r="B542">
            <v>110</v>
          </cell>
          <cell r="I542">
            <v>7.1</v>
          </cell>
        </row>
        <row r="543">
          <cell r="B543">
            <v>122</v>
          </cell>
          <cell r="I543">
            <v>6.6</v>
          </cell>
        </row>
        <row r="544">
          <cell r="B544">
            <v>87</v>
          </cell>
          <cell r="I544">
            <v>4.5999999999999996</v>
          </cell>
        </row>
        <row r="545">
          <cell r="B545">
            <v>178</v>
          </cell>
          <cell r="I545">
            <v>8.4</v>
          </cell>
        </row>
        <row r="546">
          <cell r="B546">
            <v>125</v>
          </cell>
          <cell r="I546">
            <v>7.1</v>
          </cell>
        </row>
        <row r="547">
          <cell r="B547">
            <v>87</v>
          </cell>
          <cell r="I547">
            <v>7.4</v>
          </cell>
        </row>
        <row r="548">
          <cell r="B548">
            <v>152</v>
          </cell>
          <cell r="I548">
            <v>6.9</v>
          </cell>
        </row>
        <row r="549">
          <cell r="B549">
            <v>116</v>
          </cell>
          <cell r="I549">
            <v>4.5</v>
          </cell>
        </row>
        <row r="550">
          <cell r="B550">
            <v>109</v>
          </cell>
          <cell r="I550">
            <v>7.1</v>
          </cell>
        </row>
        <row r="551">
          <cell r="B551">
            <v>108</v>
          </cell>
          <cell r="I551">
            <v>6.5</v>
          </cell>
        </row>
        <row r="552">
          <cell r="B552">
            <v>85</v>
          </cell>
          <cell r="I552">
            <v>5.3</v>
          </cell>
        </row>
        <row r="553">
          <cell r="B553">
            <v>106</v>
          </cell>
          <cell r="I553">
            <v>6.7</v>
          </cell>
        </row>
        <row r="554">
          <cell r="B554">
            <v>93</v>
          </cell>
          <cell r="I554">
            <v>7.2</v>
          </cell>
        </row>
        <row r="555">
          <cell r="B555">
            <v>117</v>
          </cell>
          <cell r="I555">
            <v>7.2</v>
          </cell>
        </row>
        <row r="556">
          <cell r="B556">
            <v>116</v>
          </cell>
          <cell r="I556">
            <v>5.5</v>
          </cell>
        </row>
        <row r="557">
          <cell r="B557">
            <v>132</v>
          </cell>
          <cell r="I557">
            <v>5.8</v>
          </cell>
        </row>
        <row r="558">
          <cell r="B558">
            <v>92</v>
          </cell>
          <cell r="I558">
            <v>6</v>
          </cell>
        </row>
        <row r="559">
          <cell r="B559">
            <v>139</v>
          </cell>
          <cell r="I559">
            <v>6.6</v>
          </cell>
        </row>
        <row r="560">
          <cell r="B560">
            <v>153</v>
          </cell>
          <cell r="I560">
            <v>8.3000000000000007</v>
          </cell>
        </row>
        <row r="561">
          <cell r="B561">
            <v>142</v>
          </cell>
          <cell r="I561">
            <v>6.7</v>
          </cell>
        </row>
        <row r="562">
          <cell r="B562">
            <v>124</v>
          </cell>
          <cell r="I562">
            <v>7.1</v>
          </cell>
        </row>
        <row r="563">
          <cell r="B563">
            <v>117</v>
          </cell>
          <cell r="I563">
            <v>6</v>
          </cell>
        </row>
        <row r="564">
          <cell r="B564">
            <v>141</v>
          </cell>
          <cell r="I564">
            <v>6.9</v>
          </cell>
        </row>
        <row r="565">
          <cell r="B565">
            <v>110</v>
          </cell>
          <cell r="I565">
            <v>5.6</v>
          </cell>
        </row>
        <row r="566">
          <cell r="B566">
            <v>109</v>
          </cell>
          <cell r="I566">
            <v>5.6</v>
          </cell>
        </row>
        <row r="567">
          <cell r="B567">
            <v>88</v>
          </cell>
          <cell r="I567">
            <v>4.5</v>
          </cell>
        </row>
        <row r="568">
          <cell r="B568">
            <v>124</v>
          </cell>
          <cell r="I568">
            <v>7.1</v>
          </cell>
        </row>
        <row r="569">
          <cell r="B569">
            <v>119</v>
          </cell>
          <cell r="I569">
            <v>6.5</v>
          </cell>
        </row>
        <row r="570">
          <cell r="B570">
            <v>103</v>
          </cell>
          <cell r="I570">
            <v>6.4</v>
          </cell>
        </row>
        <row r="571">
          <cell r="B571">
            <v>116</v>
          </cell>
          <cell r="I571">
            <v>5.8</v>
          </cell>
        </row>
        <row r="572">
          <cell r="B572">
            <v>125</v>
          </cell>
          <cell r="I572">
            <v>8</v>
          </cell>
        </row>
        <row r="573">
          <cell r="B573">
            <v>125</v>
          </cell>
          <cell r="I573">
            <v>6.2</v>
          </cell>
        </row>
        <row r="574">
          <cell r="B574">
            <v>146</v>
          </cell>
          <cell r="I574">
            <v>7.2</v>
          </cell>
        </row>
        <row r="575">
          <cell r="B575">
            <v>118</v>
          </cell>
          <cell r="I575">
            <v>6.1</v>
          </cell>
        </row>
        <row r="576">
          <cell r="B576">
            <v>171</v>
          </cell>
          <cell r="I576">
            <v>7.6</v>
          </cell>
        </row>
        <row r="577">
          <cell r="B577">
            <v>136</v>
          </cell>
          <cell r="I577">
            <v>6.3</v>
          </cell>
        </row>
        <row r="578">
          <cell r="B578">
            <v>92</v>
          </cell>
          <cell r="I578">
            <v>6.3</v>
          </cell>
        </row>
        <row r="579">
          <cell r="B579">
            <v>116</v>
          </cell>
          <cell r="I579">
            <v>6.3</v>
          </cell>
        </row>
        <row r="580">
          <cell r="B580">
            <v>127</v>
          </cell>
          <cell r="I580">
            <v>7.7</v>
          </cell>
        </row>
        <row r="581">
          <cell r="B581">
            <v>136</v>
          </cell>
          <cell r="I581">
            <v>7</v>
          </cell>
        </row>
        <row r="582">
          <cell r="B582">
            <v>111</v>
          </cell>
          <cell r="I582">
            <v>5.3</v>
          </cell>
        </row>
        <row r="583">
          <cell r="B583">
            <v>116</v>
          </cell>
          <cell r="I583">
            <v>5.6</v>
          </cell>
        </row>
        <row r="584">
          <cell r="B584">
            <v>113</v>
          </cell>
          <cell r="I584">
            <v>5.2</v>
          </cell>
        </row>
        <row r="585">
          <cell r="B585">
            <v>97</v>
          </cell>
          <cell r="I585">
            <v>5.4</v>
          </cell>
        </row>
        <row r="586">
          <cell r="B586">
            <v>88</v>
          </cell>
          <cell r="I586">
            <v>6.4</v>
          </cell>
        </row>
        <row r="587">
          <cell r="B587">
            <v>136</v>
          </cell>
          <cell r="I587">
            <v>5.9</v>
          </cell>
        </row>
        <row r="588">
          <cell r="B588">
            <v>125</v>
          </cell>
          <cell r="I588">
            <v>6.3</v>
          </cell>
        </row>
        <row r="589">
          <cell r="B589">
            <v>116</v>
          </cell>
          <cell r="I589">
            <v>6.5</v>
          </cell>
        </row>
        <row r="590">
          <cell r="B590">
            <v>98</v>
          </cell>
          <cell r="I590">
            <v>3</v>
          </cell>
        </row>
        <row r="591">
          <cell r="B591">
            <v>91</v>
          </cell>
          <cell r="I591">
            <v>3.6</v>
          </cell>
        </row>
        <row r="592">
          <cell r="B592">
            <v>97</v>
          </cell>
          <cell r="I592">
            <v>5.8</v>
          </cell>
        </row>
        <row r="593">
          <cell r="B593">
            <v>95</v>
          </cell>
          <cell r="I593">
            <v>6.2</v>
          </cell>
        </row>
        <row r="594">
          <cell r="B594">
            <v>88</v>
          </cell>
          <cell r="I594">
            <v>5.6</v>
          </cell>
        </row>
        <row r="595">
          <cell r="B595">
            <v>133</v>
          </cell>
          <cell r="I595">
            <v>5.4</v>
          </cell>
        </row>
        <row r="596">
          <cell r="B596">
            <v>106</v>
          </cell>
          <cell r="I596">
            <v>6.1</v>
          </cell>
        </row>
        <row r="597">
          <cell r="B597">
            <v>116</v>
          </cell>
          <cell r="I597">
            <v>4.2</v>
          </cell>
        </row>
        <row r="598">
          <cell r="B598">
            <v>115</v>
          </cell>
          <cell r="I598">
            <v>6.7</v>
          </cell>
        </row>
        <row r="599">
          <cell r="B599">
            <v>99</v>
          </cell>
          <cell r="I599">
            <v>4.2</v>
          </cell>
        </row>
        <row r="600">
          <cell r="B600">
            <v>124</v>
          </cell>
          <cell r="I600">
            <v>6.4</v>
          </cell>
        </row>
        <row r="601">
          <cell r="B601">
            <v>124</v>
          </cell>
          <cell r="I601">
            <v>4.9000000000000004</v>
          </cell>
        </row>
        <row r="602">
          <cell r="B602">
            <v>124</v>
          </cell>
          <cell r="I602">
            <v>6.8</v>
          </cell>
        </row>
        <row r="603">
          <cell r="B603">
            <v>87</v>
          </cell>
          <cell r="I603">
            <v>7.7</v>
          </cell>
        </row>
        <row r="604">
          <cell r="B604">
            <v>105</v>
          </cell>
          <cell r="I604">
            <v>5.6</v>
          </cell>
        </row>
        <row r="605">
          <cell r="B605">
            <v>125</v>
          </cell>
          <cell r="I605">
            <v>6.4</v>
          </cell>
        </row>
        <row r="606">
          <cell r="B606">
            <v>141</v>
          </cell>
          <cell r="I606">
            <v>7.2</v>
          </cell>
        </row>
        <row r="607">
          <cell r="B607">
            <v>121</v>
          </cell>
          <cell r="I607">
            <v>6</v>
          </cell>
        </row>
        <row r="608">
          <cell r="B608">
            <v>111</v>
          </cell>
          <cell r="I608">
            <v>5.9</v>
          </cell>
        </row>
        <row r="609">
          <cell r="B609">
            <v>157</v>
          </cell>
          <cell r="I609">
            <v>7.9</v>
          </cell>
        </row>
        <row r="610">
          <cell r="B610">
            <v>128</v>
          </cell>
          <cell r="I610">
            <v>7.1</v>
          </cell>
        </row>
        <row r="611">
          <cell r="B611">
            <v>105</v>
          </cell>
          <cell r="I611">
            <v>5.9</v>
          </cell>
        </row>
        <row r="612">
          <cell r="B612">
            <v>113</v>
          </cell>
          <cell r="I612">
            <v>6.2</v>
          </cell>
        </row>
        <row r="613">
          <cell r="B613">
            <v>121</v>
          </cell>
          <cell r="I613">
            <v>7</v>
          </cell>
        </row>
        <row r="614">
          <cell r="B614">
            <v>102</v>
          </cell>
          <cell r="I614">
            <v>5.4</v>
          </cell>
        </row>
        <row r="615">
          <cell r="B615">
            <v>169</v>
          </cell>
          <cell r="I615">
            <v>8.6</v>
          </cell>
        </row>
        <row r="616">
          <cell r="B616">
            <v>132</v>
          </cell>
          <cell r="I616">
            <v>6.5</v>
          </cell>
        </row>
        <row r="617">
          <cell r="B617">
            <v>127</v>
          </cell>
          <cell r="I617">
            <v>6.4</v>
          </cell>
        </row>
        <row r="618">
          <cell r="B618">
            <v>103</v>
          </cell>
          <cell r="I618">
            <v>7.6</v>
          </cell>
        </row>
        <row r="619">
          <cell r="B619">
            <v>136</v>
          </cell>
          <cell r="I619">
            <v>5.5</v>
          </cell>
        </row>
        <row r="620">
          <cell r="B620">
            <v>150</v>
          </cell>
          <cell r="I620">
            <v>7.4</v>
          </cell>
        </row>
        <row r="621">
          <cell r="B621">
            <v>136</v>
          </cell>
          <cell r="I621">
            <v>8.6999999999999993</v>
          </cell>
        </row>
        <row r="622">
          <cell r="B622">
            <v>140</v>
          </cell>
          <cell r="I622">
            <v>7.6</v>
          </cell>
        </row>
        <row r="623">
          <cell r="B623">
            <v>104</v>
          </cell>
          <cell r="I623">
            <v>5.5</v>
          </cell>
        </row>
        <row r="624">
          <cell r="B624">
            <v>158</v>
          </cell>
          <cell r="I624">
            <v>7.6</v>
          </cell>
        </row>
        <row r="625">
          <cell r="B625">
            <v>119</v>
          </cell>
          <cell r="I625">
            <v>6.5</v>
          </cell>
        </row>
        <row r="626">
          <cell r="B626">
            <v>106</v>
          </cell>
          <cell r="I626">
            <v>6.9</v>
          </cell>
        </row>
        <row r="627">
          <cell r="B627">
            <v>136</v>
          </cell>
          <cell r="I627">
            <v>6.7</v>
          </cell>
        </row>
        <row r="628">
          <cell r="B628">
            <v>95</v>
          </cell>
          <cell r="I628">
            <v>6.6</v>
          </cell>
        </row>
        <row r="629">
          <cell r="B629">
            <v>137</v>
          </cell>
          <cell r="I629">
            <v>7.2</v>
          </cell>
        </row>
        <row r="630">
          <cell r="B630">
            <v>130</v>
          </cell>
          <cell r="I630">
            <v>6.4</v>
          </cell>
        </row>
        <row r="631">
          <cell r="B631">
            <v>124</v>
          </cell>
          <cell r="I631">
            <v>6.4</v>
          </cell>
        </row>
        <row r="632">
          <cell r="B632">
            <v>108</v>
          </cell>
          <cell r="I632">
            <v>6</v>
          </cell>
        </row>
        <row r="633">
          <cell r="B633">
            <v>104</v>
          </cell>
          <cell r="I633">
            <v>6.1</v>
          </cell>
        </row>
        <row r="634">
          <cell r="B634">
            <v>129</v>
          </cell>
          <cell r="I634">
            <v>6</v>
          </cell>
        </row>
        <row r="635">
          <cell r="B635">
            <v>117</v>
          </cell>
          <cell r="I635">
            <v>6.4</v>
          </cell>
        </row>
        <row r="636">
          <cell r="B636">
            <v>99</v>
          </cell>
          <cell r="I636">
            <v>6.4</v>
          </cell>
        </row>
        <row r="637">
          <cell r="B637">
            <v>159</v>
          </cell>
          <cell r="I637">
            <v>7.3</v>
          </cell>
        </row>
        <row r="638">
          <cell r="B638">
            <v>118</v>
          </cell>
          <cell r="I638">
            <v>5.2</v>
          </cell>
        </row>
        <row r="639">
          <cell r="B639">
            <v>105</v>
          </cell>
          <cell r="I639">
            <v>6.6</v>
          </cell>
        </row>
        <row r="640">
          <cell r="B640">
            <v>103</v>
          </cell>
          <cell r="I640">
            <v>6.3</v>
          </cell>
        </row>
        <row r="641">
          <cell r="B641">
            <v>122</v>
          </cell>
          <cell r="I641">
            <v>5.9</v>
          </cell>
        </row>
        <row r="642">
          <cell r="B642">
            <v>143</v>
          </cell>
          <cell r="I642">
            <v>6.7</v>
          </cell>
        </row>
        <row r="643">
          <cell r="B643">
            <v>96</v>
          </cell>
          <cell r="I643">
            <v>5.4</v>
          </cell>
        </row>
        <row r="644">
          <cell r="B644">
            <v>111</v>
          </cell>
          <cell r="I644">
            <v>6.4</v>
          </cell>
        </row>
        <row r="645">
          <cell r="B645">
            <v>121</v>
          </cell>
          <cell r="I645">
            <v>6.7</v>
          </cell>
        </row>
        <row r="646">
          <cell r="B646">
            <v>135</v>
          </cell>
          <cell r="I646">
            <v>6.2</v>
          </cell>
        </row>
        <row r="647">
          <cell r="B647">
            <v>101</v>
          </cell>
          <cell r="I647">
            <v>6.1</v>
          </cell>
        </row>
        <row r="648">
          <cell r="B648">
            <v>151</v>
          </cell>
          <cell r="I648">
            <v>8.8000000000000007</v>
          </cell>
        </row>
        <row r="649">
          <cell r="B649">
            <v>131</v>
          </cell>
          <cell r="I649">
            <v>7.1</v>
          </cell>
        </row>
        <row r="650">
          <cell r="B650">
            <v>100</v>
          </cell>
          <cell r="I650">
            <v>5.7</v>
          </cell>
        </row>
        <row r="651">
          <cell r="B651">
            <v>105</v>
          </cell>
          <cell r="I651">
            <v>5</v>
          </cell>
        </row>
        <row r="652">
          <cell r="B652">
            <v>92</v>
          </cell>
          <cell r="I652">
            <v>5.0999999999999996</v>
          </cell>
        </row>
        <row r="653">
          <cell r="B653">
            <v>130</v>
          </cell>
          <cell r="I653">
            <v>6.9</v>
          </cell>
        </row>
        <row r="654">
          <cell r="B654">
            <v>100</v>
          </cell>
          <cell r="I654">
            <v>4.8</v>
          </cell>
        </row>
        <row r="655">
          <cell r="B655">
            <v>102</v>
          </cell>
          <cell r="I655">
            <v>6.5</v>
          </cell>
        </row>
        <row r="656">
          <cell r="B656">
            <v>133</v>
          </cell>
          <cell r="I656">
            <v>5.0999999999999996</v>
          </cell>
        </row>
        <row r="657">
          <cell r="B657">
            <v>121</v>
          </cell>
          <cell r="I657">
            <v>7.1</v>
          </cell>
        </row>
        <row r="658">
          <cell r="B658">
            <v>147</v>
          </cell>
          <cell r="I658">
            <v>7.5</v>
          </cell>
        </row>
        <row r="659">
          <cell r="B659">
            <v>94</v>
          </cell>
          <cell r="I659">
            <v>6.2</v>
          </cell>
        </row>
        <row r="660">
          <cell r="B660">
            <v>94</v>
          </cell>
          <cell r="I660">
            <v>6.3</v>
          </cell>
        </row>
        <row r="661">
          <cell r="B661">
            <v>127</v>
          </cell>
          <cell r="I661">
            <v>8.1</v>
          </cell>
        </row>
        <row r="662">
          <cell r="B662">
            <v>212</v>
          </cell>
          <cell r="I662">
            <v>6.6</v>
          </cell>
        </row>
        <row r="663">
          <cell r="B663">
            <v>141</v>
          </cell>
          <cell r="I663">
            <v>6.9</v>
          </cell>
        </row>
        <row r="664">
          <cell r="B664">
            <v>103</v>
          </cell>
          <cell r="I664">
            <v>6.1</v>
          </cell>
        </row>
        <row r="665">
          <cell r="B665">
            <v>98</v>
          </cell>
          <cell r="I665">
            <v>4.3</v>
          </cell>
        </row>
        <row r="666">
          <cell r="B666">
            <v>116</v>
          </cell>
          <cell r="I666">
            <v>6.6</v>
          </cell>
        </row>
        <row r="667">
          <cell r="B667">
            <v>114</v>
          </cell>
          <cell r="I667">
            <v>6.8</v>
          </cell>
        </row>
        <row r="668">
          <cell r="B668">
            <v>87</v>
          </cell>
          <cell r="I668">
            <v>3.8</v>
          </cell>
        </row>
        <row r="669">
          <cell r="B669">
            <v>125</v>
          </cell>
          <cell r="I669">
            <v>5.9</v>
          </cell>
        </row>
        <row r="670">
          <cell r="B670">
            <v>187</v>
          </cell>
          <cell r="I670">
            <v>7.9</v>
          </cell>
        </row>
        <row r="671">
          <cell r="B671">
            <v>93</v>
          </cell>
          <cell r="I671">
            <v>6.3</v>
          </cell>
        </row>
        <row r="672">
          <cell r="B672">
            <v>95</v>
          </cell>
          <cell r="I672">
            <v>5.5</v>
          </cell>
        </row>
        <row r="673">
          <cell r="B673">
            <v>117</v>
          </cell>
          <cell r="I673">
            <v>7.7</v>
          </cell>
        </row>
        <row r="674">
          <cell r="B674">
            <v>106</v>
          </cell>
          <cell r="I674">
            <v>6.3</v>
          </cell>
        </row>
        <row r="675">
          <cell r="B675">
            <v>115</v>
          </cell>
          <cell r="I675">
            <v>7.1</v>
          </cell>
        </row>
        <row r="676">
          <cell r="B676">
            <v>189</v>
          </cell>
          <cell r="I676">
            <v>8.5</v>
          </cell>
        </row>
        <row r="677">
          <cell r="B677">
            <v>81</v>
          </cell>
          <cell r="I677">
            <v>5.8</v>
          </cell>
        </row>
        <row r="678">
          <cell r="B678">
            <v>149</v>
          </cell>
          <cell r="I678">
            <v>8.1</v>
          </cell>
        </row>
        <row r="679">
          <cell r="B679">
            <v>119</v>
          </cell>
          <cell r="I679">
            <v>7.9</v>
          </cell>
        </row>
        <row r="680">
          <cell r="B680">
            <v>130</v>
          </cell>
          <cell r="I680">
            <v>7.2</v>
          </cell>
        </row>
        <row r="681">
          <cell r="B681">
            <v>116</v>
          </cell>
          <cell r="I681">
            <v>6.3</v>
          </cell>
        </row>
        <row r="682">
          <cell r="B682">
            <v>103</v>
          </cell>
          <cell r="I682">
            <v>8.1</v>
          </cell>
        </row>
        <row r="683">
          <cell r="B683">
            <v>99</v>
          </cell>
          <cell r="I683">
            <v>7</v>
          </cell>
        </row>
        <row r="684">
          <cell r="B684">
            <v>92</v>
          </cell>
          <cell r="I684">
            <v>5.5</v>
          </cell>
        </row>
        <row r="685">
          <cell r="B685">
            <v>109</v>
          </cell>
          <cell r="I685">
            <v>6.7</v>
          </cell>
        </row>
        <row r="686">
          <cell r="B686">
            <v>87</v>
          </cell>
          <cell r="I686">
            <v>5.2</v>
          </cell>
        </row>
        <row r="687">
          <cell r="B687">
            <v>111</v>
          </cell>
          <cell r="I687">
            <v>7</v>
          </cell>
        </row>
        <row r="688">
          <cell r="B688">
            <v>101</v>
          </cell>
          <cell r="I688">
            <v>6.1</v>
          </cell>
        </row>
        <row r="689">
          <cell r="B689">
            <v>83</v>
          </cell>
          <cell r="I689">
            <v>6.6</v>
          </cell>
        </row>
        <row r="690">
          <cell r="B690">
            <v>113</v>
          </cell>
          <cell r="I690">
            <v>5.5</v>
          </cell>
        </row>
        <row r="691">
          <cell r="B691">
            <v>107</v>
          </cell>
          <cell r="I691">
            <v>5.9</v>
          </cell>
        </row>
        <row r="692">
          <cell r="B692">
            <v>94</v>
          </cell>
          <cell r="I692">
            <v>5.4</v>
          </cell>
        </row>
        <row r="693">
          <cell r="B693">
            <v>132</v>
          </cell>
          <cell r="I693">
            <v>6.4</v>
          </cell>
        </row>
        <row r="694">
          <cell r="B694">
            <v>140</v>
          </cell>
          <cell r="I694">
            <v>5.7</v>
          </cell>
        </row>
        <row r="695">
          <cell r="B695">
            <v>125</v>
          </cell>
          <cell r="I695">
            <v>6.7</v>
          </cell>
        </row>
        <row r="696">
          <cell r="B696">
            <v>111</v>
          </cell>
          <cell r="I696">
            <v>7.1</v>
          </cell>
        </row>
        <row r="697">
          <cell r="B697">
            <v>156</v>
          </cell>
          <cell r="I697">
            <v>6.8</v>
          </cell>
        </row>
        <row r="698">
          <cell r="B698">
            <v>170</v>
          </cell>
          <cell r="I698">
            <v>6.5</v>
          </cell>
        </row>
        <row r="699">
          <cell r="B699">
            <v>120</v>
          </cell>
          <cell r="I699">
            <v>7.6</v>
          </cell>
        </row>
        <row r="700">
          <cell r="B700">
            <v>100</v>
          </cell>
          <cell r="I700">
            <v>5.5</v>
          </cell>
        </row>
        <row r="701">
          <cell r="B701">
            <v>115</v>
          </cell>
          <cell r="I701">
            <v>6.5</v>
          </cell>
        </row>
        <row r="702">
          <cell r="B702">
            <v>130</v>
          </cell>
          <cell r="I702">
            <v>7</v>
          </cell>
        </row>
        <row r="703">
          <cell r="B703">
            <v>105</v>
          </cell>
          <cell r="I703">
            <v>5.8</v>
          </cell>
        </row>
        <row r="704">
          <cell r="B704">
            <v>111</v>
          </cell>
          <cell r="I704">
            <v>7.3</v>
          </cell>
        </row>
        <row r="705">
          <cell r="B705">
            <v>106</v>
          </cell>
          <cell r="I705">
            <v>6.6</v>
          </cell>
        </row>
        <row r="706">
          <cell r="B706">
            <v>89</v>
          </cell>
          <cell r="I706">
            <v>4.4000000000000004</v>
          </cell>
        </row>
        <row r="707">
          <cell r="B707">
            <v>100</v>
          </cell>
          <cell r="I707">
            <v>7.7</v>
          </cell>
        </row>
        <row r="708">
          <cell r="B708">
            <v>91</v>
          </cell>
          <cell r="I708">
            <v>5</v>
          </cell>
        </row>
        <row r="709">
          <cell r="B709">
            <v>146</v>
          </cell>
          <cell r="I709">
            <v>7.7</v>
          </cell>
        </row>
        <row r="710">
          <cell r="B710">
            <v>98</v>
          </cell>
          <cell r="I710">
            <v>4.4000000000000004</v>
          </cell>
        </row>
        <row r="711">
          <cell r="B711">
            <v>101</v>
          </cell>
          <cell r="I711">
            <v>6.1</v>
          </cell>
        </row>
        <row r="712">
          <cell r="B712">
            <v>94</v>
          </cell>
          <cell r="I712">
            <v>5.4</v>
          </cell>
        </row>
        <row r="713">
          <cell r="B713">
            <v>132</v>
          </cell>
          <cell r="I713">
            <v>6.8</v>
          </cell>
        </row>
        <row r="714">
          <cell r="B714">
            <v>115</v>
          </cell>
          <cell r="I714">
            <v>6.5</v>
          </cell>
        </row>
        <row r="715">
          <cell r="B715">
            <v>92</v>
          </cell>
          <cell r="I715">
            <v>7</v>
          </cell>
        </row>
        <row r="716">
          <cell r="B716">
            <v>124</v>
          </cell>
          <cell r="I716">
            <v>6.3</v>
          </cell>
        </row>
        <row r="717">
          <cell r="B717">
            <v>119</v>
          </cell>
          <cell r="I717">
            <v>6.3</v>
          </cell>
        </row>
        <row r="718">
          <cell r="B718">
            <v>124</v>
          </cell>
          <cell r="I718">
            <v>6.1</v>
          </cell>
        </row>
        <row r="719">
          <cell r="B719">
            <v>93</v>
          </cell>
          <cell r="I719">
            <v>6.1</v>
          </cell>
        </row>
        <row r="720">
          <cell r="B720">
            <v>98</v>
          </cell>
          <cell r="I720">
            <v>5.3</v>
          </cell>
        </row>
        <row r="721">
          <cell r="B721">
            <v>92</v>
          </cell>
          <cell r="I721">
            <v>5.4</v>
          </cell>
        </row>
        <row r="722">
          <cell r="B722">
            <v>105</v>
          </cell>
          <cell r="I722">
            <v>6.2</v>
          </cell>
        </row>
        <row r="723">
          <cell r="B723">
            <v>124</v>
          </cell>
          <cell r="I723">
            <v>6.6</v>
          </cell>
        </row>
        <row r="724">
          <cell r="B724">
            <v>99</v>
          </cell>
          <cell r="I724">
            <v>5.9</v>
          </cell>
        </row>
        <row r="725">
          <cell r="B725">
            <v>116</v>
          </cell>
          <cell r="I725">
            <v>6.3</v>
          </cell>
        </row>
        <row r="726">
          <cell r="B726">
            <v>124</v>
          </cell>
          <cell r="I726">
            <v>7.2</v>
          </cell>
        </row>
        <row r="727">
          <cell r="B727">
            <v>96</v>
          </cell>
          <cell r="I727">
            <v>6.8</v>
          </cell>
        </row>
        <row r="728">
          <cell r="B728">
            <v>104</v>
          </cell>
          <cell r="I728">
            <v>6.1</v>
          </cell>
        </row>
        <row r="729">
          <cell r="B729">
            <v>100</v>
          </cell>
          <cell r="I729">
            <v>7.8</v>
          </cell>
        </row>
        <row r="730">
          <cell r="B730">
            <v>115</v>
          </cell>
          <cell r="I730">
            <v>5</v>
          </cell>
        </row>
        <row r="731">
          <cell r="B731">
            <v>101</v>
          </cell>
          <cell r="I731">
            <v>6.2</v>
          </cell>
        </row>
        <row r="732">
          <cell r="B732">
            <v>113</v>
          </cell>
          <cell r="I732">
            <v>6.7</v>
          </cell>
        </row>
        <row r="733">
          <cell r="B733">
            <v>100</v>
          </cell>
          <cell r="I733">
            <v>4.9000000000000004</v>
          </cell>
        </row>
        <row r="734">
          <cell r="B734">
            <v>134</v>
          </cell>
          <cell r="I734">
            <v>7.4</v>
          </cell>
        </row>
        <row r="735">
          <cell r="B735">
            <v>125</v>
          </cell>
          <cell r="I735">
            <v>6.2</v>
          </cell>
        </row>
        <row r="736">
          <cell r="B736">
            <v>94</v>
          </cell>
          <cell r="I736">
            <v>4.9000000000000004</v>
          </cell>
        </row>
        <row r="737">
          <cell r="B737">
            <v>107</v>
          </cell>
          <cell r="I737">
            <v>6.1</v>
          </cell>
        </row>
        <row r="738">
          <cell r="B738">
            <v>91</v>
          </cell>
          <cell r="I738">
            <v>6.1</v>
          </cell>
        </row>
        <row r="739">
          <cell r="B739">
            <v>116</v>
          </cell>
          <cell r="I739">
            <v>6.4</v>
          </cell>
        </row>
        <row r="740">
          <cell r="B740">
            <v>100</v>
          </cell>
          <cell r="I740">
            <v>6.3</v>
          </cell>
        </row>
        <row r="741">
          <cell r="B741">
            <v>117</v>
          </cell>
          <cell r="I741">
            <v>6.6</v>
          </cell>
        </row>
        <row r="742">
          <cell r="B742">
            <v>110</v>
          </cell>
          <cell r="I742">
            <v>5.7</v>
          </cell>
        </row>
        <row r="743">
          <cell r="B743">
            <v>96</v>
          </cell>
          <cell r="I743">
            <v>5.9</v>
          </cell>
        </row>
        <row r="744">
          <cell r="B744">
            <v>101</v>
          </cell>
          <cell r="I744">
            <v>6</v>
          </cell>
        </row>
        <row r="745">
          <cell r="B745">
            <v>111</v>
          </cell>
          <cell r="I745">
            <v>6.1</v>
          </cell>
        </row>
        <row r="746">
          <cell r="B746">
            <v>117</v>
          </cell>
          <cell r="I746">
            <v>6.7</v>
          </cell>
        </row>
        <row r="747">
          <cell r="B747">
            <v>126</v>
          </cell>
          <cell r="I747">
            <v>6.7</v>
          </cell>
        </row>
        <row r="748">
          <cell r="B748">
            <v>152</v>
          </cell>
          <cell r="I748">
            <v>7.9</v>
          </cell>
        </row>
        <row r="749">
          <cell r="B749">
            <v>101</v>
          </cell>
          <cell r="I749">
            <v>4.3</v>
          </cell>
        </row>
        <row r="750">
          <cell r="B750">
            <v>87</v>
          </cell>
          <cell r="I750">
            <v>5.7</v>
          </cell>
        </row>
        <row r="751">
          <cell r="B751">
            <v>85</v>
          </cell>
          <cell r="I751">
            <v>6.7</v>
          </cell>
        </row>
        <row r="752">
          <cell r="B752">
            <v>130</v>
          </cell>
          <cell r="I752">
            <v>6.7</v>
          </cell>
        </row>
        <row r="753">
          <cell r="B753">
            <v>104</v>
          </cell>
          <cell r="I753">
            <v>6.1</v>
          </cell>
        </row>
        <row r="754">
          <cell r="B754">
            <v>121</v>
          </cell>
          <cell r="I754">
            <v>5.6</v>
          </cell>
        </row>
        <row r="755">
          <cell r="B755">
            <v>140</v>
          </cell>
          <cell r="I755">
            <v>6.6</v>
          </cell>
        </row>
        <row r="756">
          <cell r="B756">
            <v>131</v>
          </cell>
          <cell r="I756">
            <v>6.9</v>
          </cell>
        </row>
        <row r="757">
          <cell r="B757">
            <v>91</v>
          </cell>
          <cell r="I757">
            <v>4.8</v>
          </cell>
        </row>
        <row r="758">
          <cell r="B758">
            <v>118</v>
          </cell>
          <cell r="I758">
            <v>6.2</v>
          </cell>
        </row>
        <row r="759">
          <cell r="B759">
            <v>130</v>
          </cell>
          <cell r="I759">
            <v>6</v>
          </cell>
        </row>
        <row r="760">
          <cell r="B760">
            <v>90</v>
          </cell>
          <cell r="I760">
            <v>4.9000000000000004</v>
          </cell>
        </row>
        <row r="761">
          <cell r="B761">
            <v>103</v>
          </cell>
          <cell r="I761">
            <v>5.6</v>
          </cell>
        </row>
        <row r="762">
          <cell r="B762">
            <v>122</v>
          </cell>
          <cell r="I762">
            <v>6.1</v>
          </cell>
        </row>
        <row r="763">
          <cell r="B763">
            <v>106</v>
          </cell>
          <cell r="I763">
            <v>6.1</v>
          </cell>
        </row>
        <row r="764">
          <cell r="B764">
            <v>103</v>
          </cell>
          <cell r="I764">
            <v>4.8</v>
          </cell>
        </row>
        <row r="765">
          <cell r="B765">
            <v>107</v>
          </cell>
          <cell r="I765">
            <v>5.5</v>
          </cell>
        </row>
        <row r="766">
          <cell r="B766">
            <v>156</v>
          </cell>
          <cell r="I766">
            <v>3.8</v>
          </cell>
        </row>
        <row r="767">
          <cell r="B767">
            <v>127</v>
          </cell>
          <cell r="I767">
            <v>6.5</v>
          </cell>
        </row>
        <row r="768">
          <cell r="B768">
            <v>132</v>
          </cell>
          <cell r="I768">
            <v>6.7</v>
          </cell>
        </row>
        <row r="769">
          <cell r="B769">
            <v>108</v>
          </cell>
          <cell r="I769">
            <v>8.1</v>
          </cell>
        </row>
        <row r="770">
          <cell r="B770">
            <v>114</v>
          </cell>
          <cell r="I770">
            <v>4.9000000000000004</v>
          </cell>
        </row>
        <row r="771">
          <cell r="B771">
            <v>133</v>
          </cell>
          <cell r="I771">
            <v>7.3</v>
          </cell>
        </row>
        <row r="772">
          <cell r="B772">
            <v>103</v>
          </cell>
          <cell r="I772">
            <v>6.4</v>
          </cell>
        </row>
        <row r="773">
          <cell r="B773">
            <v>95</v>
          </cell>
          <cell r="I773">
            <v>6.7</v>
          </cell>
        </row>
        <row r="774">
          <cell r="B774">
            <v>90</v>
          </cell>
          <cell r="I774">
            <v>3.6</v>
          </cell>
        </row>
        <row r="775">
          <cell r="B775">
            <v>87</v>
          </cell>
          <cell r="I775">
            <v>5.7</v>
          </cell>
        </row>
        <row r="776">
          <cell r="B776">
            <v>114</v>
          </cell>
          <cell r="I776">
            <v>6</v>
          </cell>
        </row>
        <row r="777">
          <cell r="B777">
            <v>103</v>
          </cell>
          <cell r="I777">
            <v>4.7</v>
          </cell>
        </row>
        <row r="778">
          <cell r="B778">
            <v>125</v>
          </cell>
          <cell r="I778">
            <v>6.3</v>
          </cell>
        </row>
        <row r="779">
          <cell r="B779">
            <v>97</v>
          </cell>
          <cell r="I779">
            <v>5.9</v>
          </cell>
        </row>
        <row r="780">
          <cell r="B780">
            <v>125</v>
          </cell>
          <cell r="I780">
            <v>5.9</v>
          </cell>
        </row>
        <row r="781">
          <cell r="B781">
            <v>136</v>
          </cell>
          <cell r="I781">
            <v>7.5</v>
          </cell>
        </row>
        <row r="782">
          <cell r="B782">
            <v>116</v>
          </cell>
          <cell r="I782">
            <v>5.6</v>
          </cell>
        </row>
        <row r="783">
          <cell r="B783">
            <v>103</v>
          </cell>
          <cell r="I783">
            <v>6.4</v>
          </cell>
        </row>
        <row r="784">
          <cell r="B784">
            <v>97</v>
          </cell>
          <cell r="I784">
            <v>6.3</v>
          </cell>
        </row>
        <row r="785">
          <cell r="B785">
            <v>96</v>
          </cell>
          <cell r="I785">
            <v>4.3</v>
          </cell>
        </row>
        <row r="786">
          <cell r="B786">
            <v>131</v>
          </cell>
          <cell r="I786">
            <v>5.9</v>
          </cell>
        </row>
        <row r="787">
          <cell r="B787">
            <v>95</v>
          </cell>
          <cell r="I787">
            <v>5.5</v>
          </cell>
        </row>
        <row r="788">
          <cell r="B788">
            <v>86</v>
          </cell>
          <cell r="I788">
            <v>6.2</v>
          </cell>
        </row>
        <row r="789">
          <cell r="B789">
            <v>142</v>
          </cell>
          <cell r="I789">
            <v>8.8000000000000007</v>
          </cell>
        </row>
        <row r="790">
          <cell r="B790">
            <v>92</v>
          </cell>
          <cell r="I790">
            <v>5.2</v>
          </cell>
        </row>
        <row r="791">
          <cell r="B791">
            <v>108</v>
          </cell>
          <cell r="I791">
            <v>7</v>
          </cell>
        </row>
        <row r="792">
          <cell r="B792">
            <v>84</v>
          </cell>
          <cell r="I792">
            <v>6.6</v>
          </cell>
        </row>
        <row r="793">
          <cell r="B793">
            <v>188</v>
          </cell>
          <cell r="I793">
            <v>7.3</v>
          </cell>
        </row>
        <row r="794">
          <cell r="B794">
            <v>95</v>
          </cell>
          <cell r="I794">
            <v>5.6</v>
          </cell>
        </row>
        <row r="795">
          <cell r="B795">
            <v>118</v>
          </cell>
          <cell r="I795">
            <v>6.6</v>
          </cell>
        </row>
        <row r="796">
          <cell r="B796">
            <v>92</v>
          </cell>
          <cell r="I796">
            <v>5.4</v>
          </cell>
        </row>
        <row r="797">
          <cell r="B797">
            <v>74</v>
          </cell>
          <cell r="I797">
            <v>6.3</v>
          </cell>
        </row>
        <row r="798">
          <cell r="B798">
            <v>134</v>
          </cell>
          <cell r="I798">
            <v>7.9</v>
          </cell>
        </row>
        <row r="799">
          <cell r="B799">
            <v>101</v>
          </cell>
          <cell r="I799">
            <v>6.3</v>
          </cell>
        </row>
        <row r="800">
          <cell r="B800">
            <v>100</v>
          </cell>
          <cell r="I800">
            <v>6</v>
          </cell>
        </row>
        <row r="801">
          <cell r="B801">
            <v>132</v>
          </cell>
          <cell r="I801">
            <v>7.2</v>
          </cell>
        </row>
        <row r="802">
          <cell r="B802">
            <v>105</v>
          </cell>
          <cell r="I802">
            <v>5.0999999999999996</v>
          </cell>
        </row>
        <row r="803">
          <cell r="B803">
            <v>123</v>
          </cell>
          <cell r="I803">
            <v>7.3</v>
          </cell>
        </row>
        <row r="804">
          <cell r="B804">
            <v>117</v>
          </cell>
          <cell r="I804">
            <v>8</v>
          </cell>
        </row>
        <row r="805">
          <cell r="B805">
            <v>98</v>
          </cell>
          <cell r="I805">
            <v>6.2</v>
          </cell>
        </row>
        <row r="806">
          <cell r="B806">
            <v>128</v>
          </cell>
          <cell r="I806">
            <v>6</v>
          </cell>
        </row>
        <row r="807">
          <cell r="B807">
            <v>114</v>
          </cell>
          <cell r="I807">
            <v>6.7</v>
          </cell>
        </row>
        <row r="808">
          <cell r="B808">
            <v>111</v>
          </cell>
          <cell r="I808">
            <v>8.1</v>
          </cell>
        </row>
        <row r="809">
          <cell r="B809">
            <v>85</v>
          </cell>
          <cell r="I809">
            <v>6.4</v>
          </cell>
        </row>
        <row r="810">
          <cell r="B810">
            <v>137</v>
          </cell>
          <cell r="I810">
            <v>8</v>
          </cell>
        </row>
        <row r="811">
          <cell r="B811">
            <v>97</v>
          </cell>
          <cell r="I811">
            <v>6.3</v>
          </cell>
        </row>
        <row r="812">
          <cell r="B812">
            <v>104</v>
          </cell>
          <cell r="I812">
            <v>6.4</v>
          </cell>
        </row>
        <row r="813">
          <cell r="B813">
            <v>110</v>
          </cell>
          <cell r="I813">
            <v>6.6</v>
          </cell>
        </row>
        <row r="814">
          <cell r="B814">
            <v>133</v>
          </cell>
          <cell r="I814">
            <v>6.4</v>
          </cell>
        </row>
        <row r="815">
          <cell r="B815">
            <v>94</v>
          </cell>
          <cell r="I815">
            <v>6</v>
          </cell>
        </row>
        <row r="816">
          <cell r="B816">
            <v>104</v>
          </cell>
          <cell r="I816">
            <v>6.6</v>
          </cell>
        </row>
        <row r="817">
          <cell r="B817">
            <v>91</v>
          </cell>
          <cell r="I817">
            <v>5.9</v>
          </cell>
        </row>
        <row r="818">
          <cell r="B818">
            <v>145</v>
          </cell>
          <cell r="I818">
            <v>6.4</v>
          </cell>
        </row>
        <row r="819">
          <cell r="B819">
            <v>135</v>
          </cell>
          <cell r="I819">
            <v>6.3</v>
          </cell>
        </row>
        <row r="820">
          <cell r="B820">
            <v>122</v>
          </cell>
          <cell r="I820">
            <v>7.3</v>
          </cell>
        </row>
        <row r="821">
          <cell r="B821">
            <v>110</v>
          </cell>
          <cell r="I821">
            <v>6.8</v>
          </cell>
        </row>
        <row r="822">
          <cell r="B822">
            <v>95</v>
          </cell>
          <cell r="I822">
            <v>7.2</v>
          </cell>
        </row>
        <row r="823">
          <cell r="B823">
            <v>102</v>
          </cell>
          <cell r="I823">
            <v>5.7</v>
          </cell>
        </row>
        <row r="824">
          <cell r="B824">
            <v>94</v>
          </cell>
          <cell r="I824">
            <v>6</v>
          </cell>
        </row>
        <row r="825">
          <cell r="B825">
            <v>126</v>
          </cell>
          <cell r="I825">
            <v>6.5</v>
          </cell>
        </row>
        <row r="826">
          <cell r="B826">
            <v>118</v>
          </cell>
          <cell r="I826">
            <v>5.8</v>
          </cell>
        </row>
        <row r="827">
          <cell r="B827">
            <v>99</v>
          </cell>
          <cell r="I827">
            <v>5.8</v>
          </cell>
        </row>
        <row r="828">
          <cell r="B828">
            <v>88</v>
          </cell>
          <cell r="I828">
            <v>6.7</v>
          </cell>
        </row>
        <row r="829">
          <cell r="B829">
            <v>141</v>
          </cell>
          <cell r="I829">
            <v>7.8</v>
          </cell>
        </row>
        <row r="830">
          <cell r="B830">
            <v>107</v>
          </cell>
          <cell r="I830">
            <v>5.6</v>
          </cell>
        </row>
        <row r="831">
          <cell r="B831">
            <v>116</v>
          </cell>
          <cell r="I831">
            <v>5.8</v>
          </cell>
        </row>
        <row r="832">
          <cell r="B832">
            <v>143</v>
          </cell>
          <cell r="I832">
            <v>7.4</v>
          </cell>
        </row>
        <row r="833">
          <cell r="B833">
            <v>114</v>
          </cell>
          <cell r="I833">
            <v>6.9</v>
          </cell>
        </row>
        <row r="834">
          <cell r="B834">
            <v>93</v>
          </cell>
          <cell r="I834">
            <v>5.5</v>
          </cell>
        </row>
        <row r="835">
          <cell r="B835">
            <v>280</v>
          </cell>
          <cell r="I835">
            <v>6.3</v>
          </cell>
        </row>
        <row r="836">
          <cell r="B836">
            <v>100</v>
          </cell>
          <cell r="I836">
            <v>4.7</v>
          </cell>
        </row>
        <row r="837">
          <cell r="B837">
            <v>107</v>
          </cell>
          <cell r="I837">
            <v>5.6</v>
          </cell>
        </row>
        <row r="838">
          <cell r="B838">
            <v>119</v>
          </cell>
          <cell r="I838">
            <v>6.4</v>
          </cell>
        </row>
        <row r="839">
          <cell r="B839">
            <v>95</v>
          </cell>
          <cell r="I839">
            <v>4.2</v>
          </cell>
        </row>
        <row r="840">
          <cell r="B840">
            <v>119</v>
          </cell>
          <cell r="I840">
            <v>6.4</v>
          </cell>
        </row>
        <row r="841">
          <cell r="B841">
            <v>133</v>
          </cell>
          <cell r="I841">
            <v>7.7</v>
          </cell>
        </row>
        <row r="842">
          <cell r="B842">
            <v>117</v>
          </cell>
          <cell r="I842">
            <v>6.7</v>
          </cell>
        </row>
        <row r="843">
          <cell r="B843">
            <v>123</v>
          </cell>
          <cell r="I843">
            <v>7.7</v>
          </cell>
        </row>
        <row r="844">
          <cell r="B844">
            <v>92</v>
          </cell>
          <cell r="I844">
            <v>5.7</v>
          </cell>
        </row>
        <row r="845">
          <cell r="B845">
            <v>170</v>
          </cell>
          <cell r="I845">
            <v>7.6</v>
          </cell>
        </row>
        <row r="846">
          <cell r="B846">
            <v>123</v>
          </cell>
          <cell r="I846">
            <v>6.4</v>
          </cell>
        </row>
        <row r="847">
          <cell r="B847">
            <v>110</v>
          </cell>
          <cell r="I847">
            <v>5.6</v>
          </cell>
        </row>
        <row r="848">
          <cell r="B848">
            <v>116</v>
          </cell>
          <cell r="I848">
            <v>6.8</v>
          </cell>
        </row>
        <row r="849">
          <cell r="B849">
            <v>121</v>
          </cell>
          <cell r="I849">
            <v>2.4</v>
          </cell>
        </row>
        <row r="850">
          <cell r="B850">
            <v>128</v>
          </cell>
          <cell r="I850">
            <v>6.2</v>
          </cell>
        </row>
        <row r="851">
          <cell r="B851">
            <v>99</v>
          </cell>
          <cell r="I851">
            <v>5.9</v>
          </cell>
        </row>
        <row r="852">
          <cell r="B852">
            <v>94</v>
          </cell>
          <cell r="I852">
            <v>7.1</v>
          </cell>
        </row>
        <row r="853">
          <cell r="B853">
            <v>127</v>
          </cell>
          <cell r="I853">
            <v>7.6</v>
          </cell>
        </row>
        <row r="854">
          <cell r="B854">
            <v>89</v>
          </cell>
          <cell r="I854">
            <v>5.5</v>
          </cell>
        </row>
        <row r="855">
          <cell r="B855">
            <v>123</v>
          </cell>
          <cell r="I855">
            <v>7</v>
          </cell>
        </row>
        <row r="856">
          <cell r="B856">
            <v>135</v>
          </cell>
          <cell r="I856">
            <v>7.1</v>
          </cell>
        </row>
        <row r="857">
          <cell r="B857">
            <v>118</v>
          </cell>
          <cell r="I857">
            <v>7.4</v>
          </cell>
        </row>
        <row r="858">
          <cell r="B858">
            <v>189</v>
          </cell>
          <cell r="I858">
            <v>7.6</v>
          </cell>
        </row>
        <row r="859">
          <cell r="B859">
            <v>172</v>
          </cell>
          <cell r="I859">
            <v>5.9</v>
          </cell>
        </row>
        <row r="860">
          <cell r="B860">
            <v>124</v>
          </cell>
          <cell r="I860">
            <v>5.9</v>
          </cell>
        </row>
        <row r="861">
          <cell r="B861">
            <v>141</v>
          </cell>
          <cell r="I861">
            <v>8</v>
          </cell>
        </row>
        <row r="862">
          <cell r="B862">
            <v>157</v>
          </cell>
          <cell r="I862">
            <v>7.4</v>
          </cell>
        </row>
        <row r="863">
          <cell r="B863">
            <v>106</v>
          </cell>
          <cell r="I863">
            <v>5.8</v>
          </cell>
        </row>
        <row r="864">
          <cell r="B864">
            <v>108</v>
          </cell>
          <cell r="I864">
            <v>6.3</v>
          </cell>
        </row>
        <row r="865">
          <cell r="B865">
            <v>125</v>
          </cell>
          <cell r="I865">
            <v>5.7</v>
          </cell>
        </row>
        <row r="866">
          <cell r="B866">
            <v>107</v>
          </cell>
          <cell r="I866">
            <v>5.0999999999999996</v>
          </cell>
        </row>
        <row r="867">
          <cell r="B867">
            <v>215</v>
          </cell>
          <cell r="I867">
            <v>7.6</v>
          </cell>
        </row>
        <row r="868">
          <cell r="B868">
            <v>118</v>
          </cell>
          <cell r="I868">
            <v>6.4</v>
          </cell>
        </row>
        <row r="869">
          <cell r="B869">
            <v>118</v>
          </cell>
          <cell r="I869">
            <v>7.4</v>
          </cell>
        </row>
        <row r="870">
          <cell r="B870">
            <v>178</v>
          </cell>
          <cell r="I870">
            <v>8.1999999999999993</v>
          </cell>
        </row>
        <row r="871">
          <cell r="B871">
            <v>92</v>
          </cell>
          <cell r="I871">
            <v>6.5</v>
          </cell>
        </row>
        <row r="872">
          <cell r="B872">
            <v>104</v>
          </cell>
          <cell r="I872">
            <v>5.5</v>
          </cell>
        </row>
        <row r="873">
          <cell r="B873">
            <v>116</v>
          </cell>
          <cell r="I873">
            <v>6.5</v>
          </cell>
        </row>
        <row r="874">
          <cell r="B874">
            <v>90</v>
          </cell>
          <cell r="I874">
            <v>5.6</v>
          </cell>
        </row>
        <row r="875">
          <cell r="B875">
            <v>130</v>
          </cell>
          <cell r="I875">
            <v>4.5999999999999996</v>
          </cell>
        </row>
        <row r="876">
          <cell r="B876">
            <v>90</v>
          </cell>
          <cell r="I876">
            <v>7.9</v>
          </cell>
        </row>
        <row r="877">
          <cell r="B877">
            <v>106</v>
          </cell>
          <cell r="I877">
            <v>7.1</v>
          </cell>
        </row>
        <row r="878">
          <cell r="B878">
            <v>155</v>
          </cell>
          <cell r="I878">
            <v>6.9</v>
          </cell>
        </row>
        <row r="879">
          <cell r="B879">
            <v>139</v>
          </cell>
          <cell r="I879">
            <v>7.3</v>
          </cell>
        </row>
        <row r="880">
          <cell r="B880">
            <v>112</v>
          </cell>
          <cell r="I880">
            <v>7</v>
          </cell>
        </row>
        <row r="881">
          <cell r="B881">
            <v>139</v>
          </cell>
          <cell r="I881">
            <v>7.7</v>
          </cell>
        </row>
        <row r="882">
          <cell r="B882">
            <v>115</v>
          </cell>
          <cell r="I882">
            <v>6.7</v>
          </cell>
        </row>
        <row r="883">
          <cell r="B883">
            <v>143</v>
          </cell>
          <cell r="I883">
            <v>6.3</v>
          </cell>
        </row>
        <row r="884">
          <cell r="B884">
            <v>96</v>
          </cell>
          <cell r="I884">
            <v>5.8</v>
          </cell>
        </row>
        <row r="885">
          <cell r="B885">
            <v>112</v>
          </cell>
          <cell r="I885">
            <v>7.1</v>
          </cell>
        </row>
        <row r="886">
          <cell r="B886">
            <v>131</v>
          </cell>
          <cell r="I886">
            <v>7.3</v>
          </cell>
        </row>
        <row r="887">
          <cell r="B887">
            <v>116</v>
          </cell>
          <cell r="I887">
            <v>6.4</v>
          </cell>
        </row>
        <row r="888">
          <cell r="B888">
            <v>112</v>
          </cell>
          <cell r="I888">
            <v>7.1</v>
          </cell>
        </row>
        <row r="889">
          <cell r="B889">
            <v>123</v>
          </cell>
          <cell r="I889">
            <v>7.6</v>
          </cell>
        </row>
        <row r="890">
          <cell r="B890">
            <v>104</v>
          </cell>
          <cell r="I890">
            <v>6.8</v>
          </cell>
        </row>
        <row r="891">
          <cell r="B891">
            <v>107</v>
          </cell>
          <cell r="I891">
            <v>6.6</v>
          </cell>
        </row>
        <row r="892">
          <cell r="B892">
            <v>124</v>
          </cell>
          <cell r="I892">
            <v>6.7</v>
          </cell>
        </row>
        <row r="893">
          <cell r="B893">
            <v>96</v>
          </cell>
          <cell r="I893">
            <v>6.1</v>
          </cell>
        </row>
        <row r="894">
          <cell r="B894">
            <v>125</v>
          </cell>
          <cell r="I894">
            <v>6</v>
          </cell>
        </row>
        <row r="895">
          <cell r="B895">
            <v>129</v>
          </cell>
          <cell r="I895">
            <v>7.6</v>
          </cell>
        </row>
        <row r="896">
          <cell r="B896">
            <v>90</v>
          </cell>
          <cell r="I896">
            <v>7.1</v>
          </cell>
        </row>
        <row r="897">
          <cell r="B897">
            <v>109</v>
          </cell>
          <cell r="I897">
            <v>5</v>
          </cell>
        </row>
        <row r="898">
          <cell r="B898">
            <v>121</v>
          </cell>
          <cell r="I898">
            <v>6.2</v>
          </cell>
        </row>
        <row r="899">
          <cell r="B899">
            <v>95</v>
          </cell>
          <cell r="I899">
            <v>5.6</v>
          </cell>
        </row>
        <row r="900">
          <cell r="B900">
            <v>118</v>
          </cell>
          <cell r="I900">
            <v>7.4</v>
          </cell>
        </row>
        <row r="901">
          <cell r="B901">
            <v>80</v>
          </cell>
          <cell r="I901">
            <v>5</v>
          </cell>
        </row>
        <row r="902">
          <cell r="B902">
            <v>99</v>
          </cell>
          <cell r="I902">
            <v>5.2</v>
          </cell>
        </row>
        <row r="903">
          <cell r="B903">
            <v>133</v>
          </cell>
          <cell r="I903">
            <v>7.6</v>
          </cell>
        </row>
        <row r="904">
          <cell r="B904">
            <v>127</v>
          </cell>
          <cell r="I904">
            <v>6.6</v>
          </cell>
        </row>
        <row r="905">
          <cell r="B905">
            <v>106</v>
          </cell>
          <cell r="I905">
            <v>7</v>
          </cell>
        </row>
        <row r="906">
          <cell r="B906">
            <v>98</v>
          </cell>
          <cell r="I906">
            <v>5.7</v>
          </cell>
        </row>
        <row r="907">
          <cell r="B907">
            <v>132</v>
          </cell>
          <cell r="I907">
            <v>8.1999999999999993</v>
          </cell>
        </row>
        <row r="908">
          <cell r="B908">
            <v>114</v>
          </cell>
          <cell r="I908">
            <v>6.2</v>
          </cell>
        </row>
        <row r="909">
          <cell r="B909">
            <v>78</v>
          </cell>
          <cell r="I909">
            <v>6.6</v>
          </cell>
        </row>
        <row r="910">
          <cell r="B910">
            <v>101</v>
          </cell>
          <cell r="I910">
            <v>4.7</v>
          </cell>
        </row>
        <row r="911">
          <cell r="B911">
            <v>113</v>
          </cell>
          <cell r="I911">
            <v>6.3</v>
          </cell>
        </row>
        <row r="912">
          <cell r="B912">
            <v>98</v>
          </cell>
          <cell r="I912">
            <v>6.1</v>
          </cell>
        </row>
        <row r="913">
          <cell r="B913">
            <v>124</v>
          </cell>
          <cell r="I913">
            <v>6.7</v>
          </cell>
        </row>
        <row r="914">
          <cell r="B914">
            <v>109</v>
          </cell>
          <cell r="I914">
            <v>6.1</v>
          </cell>
        </row>
        <row r="915">
          <cell r="B915">
            <v>128</v>
          </cell>
          <cell r="I915">
            <v>7</v>
          </cell>
        </row>
        <row r="916">
          <cell r="B916">
            <v>144</v>
          </cell>
          <cell r="I916">
            <v>7.4</v>
          </cell>
        </row>
        <row r="917">
          <cell r="B917">
            <v>95</v>
          </cell>
          <cell r="I917">
            <v>7.3</v>
          </cell>
        </row>
        <row r="918">
          <cell r="B918">
            <v>105</v>
          </cell>
          <cell r="I918">
            <v>5.8</v>
          </cell>
        </row>
        <row r="919">
          <cell r="B919">
            <v>121</v>
          </cell>
          <cell r="I919">
            <v>6.7</v>
          </cell>
        </row>
        <row r="920">
          <cell r="B920">
            <v>125</v>
          </cell>
          <cell r="I920">
            <v>5.8</v>
          </cell>
        </row>
        <row r="921">
          <cell r="B921">
            <v>129</v>
          </cell>
          <cell r="I921">
            <v>7.8</v>
          </cell>
        </row>
        <row r="922">
          <cell r="B922">
            <v>132</v>
          </cell>
          <cell r="I922">
            <v>6.6</v>
          </cell>
        </row>
        <row r="923">
          <cell r="B923">
            <v>118</v>
          </cell>
          <cell r="I923">
            <v>6.5</v>
          </cell>
        </row>
        <row r="924">
          <cell r="B924">
            <v>113</v>
          </cell>
          <cell r="I924">
            <v>6.7</v>
          </cell>
        </row>
        <row r="925">
          <cell r="B925">
            <v>140</v>
          </cell>
          <cell r="I925">
            <v>7.3</v>
          </cell>
        </row>
        <row r="926">
          <cell r="B926">
            <v>89</v>
          </cell>
          <cell r="I926">
            <v>5.8</v>
          </cell>
        </row>
        <row r="927">
          <cell r="B927">
            <v>104</v>
          </cell>
          <cell r="I927">
            <v>5.5</v>
          </cell>
        </row>
        <row r="928">
          <cell r="B928">
            <v>106</v>
          </cell>
          <cell r="I928">
            <v>6.3</v>
          </cell>
        </row>
        <row r="929">
          <cell r="B929">
            <v>141</v>
          </cell>
          <cell r="I929">
            <v>7.4</v>
          </cell>
        </row>
        <row r="930">
          <cell r="B930">
            <v>124</v>
          </cell>
          <cell r="I930">
            <v>5.9</v>
          </cell>
        </row>
        <row r="931">
          <cell r="B931">
            <v>98</v>
          </cell>
          <cell r="I931">
            <v>6.2</v>
          </cell>
        </row>
        <row r="932">
          <cell r="B932">
            <v>108</v>
          </cell>
          <cell r="I932">
            <v>5.9</v>
          </cell>
        </row>
        <row r="933">
          <cell r="B933">
            <v>114</v>
          </cell>
          <cell r="I933">
            <v>6.5</v>
          </cell>
        </row>
        <row r="934">
          <cell r="B934">
            <v>101</v>
          </cell>
          <cell r="I934">
            <v>4.4000000000000004</v>
          </cell>
        </row>
        <row r="935">
          <cell r="B935">
            <v>93</v>
          </cell>
          <cell r="I935">
            <v>3.5</v>
          </cell>
        </row>
        <row r="936">
          <cell r="B936">
            <v>119</v>
          </cell>
          <cell r="I936">
            <v>6.6</v>
          </cell>
        </row>
        <row r="937">
          <cell r="B937">
            <v>119</v>
          </cell>
          <cell r="I937">
            <v>6</v>
          </cell>
        </row>
        <row r="938">
          <cell r="B938">
            <v>99</v>
          </cell>
          <cell r="I938">
            <v>6.4</v>
          </cell>
        </row>
        <row r="939">
          <cell r="B939">
            <v>137</v>
          </cell>
          <cell r="I939">
            <v>6.5</v>
          </cell>
        </row>
        <row r="940">
          <cell r="B940">
            <v>117</v>
          </cell>
          <cell r="I940">
            <v>4.3</v>
          </cell>
        </row>
        <row r="941">
          <cell r="B941">
            <v>87</v>
          </cell>
          <cell r="I941">
            <v>4.2</v>
          </cell>
        </row>
        <row r="942">
          <cell r="B942">
            <v>129</v>
          </cell>
          <cell r="I942">
            <v>6.5</v>
          </cell>
        </row>
        <row r="943">
          <cell r="B943">
            <v>115</v>
          </cell>
          <cell r="I943">
            <v>6.1</v>
          </cell>
        </row>
        <row r="944">
          <cell r="B944">
            <v>132</v>
          </cell>
          <cell r="I944">
            <v>6.3</v>
          </cell>
        </row>
        <row r="945">
          <cell r="B945">
            <v>131</v>
          </cell>
          <cell r="I945">
            <v>6.2</v>
          </cell>
        </row>
        <row r="946">
          <cell r="B946">
            <v>95</v>
          </cell>
          <cell r="I946">
            <v>5.9</v>
          </cell>
        </row>
        <row r="947">
          <cell r="B947">
            <v>125</v>
          </cell>
          <cell r="I947">
            <v>5.9</v>
          </cell>
        </row>
        <row r="948">
          <cell r="B948">
            <v>98</v>
          </cell>
          <cell r="I948">
            <v>6.5</v>
          </cell>
        </row>
        <row r="949">
          <cell r="B949">
            <v>110</v>
          </cell>
          <cell r="I949">
            <v>6.4</v>
          </cell>
        </row>
        <row r="950">
          <cell r="B950">
            <v>118</v>
          </cell>
          <cell r="I950">
            <v>6.5</v>
          </cell>
        </row>
        <row r="951">
          <cell r="B951">
            <v>101</v>
          </cell>
          <cell r="I951">
            <v>5.7</v>
          </cell>
        </row>
        <row r="952">
          <cell r="B952">
            <v>90</v>
          </cell>
          <cell r="I952">
            <v>8</v>
          </cell>
        </row>
        <row r="953">
          <cell r="B953">
            <v>119</v>
          </cell>
          <cell r="I953">
            <v>7.3</v>
          </cell>
        </row>
        <row r="954">
          <cell r="B954">
            <v>139</v>
          </cell>
          <cell r="I954">
            <v>6.7</v>
          </cell>
        </row>
        <row r="955">
          <cell r="B955">
            <v>130</v>
          </cell>
          <cell r="I955">
            <v>7.5</v>
          </cell>
        </row>
        <row r="956">
          <cell r="B956">
            <v>100</v>
          </cell>
          <cell r="I956">
            <v>5.4</v>
          </cell>
        </row>
        <row r="957">
          <cell r="B957">
            <v>114</v>
          </cell>
          <cell r="I957">
            <v>6.6</v>
          </cell>
        </row>
        <row r="958">
          <cell r="B958">
            <v>96</v>
          </cell>
          <cell r="I958">
            <v>7.7</v>
          </cell>
        </row>
        <row r="959">
          <cell r="B959">
            <v>110</v>
          </cell>
          <cell r="I959">
            <v>5.8</v>
          </cell>
        </row>
        <row r="960">
          <cell r="B960">
            <v>158</v>
          </cell>
          <cell r="I960">
            <v>6.4</v>
          </cell>
        </row>
        <row r="961">
          <cell r="B961">
            <v>102</v>
          </cell>
          <cell r="I961">
            <v>5.6</v>
          </cell>
        </row>
        <row r="962">
          <cell r="B962">
            <v>84</v>
          </cell>
          <cell r="I962">
            <v>6</v>
          </cell>
        </row>
        <row r="963">
          <cell r="B963">
            <v>115</v>
          </cell>
          <cell r="I963">
            <v>6.2</v>
          </cell>
        </row>
        <row r="964">
          <cell r="B964">
            <v>99</v>
          </cell>
          <cell r="I964">
            <v>5.9</v>
          </cell>
        </row>
        <row r="965">
          <cell r="B965">
            <v>135</v>
          </cell>
          <cell r="I965">
            <v>5.0999999999999996</v>
          </cell>
        </row>
        <row r="966">
          <cell r="B966">
            <v>108</v>
          </cell>
          <cell r="I966">
            <v>6.8</v>
          </cell>
        </row>
        <row r="967">
          <cell r="B967">
            <v>127</v>
          </cell>
          <cell r="I967">
            <v>6</v>
          </cell>
        </row>
        <row r="968">
          <cell r="B968">
            <v>107</v>
          </cell>
          <cell r="I968">
            <v>5.0999999999999996</v>
          </cell>
        </row>
        <row r="969">
          <cell r="B969">
            <v>95</v>
          </cell>
          <cell r="I969">
            <v>5.8</v>
          </cell>
        </row>
        <row r="970">
          <cell r="B970">
            <v>124</v>
          </cell>
          <cell r="I970">
            <v>6.2</v>
          </cell>
        </row>
        <row r="971">
          <cell r="B971">
            <v>109</v>
          </cell>
          <cell r="I971">
            <v>6.4</v>
          </cell>
        </row>
        <row r="972">
          <cell r="B972">
            <v>102</v>
          </cell>
          <cell r="I972">
            <v>4.8</v>
          </cell>
        </row>
        <row r="973">
          <cell r="B973">
            <v>88</v>
          </cell>
          <cell r="I973">
            <v>4.9000000000000004</v>
          </cell>
        </row>
        <row r="974">
          <cell r="B974">
            <v>87</v>
          </cell>
          <cell r="I974">
            <v>5.6</v>
          </cell>
        </row>
        <row r="975">
          <cell r="B975">
            <v>104</v>
          </cell>
          <cell r="I975">
            <v>5.5</v>
          </cell>
        </row>
        <row r="976">
          <cell r="B976">
            <v>96</v>
          </cell>
          <cell r="I976">
            <v>3.7</v>
          </cell>
        </row>
        <row r="977">
          <cell r="B977">
            <v>85</v>
          </cell>
          <cell r="I977">
            <v>5.9</v>
          </cell>
        </row>
        <row r="978">
          <cell r="B978">
            <v>104</v>
          </cell>
          <cell r="I978">
            <v>6.3</v>
          </cell>
        </row>
        <row r="979">
          <cell r="B979">
            <v>190</v>
          </cell>
          <cell r="I979">
            <v>7.6</v>
          </cell>
        </row>
        <row r="980">
          <cell r="B980">
            <v>127</v>
          </cell>
          <cell r="I980">
            <v>8.3000000000000007</v>
          </cell>
        </row>
        <row r="981">
          <cell r="B981">
            <v>120</v>
          </cell>
          <cell r="I981">
            <v>6.9</v>
          </cell>
        </row>
        <row r="982">
          <cell r="B982">
            <v>118</v>
          </cell>
          <cell r="I982">
            <v>6.7</v>
          </cell>
        </row>
        <row r="983">
          <cell r="B983">
            <v>112</v>
          </cell>
          <cell r="I983">
            <v>6.8</v>
          </cell>
        </row>
        <row r="984">
          <cell r="B984">
            <v>114</v>
          </cell>
          <cell r="I984">
            <v>7.1</v>
          </cell>
        </row>
        <row r="985">
          <cell r="B985">
            <v>137</v>
          </cell>
          <cell r="I985">
            <v>6.4</v>
          </cell>
        </row>
        <row r="986">
          <cell r="B986">
            <v>112</v>
          </cell>
          <cell r="I986">
            <v>6.4</v>
          </cell>
        </row>
        <row r="987">
          <cell r="B987">
            <v>120</v>
          </cell>
          <cell r="I987">
            <v>7.4</v>
          </cell>
        </row>
        <row r="988">
          <cell r="B988">
            <v>123</v>
          </cell>
          <cell r="I988">
            <v>6.4</v>
          </cell>
        </row>
        <row r="989">
          <cell r="B989">
            <v>93</v>
          </cell>
          <cell r="I989">
            <v>6</v>
          </cell>
        </row>
        <row r="990">
          <cell r="B990">
            <v>123</v>
          </cell>
          <cell r="I990">
            <v>6.5</v>
          </cell>
        </row>
        <row r="991">
          <cell r="B991">
            <v>122</v>
          </cell>
          <cell r="I991">
            <v>7.8</v>
          </cell>
        </row>
        <row r="992">
          <cell r="B992">
            <v>115</v>
          </cell>
          <cell r="I992">
            <v>6</v>
          </cell>
        </row>
        <row r="993">
          <cell r="B993">
            <v>123</v>
          </cell>
          <cell r="I993">
            <v>7</v>
          </cell>
        </row>
        <row r="994">
          <cell r="B994">
            <v>96</v>
          </cell>
          <cell r="I994">
            <v>6</v>
          </cell>
        </row>
        <row r="995">
          <cell r="B995">
            <v>105</v>
          </cell>
          <cell r="I995">
            <v>6.1</v>
          </cell>
        </row>
        <row r="996">
          <cell r="B996">
            <v>113</v>
          </cell>
          <cell r="I996">
            <v>6.8</v>
          </cell>
        </row>
        <row r="997">
          <cell r="B997">
            <v>132</v>
          </cell>
          <cell r="I997">
            <v>6.4</v>
          </cell>
        </row>
        <row r="998">
          <cell r="B998">
            <v>75</v>
          </cell>
          <cell r="I998">
            <v>4.5</v>
          </cell>
        </row>
        <row r="999">
          <cell r="B999">
            <v>108</v>
          </cell>
          <cell r="I999">
            <v>5.8</v>
          </cell>
        </row>
        <row r="1000">
          <cell r="B1000">
            <v>105</v>
          </cell>
          <cell r="I1000">
            <v>6.3</v>
          </cell>
        </row>
        <row r="1001">
          <cell r="B1001">
            <v>102</v>
          </cell>
          <cell r="I1001">
            <v>5.7</v>
          </cell>
        </row>
        <row r="1002">
          <cell r="B1002">
            <v>118</v>
          </cell>
          <cell r="I1002">
            <v>7.2</v>
          </cell>
        </row>
        <row r="1003">
          <cell r="B1003">
            <v>111</v>
          </cell>
          <cell r="I1003">
            <v>7.6</v>
          </cell>
        </row>
        <row r="1004">
          <cell r="B1004">
            <v>81</v>
          </cell>
          <cell r="I1004">
            <v>4.7</v>
          </cell>
        </row>
        <row r="1005">
          <cell r="B1005">
            <v>116</v>
          </cell>
          <cell r="I1005">
            <v>6.6</v>
          </cell>
        </row>
        <row r="1006">
          <cell r="B1006">
            <v>86</v>
          </cell>
          <cell r="I1006">
            <v>6.8</v>
          </cell>
        </row>
        <row r="1007">
          <cell r="B1007">
            <v>127</v>
          </cell>
          <cell r="I1007">
            <v>7.3</v>
          </cell>
        </row>
        <row r="1008">
          <cell r="B1008">
            <v>91</v>
          </cell>
          <cell r="I1008">
            <v>4.8</v>
          </cell>
        </row>
        <row r="1009">
          <cell r="B1009">
            <v>98</v>
          </cell>
          <cell r="I1009">
            <v>6.3</v>
          </cell>
        </row>
        <row r="1010">
          <cell r="B1010">
            <v>84</v>
          </cell>
          <cell r="I1010">
            <v>5.5</v>
          </cell>
        </row>
        <row r="1011">
          <cell r="B1011">
            <v>109</v>
          </cell>
          <cell r="I1011">
            <v>6.2</v>
          </cell>
        </row>
        <row r="1012">
          <cell r="B1012">
            <v>93</v>
          </cell>
          <cell r="I1012">
            <v>5.8</v>
          </cell>
        </row>
        <row r="1013">
          <cell r="B1013">
            <v>113</v>
          </cell>
          <cell r="I1013">
            <v>5.7</v>
          </cell>
        </row>
        <row r="1014">
          <cell r="B1014">
            <v>141</v>
          </cell>
          <cell r="I1014">
            <v>6.5</v>
          </cell>
        </row>
        <row r="1015">
          <cell r="B1015">
            <v>119</v>
          </cell>
          <cell r="I1015">
            <v>6.7</v>
          </cell>
        </row>
        <row r="1016">
          <cell r="B1016">
            <v>97</v>
          </cell>
          <cell r="I1016">
            <v>7.4</v>
          </cell>
        </row>
        <row r="1017">
          <cell r="B1017">
            <v>117</v>
          </cell>
          <cell r="I1017">
            <v>6.9</v>
          </cell>
        </row>
        <row r="1018">
          <cell r="B1018">
            <v>101</v>
          </cell>
          <cell r="I1018">
            <v>5.5</v>
          </cell>
        </row>
        <row r="1019">
          <cell r="B1019">
            <v>153</v>
          </cell>
          <cell r="I1019">
            <v>8.1</v>
          </cell>
        </row>
        <row r="1020">
          <cell r="B1020">
            <v>122</v>
          </cell>
          <cell r="I1020">
            <v>7.7</v>
          </cell>
        </row>
        <row r="1021">
          <cell r="B1021">
            <v>102</v>
          </cell>
          <cell r="I1021">
            <v>7.3</v>
          </cell>
        </row>
        <row r="1022">
          <cell r="B1022">
            <v>83</v>
          </cell>
          <cell r="I1022">
            <v>5.2</v>
          </cell>
        </row>
        <row r="1023">
          <cell r="B1023">
            <v>103</v>
          </cell>
          <cell r="I1023">
            <v>7.1</v>
          </cell>
        </row>
        <row r="1024">
          <cell r="B1024">
            <v>110</v>
          </cell>
          <cell r="I1024">
            <v>7.1</v>
          </cell>
        </row>
        <row r="1025">
          <cell r="B1025">
            <v>136</v>
          </cell>
          <cell r="I1025">
            <v>7.2</v>
          </cell>
        </row>
        <row r="1026">
          <cell r="B1026">
            <v>91</v>
          </cell>
          <cell r="I1026">
            <v>6.5</v>
          </cell>
        </row>
        <row r="1027">
          <cell r="B1027">
            <v>89</v>
          </cell>
          <cell r="I1027">
            <v>4.5999999999999996</v>
          </cell>
        </row>
        <row r="1028">
          <cell r="B1028">
            <v>107</v>
          </cell>
          <cell r="I1028">
            <v>5.6</v>
          </cell>
        </row>
        <row r="1029">
          <cell r="B1029">
            <v>129</v>
          </cell>
          <cell r="I1029">
            <v>7.7</v>
          </cell>
        </row>
        <row r="1030">
          <cell r="B1030">
            <v>95</v>
          </cell>
          <cell r="I1030">
            <v>7.2</v>
          </cell>
        </row>
        <row r="1031">
          <cell r="B1031">
            <v>122</v>
          </cell>
          <cell r="I1031">
            <v>6.8</v>
          </cell>
        </row>
        <row r="1032">
          <cell r="B1032">
            <v>110</v>
          </cell>
          <cell r="I1032">
            <v>5.4</v>
          </cell>
        </row>
        <row r="1033">
          <cell r="B1033">
            <v>135</v>
          </cell>
          <cell r="I1033">
            <v>6.3</v>
          </cell>
        </row>
        <row r="1034">
          <cell r="B1034">
            <v>95</v>
          </cell>
          <cell r="I1034">
            <v>5.6</v>
          </cell>
        </row>
        <row r="1035">
          <cell r="B1035">
            <v>109</v>
          </cell>
          <cell r="I1035">
            <v>6.8</v>
          </cell>
        </row>
        <row r="1036">
          <cell r="B1036">
            <v>93</v>
          </cell>
          <cell r="I1036">
            <v>4.3</v>
          </cell>
        </row>
        <row r="1037">
          <cell r="B1037">
            <v>94</v>
          </cell>
          <cell r="I1037">
            <v>6.3</v>
          </cell>
        </row>
        <row r="1038">
          <cell r="B1038">
            <v>117</v>
          </cell>
          <cell r="I1038">
            <v>6.5</v>
          </cell>
        </row>
        <row r="1039">
          <cell r="B1039">
            <v>112</v>
          </cell>
          <cell r="I1039">
            <v>6.4</v>
          </cell>
        </row>
        <row r="1040">
          <cell r="B1040">
            <v>111</v>
          </cell>
          <cell r="I1040">
            <v>6.3</v>
          </cell>
        </row>
        <row r="1041">
          <cell r="B1041">
            <v>96</v>
          </cell>
          <cell r="I1041">
            <v>5.9</v>
          </cell>
        </row>
        <row r="1042">
          <cell r="B1042">
            <v>141</v>
          </cell>
          <cell r="I1042">
            <v>6.5</v>
          </cell>
        </row>
        <row r="1043">
          <cell r="B1043">
            <v>94</v>
          </cell>
          <cell r="I1043">
            <v>6.5</v>
          </cell>
        </row>
        <row r="1044">
          <cell r="B1044">
            <v>87</v>
          </cell>
          <cell r="I1044">
            <v>6.1</v>
          </cell>
        </row>
        <row r="1045">
          <cell r="B1045">
            <v>88</v>
          </cell>
          <cell r="I1045">
            <v>5.9</v>
          </cell>
        </row>
        <row r="1046">
          <cell r="B1046">
            <v>177</v>
          </cell>
          <cell r="I1046">
            <v>6.6</v>
          </cell>
        </row>
        <row r="1047">
          <cell r="B1047">
            <v>133</v>
          </cell>
          <cell r="I1047">
            <v>7.4</v>
          </cell>
        </row>
        <row r="1048">
          <cell r="B1048">
            <v>119</v>
          </cell>
          <cell r="I1048">
            <v>7.3</v>
          </cell>
        </row>
        <row r="1049">
          <cell r="B1049">
            <v>102</v>
          </cell>
          <cell r="I1049">
            <v>6.6</v>
          </cell>
        </row>
        <row r="1050">
          <cell r="B1050">
            <v>101</v>
          </cell>
          <cell r="I1050">
            <v>5.6</v>
          </cell>
        </row>
        <row r="1051">
          <cell r="B1051">
            <v>91</v>
          </cell>
          <cell r="I1051">
            <v>5.3</v>
          </cell>
        </row>
        <row r="1052">
          <cell r="B1052">
            <v>117</v>
          </cell>
          <cell r="I1052">
            <v>6</v>
          </cell>
        </row>
        <row r="1053">
          <cell r="B1053">
            <v>86</v>
          </cell>
          <cell r="I1053">
            <v>5.4</v>
          </cell>
        </row>
        <row r="1054">
          <cell r="B1054">
            <v>124</v>
          </cell>
          <cell r="I1054">
            <v>6.8</v>
          </cell>
        </row>
        <row r="1055">
          <cell r="B1055">
            <v>134</v>
          </cell>
          <cell r="I1055">
            <v>6.4</v>
          </cell>
        </row>
        <row r="1056">
          <cell r="B1056">
            <v>100</v>
          </cell>
          <cell r="I1056">
            <v>4.9000000000000004</v>
          </cell>
        </row>
        <row r="1057">
          <cell r="B1057">
            <v>220</v>
          </cell>
          <cell r="I1057">
            <v>5.8</v>
          </cell>
        </row>
        <row r="1058">
          <cell r="B1058">
            <v>212</v>
          </cell>
          <cell r="I1058">
            <v>7.1</v>
          </cell>
        </row>
        <row r="1059">
          <cell r="B1059">
            <v>128</v>
          </cell>
          <cell r="I1059">
            <v>7.2</v>
          </cell>
        </row>
        <row r="1060">
          <cell r="B1060">
            <v>106</v>
          </cell>
          <cell r="I1060">
            <v>6</v>
          </cell>
        </row>
        <row r="1061">
          <cell r="B1061">
            <v>160</v>
          </cell>
          <cell r="I1061">
            <v>6</v>
          </cell>
        </row>
        <row r="1062">
          <cell r="B1062">
            <v>114</v>
          </cell>
          <cell r="I1062">
            <v>7</v>
          </cell>
        </row>
        <row r="1063">
          <cell r="B1063">
            <v>99</v>
          </cell>
          <cell r="I1063">
            <v>5.4</v>
          </cell>
        </row>
        <row r="1064">
          <cell r="B1064">
            <v>74</v>
          </cell>
          <cell r="I1064">
            <v>6.5</v>
          </cell>
        </row>
        <row r="1065">
          <cell r="B1065">
            <v>139</v>
          </cell>
          <cell r="I1065">
            <v>6.4</v>
          </cell>
        </row>
        <row r="1066">
          <cell r="B1066">
            <v>103</v>
          </cell>
          <cell r="I1066">
            <v>4.9000000000000004</v>
          </cell>
        </row>
        <row r="1067">
          <cell r="B1067">
            <v>101</v>
          </cell>
          <cell r="I1067">
            <v>6.3</v>
          </cell>
        </row>
        <row r="1068">
          <cell r="B1068">
            <v>130</v>
          </cell>
          <cell r="I1068">
            <v>7.7</v>
          </cell>
        </row>
        <row r="1069">
          <cell r="B1069">
            <v>130</v>
          </cell>
          <cell r="I1069">
            <v>7.8</v>
          </cell>
        </row>
        <row r="1070">
          <cell r="B1070">
            <v>110</v>
          </cell>
          <cell r="I1070">
            <v>5.5</v>
          </cell>
        </row>
        <row r="1071">
          <cell r="B1071">
            <v>147</v>
          </cell>
          <cell r="I1071">
            <v>7.5</v>
          </cell>
        </row>
        <row r="1072">
          <cell r="B1072">
            <v>96</v>
          </cell>
          <cell r="I1072">
            <v>6.4</v>
          </cell>
        </row>
        <row r="1073">
          <cell r="B1073">
            <v>118</v>
          </cell>
          <cell r="I1073">
            <v>5.6</v>
          </cell>
        </row>
        <row r="1074">
          <cell r="B1074">
            <v>88</v>
          </cell>
          <cell r="I1074">
            <v>7.5</v>
          </cell>
        </row>
        <row r="1075">
          <cell r="B1075">
            <v>325</v>
          </cell>
          <cell r="I1075">
            <v>6.8</v>
          </cell>
        </row>
        <row r="1076">
          <cell r="B1076">
            <v>102</v>
          </cell>
          <cell r="I1076">
            <v>6.8</v>
          </cell>
        </row>
        <row r="1077">
          <cell r="B1077">
            <v>110</v>
          </cell>
          <cell r="I1077">
            <v>6</v>
          </cell>
        </row>
        <row r="1078">
          <cell r="B1078">
            <v>136</v>
          </cell>
          <cell r="I1078">
            <v>7.3</v>
          </cell>
        </row>
        <row r="1079">
          <cell r="B1079">
            <v>103</v>
          </cell>
          <cell r="I1079">
            <v>6</v>
          </cell>
        </row>
        <row r="1080">
          <cell r="B1080">
            <v>103</v>
          </cell>
          <cell r="I1080">
            <v>7</v>
          </cell>
        </row>
        <row r="1081">
          <cell r="B1081">
            <v>90</v>
          </cell>
          <cell r="I1081">
            <v>5.0999999999999996</v>
          </cell>
        </row>
        <row r="1082">
          <cell r="B1082">
            <v>154</v>
          </cell>
          <cell r="I1082">
            <v>6.8</v>
          </cell>
        </row>
        <row r="1083">
          <cell r="B1083">
            <v>99</v>
          </cell>
          <cell r="I1083">
            <v>6.5</v>
          </cell>
        </row>
        <row r="1084">
          <cell r="B1084">
            <v>93</v>
          </cell>
          <cell r="I1084">
            <v>6.6</v>
          </cell>
        </row>
        <row r="1085">
          <cell r="B1085">
            <v>109</v>
          </cell>
          <cell r="I1085">
            <v>7.2</v>
          </cell>
        </row>
        <row r="1086">
          <cell r="B1086">
            <v>124</v>
          </cell>
          <cell r="I1086">
            <v>7</v>
          </cell>
        </row>
        <row r="1087">
          <cell r="B1087">
            <v>84</v>
          </cell>
          <cell r="I1087">
            <v>7</v>
          </cell>
        </row>
        <row r="1088">
          <cell r="B1088">
            <v>90</v>
          </cell>
          <cell r="I1088">
            <v>5.9</v>
          </cell>
        </row>
        <row r="1089">
          <cell r="B1089">
            <v>117</v>
          </cell>
          <cell r="I1089">
            <v>5.4</v>
          </cell>
        </row>
        <row r="1090">
          <cell r="B1090">
            <v>123</v>
          </cell>
          <cell r="I1090">
            <v>6.6</v>
          </cell>
        </row>
        <row r="1091">
          <cell r="B1091">
            <v>251</v>
          </cell>
          <cell r="I1091">
            <v>7</v>
          </cell>
        </row>
        <row r="1092">
          <cell r="B1092">
            <v>105</v>
          </cell>
          <cell r="I1092">
            <v>6.5</v>
          </cell>
        </row>
        <row r="1093">
          <cell r="B1093">
            <v>115</v>
          </cell>
          <cell r="I1093">
            <v>6.3</v>
          </cell>
        </row>
        <row r="1094">
          <cell r="B1094">
            <v>122</v>
          </cell>
          <cell r="I1094">
            <v>6.5</v>
          </cell>
        </row>
        <row r="1095">
          <cell r="B1095">
            <v>119</v>
          </cell>
          <cell r="I1095">
            <v>6.5</v>
          </cell>
        </row>
        <row r="1096">
          <cell r="B1096">
            <v>81</v>
          </cell>
          <cell r="I1096">
            <v>5.8</v>
          </cell>
        </row>
        <row r="1097">
          <cell r="B1097">
            <v>133</v>
          </cell>
          <cell r="I1097">
            <v>6.6</v>
          </cell>
        </row>
        <row r="1098">
          <cell r="B1098">
            <v>100</v>
          </cell>
          <cell r="I1098">
            <v>5.4</v>
          </cell>
        </row>
        <row r="1099">
          <cell r="B1099">
            <v>120</v>
          </cell>
          <cell r="I1099">
            <v>6.1</v>
          </cell>
        </row>
        <row r="1100">
          <cell r="B1100">
            <v>104</v>
          </cell>
          <cell r="I1100">
            <v>4</v>
          </cell>
        </row>
        <row r="1101">
          <cell r="B1101">
            <v>122</v>
          </cell>
          <cell r="I1101">
            <v>7.6</v>
          </cell>
        </row>
        <row r="1102">
          <cell r="B1102">
            <v>80</v>
          </cell>
          <cell r="I1102">
            <v>7.9</v>
          </cell>
        </row>
        <row r="1103">
          <cell r="B1103">
            <v>91</v>
          </cell>
          <cell r="I1103">
            <v>5.3</v>
          </cell>
        </row>
        <row r="1104">
          <cell r="B1104">
            <v>112</v>
          </cell>
          <cell r="I1104">
            <v>6.6</v>
          </cell>
        </row>
        <row r="1105">
          <cell r="B1105">
            <v>100</v>
          </cell>
          <cell r="I1105">
            <v>6.3</v>
          </cell>
        </row>
        <row r="1106">
          <cell r="B1106">
            <v>105</v>
          </cell>
          <cell r="I1106">
            <v>7.2</v>
          </cell>
        </row>
        <row r="1107">
          <cell r="B1107">
            <v>110</v>
          </cell>
          <cell r="I1107">
            <v>7</v>
          </cell>
        </row>
        <row r="1108">
          <cell r="B1108">
            <v>144</v>
          </cell>
          <cell r="I1108">
            <v>6.9</v>
          </cell>
        </row>
        <row r="1109">
          <cell r="B1109">
            <v>108</v>
          </cell>
          <cell r="I1109">
            <v>5.2</v>
          </cell>
        </row>
        <row r="1110">
          <cell r="B1110">
            <v>107</v>
          </cell>
          <cell r="I1110">
            <v>8.1</v>
          </cell>
        </row>
        <row r="1111">
          <cell r="B1111">
            <v>102</v>
          </cell>
          <cell r="I1111">
            <v>6.6</v>
          </cell>
        </row>
        <row r="1112">
          <cell r="B1112">
            <v>100</v>
          </cell>
          <cell r="I1112">
            <v>6.2</v>
          </cell>
        </row>
        <row r="1113">
          <cell r="B1113">
            <v>126</v>
          </cell>
          <cell r="I1113">
            <v>7.2</v>
          </cell>
        </row>
        <row r="1114">
          <cell r="B1114">
            <v>138</v>
          </cell>
          <cell r="I1114">
            <v>7.3</v>
          </cell>
        </row>
        <row r="1115">
          <cell r="B1115">
            <v>108</v>
          </cell>
          <cell r="I1115">
            <v>6.7</v>
          </cell>
        </row>
        <row r="1116">
          <cell r="B1116">
            <v>105</v>
          </cell>
          <cell r="I1116">
            <v>6.4</v>
          </cell>
        </row>
        <row r="1117">
          <cell r="B1117">
            <v>108</v>
          </cell>
          <cell r="I1117">
            <v>7.8</v>
          </cell>
        </row>
        <row r="1118">
          <cell r="B1118">
            <v>89</v>
          </cell>
          <cell r="I1118">
            <v>6.4</v>
          </cell>
        </row>
        <row r="1119">
          <cell r="B1119">
            <v>129</v>
          </cell>
          <cell r="I1119">
            <v>4.0999999999999996</v>
          </cell>
        </row>
        <row r="1120">
          <cell r="B1120">
            <v>84</v>
          </cell>
          <cell r="I1120">
            <v>4.0999999999999996</v>
          </cell>
        </row>
        <row r="1121">
          <cell r="B1121">
            <v>149</v>
          </cell>
          <cell r="I1121">
            <v>7.4</v>
          </cell>
        </row>
        <row r="1122">
          <cell r="B1122">
            <v>94</v>
          </cell>
          <cell r="I1122">
            <v>5.8</v>
          </cell>
        </row>
        <row r="1123">
          <cell r="B1123">
            <v>121</v>
          </cell>
          <cell r="I1123">
            <v>7.6</v>
          </cell>
        </row>
        <row r="1124">
          <cell r="B1124">
            <v>128</v>
          </cell>
          <cell r="I1124">
            <v>7.2</v>
          </cell>
        </row>
        <row r="1125">
          <cell r="B1125">
            <v>134</v>
          </cell>
          <cell r="I1125">
            <v>7.8</v>
          </cell>
        </row>
        <row r="1126">
          <cell r="B1126">
            <v>120</v>
          </cell>
          <cell r="I1126">
            <v>7.7</v>
          </cell>
        </row>
        <row r="1127">
          <cell r="B1127">
            <v>129</v>
          </cell>
          <cell r="I1127">
            <v>6.4</v>
          </cell>
        </row>
        <row r="1128">
          <cell r="B1128">
            <v>89</v>
          </cell>
          <cell r="I1128">
            <v>5.0999999999999996</v>
          </cell>
        </row>
        <row r="1129">
          <cell r="B1129">
            <v>116</v>
          </cell>
          <cell r="I1129">
            <v>5.5</v>
          </cell>
        </row>
        <row r="1130">
          <cell r="B1130">
            <v>118</v>
          </cell>
          <cell r="I1130">
            <v>7.4</v>
          </cell>
        </row>
        <row r="1131">
          <cell r="B1131">
            <v>107</v>
          </cell>
          <cell r="I1131">
            <v>6</v>
          </cell>
        </row>
        <row r="1132">
          <cell r="B1132">
            <v>155</v>
          </cell>
          <cell r="I1132">
            <v>7.5</v>
          </cell>
        </row>
        <row r="1133">
          <cell r="B1133">
            <v>123</v>
          </cell>
          <cell r="I1133">
            <v>7</v>
          </cell>
        </row>
        <row r="1134">
          <cell r="B1134">
            <v>128</v>
          </cell>
          <cell r="I1134">
            <v>7.5</v>
          </cell>
        </row>
        <row r="1135">
          <cell r="B1135">
            <v>139</v>
          </cell>
          <cell r="I1135">
            <v>7.3</v>
          </cell>
        </row>
        <row r="1136">
          <cell r="B1136">
            <v>109</v>
          </cell>
          <cell r="I1136">
            <v>5.7</v>
          </cell>
        </row>
        <row r="1137">
          <cell r="B1137">
            <v>120</v>
          </cell>
          <cell r="I1137">
            <v>7.3</v>
          </cell>
        </row>
        <row r="1138">
          <cell r="B1138">
            <v>121</v>
          </cell>
          <cell r="I1138">
            <v>7.2</v>
          </cell>
        </row>
        <row r="1139">
          <cell r="B1139">
            <v>102</v>
          </cell>
          <cell r="I1139">
            <v>5.9</v>
          </cell>
        </row>
        <row r="1140">
          <cell r="B1140">
            <v>117</v>
          </cell>
          <cell r="I1140">
            <v>7.8</v>
          </cell>
        </row>
        <row r="1141">
          <cell r="B1141">
            <v>178</v>
          </cell>
          <cell r="I1141">
            <v>7.7</v>
          </cell>
        </row>
        <row r="1142">
          <cell r="B1142">
            <v>147</v>
          </cell>
          <cell r="I1142">
            <v>8.1</v>
          </cell>
        </row>
        <row r="1143">
          <cell r="B1143">
            <v>90</v>
          </cell>
          <cell r="I1143">
            <v>6.6</v>
          </cell>
        </row>
        <row r="1144">
          <cell r="B1144">
            <v>105</v>
          </cell>
          <cell r="I1144">
            <v>7.1</v>
          </cell>
        </row>
        <row r="1145">
          <cell r="B1145">
            <v>114</v>
          </cell>
          <cell r="I1145">
            <v>5.9</v>
          </cell>
        </row>
        <row r="1146">
          <cell r="B1146">
            <v>206</v>
          </cell>
          <cell r="I1146">
            <v>8</v>
          </cell>
        </row>
        <row r="1147">
          <cell r="B1147">
            <v>99</v>
          </cell>
          <cell r="I1147">
            <v>4.5999999999999996</v>
          </cell>
        </row>
        <row r="1148">
          <cell r="B1148">
            <v>123</v>
          </cell>
          <cell r="I1148">
            <v>6.1</v>
          </cell>
        </row>
        <row r="1149">
          <cell r="B1149">
            <v>102</v>
          </cell>
          <cell r="I1149">
            <v>6.4</v>
          </cell>
        </row>
        <row r="1150">
          <cell r="B1150">
            <v>109</v>
          </cell>
          <cell r="I1150">
            <v>6</v>
          </cell>
        </row>
        <row r="1151">
          <cell r="B1151">
            <v>82</v>
          </cell>
          <cell r="I1151">
            <v>5.2</v>
          </cell>
        </row>
        <row r="1152">
          <cell r="B1152">
            <v>142</v>
          </cell>
          <cell r="I1152">
            <v>7.6</v>
          </cell>
        </row>
        <row r="1153">
          <cell r="B1153">
            <v>106</v>
          </cell>
          <cell r="I1153">
            <v>6.4</v>
          </cell>
        </row>
        <row r="1154">
          <cell r="B1154">
            <v>106</v>
          </cell>
          <cell r="I1154">
            <v>6.1</v>
          </cell>
        </row>
        <row r="1155">
          <cell r="B1155">
            <v>108</v>
          </cell>
          <cell r="I1155">
            <v>6.1</v>
          </cell>
        </row>
        <row r="1156">
          <cell r="B1156">
            <v>98</v>
          </cell>
          <cell r="I1156">
            <v>5.2</v>
          </cell>
        </row>
        <row r="1157">
          <cell r="B1157">
            <v>131</v>
          </cell>
          <cell r="I1157">
            <v>7.7</v>
          </cell>
        </row>
        <row r="1158">
          <cell r="B1158">
            <v>118</v>
          </cell>
          <cell r="I1158">
            <v>7.3</v>
          </cell>
        </row>
        <row r="1159">
          <cell r="B1159">
            <v>113</v>
          </cell>
          <cell r="I1159">
            <v>6.9</v>
          </cell>
        </row>
        <row r="1160">
          <cell r="B1160">
            <v>130</v>
          </cell>
          <cell r="I1160">
            <v>8.5</v>
          </cell>
        </row>
        <row r="1161">
          <cell r="B1161">
            <v>116</v>
          </cell>
          <cell r="I1161">
            <v>6.3</v>
          </cell>
        </row>
        <row r="1162">
          <cell r="B1162">
            <v>89</v>
          </cell>
          <cell r="I1162">
            <v>5.9</v>
          </cell>
        </row>
        <row r="1163">
          <cell r="B1163">
            <v>139</v>
          </cell>
          <cell r="I1163">
            <v>7.8</v>
          </cell>
        </row>
        <row r="1164">
          <cell r="B1164">
            <v>130</v>
          </cell>
          <cell r="I1164">
            <v>6.7</v>
          </cell>
        </row>
        <row r="1165">
          <cell r="B1165">
            <v>107</v>
          </cell>
          <cell r="I1165">
            <v>6.4</v>
          </cell>
        </row>
        <row r="1166">
          <cell r="B1166">
            <v>116</v>
          </cell>
          <cell r="I1166">
            <v>5.9</v>
          </cell>
        </row>
        <row r="1167">
          <cell r="B1167">
            <v>96</v>
          </cell>
          <cell r="I1167">
            <v>6.6</v>
          </cell>
        </row>
        <row r="1168">
          <cell r="B1168">
            <v>99</v>
          </cell>
          <cell r="I1168">
            <v>6.8</v>
          </cell>
        </row>
        <row r="1169">
          <cell r="B1169">
            <v>104</v>
          </cell>
          <cell r="I1169">
            <v>6.5</v>
          </cell>
        </row>
        <row r="1170">
          <cell r="B1170">
            <v>105</v>
          </cell>
          <cell r="I1170">
            <v>6.6</v>
          </cell>
        </row>
        <row r="1171">
          <cell r="B1171">
            <v>101</v>
          </cell>
          <cell r="I1171">
            <v>5.8</v>
          </cell>
        </row>
        <row r="1172">
          <cell r="B1172">
            <v>134</v>
          </cell>
          <cell r="I1172">
            <v>6.9</v>
          </cell>
        </row>
        <row r="1173">
          <cell r="B1173">
            <v>135</v>
          </cell>
          <cell r="I1173">
            <v>7.1</v>
          </cell>
        </row>
        <row r="1174">
          <cell r="B1174">
            <v>98</v>
          </cell>
          <cell r="I1174">
            <v>5.8</v>
          </cell>
        </row>
        <row r="1175">
          <cell r="B1175">
            <v>155</v>
          </cell>
          <cell r="I1175">
            <v>7.2</v>
          </cell>
        </row>
        <row r="1176">
          <cell r="B1176">
            <v>106</v>
          </cell>
          <cell r="I1176">
            <v>6</v>
          </cell>
        </row>
        <row r="1177">
          <cell r="B1177">
            <v>102</v>
          </cell>
          <cell r="I1177">
            <v>4.7</v>
          </cell>
        </row>
        <row r="1178">
          <cell r="B1178">
            <v>95</v>
          </cell>
          <cell r="I1178">
            <v>5.2</v>
          </cell>
        </row>
        <row r="1179">
          <cell r="B1179">
            <v>103</v>
          </cell>
          <cell r="I1179">
            <v>5.5</v>
          </cell>
        </row>
        <row r="1180">
          <cell r="B1180">
            <v>109</v>
          </cell>
          <cell r="I1180">
            <v>7</v>
          </cell>
        </row>
        <row r="1181">
          <cell r="B1181">
            <v>95</v>
          </cell>
          <cell r="I1181">
            <v>5.8</v>
          </cell>
        </row>
        <row r="1182">
          <cell r="B1182">
            <v>111</v>
          </cell>
          <cell r="I1182">
            <v>6.2</v>
          </cell>
        </row>
        <row r="1183">
          <cell r="B1183">
            <v>123</v>
          </cell>
          <cell r="I1183">
            <v>6.5</v>
          </cell>
        </row>
        <row r="1184">
          <cell r="B1184">
            <v>140</v>
          </cell>
          <cell r="I1184">
            <v>7.2</v>
          </cell>
        </row>
        <row r="1185">
          <cell r="B1185">
            <v>94</v>
          </cell>
          <cell r="I1185">
            <v>5.0999999999999996</v>
          </cell>
        </row>
        <row r="1186">
          <cell r="B1186">
            <v>94</v>
          </cell>
          <cell r="I1186">
            <v>4.7</v>
          </cell>
        </row>
        <row r="1187">
          <cell r="B1187">
            <v>92</v>
          </cell>
          <cell r="I1187">
            <v>5.9</v>
          </cell>
        </row>
        <row r="1188">
          <cell r="B1188">
            <v>102</v>
          </cell>
          <cell r="I1188">
            <v>5.8</v>
          </cell>
        </row>
        <row r="1189">
          <cell r="B1189">
            <v>123</v>
          </cell>
          <cell r="I1189">
            <v>7.2</v>
          </cell>
        </row>
        <row r="1190">
          <cell r="B1190">
            <v>104</v>
          </cell>
          <cell r="I1190">
            <v>6.2</v>
          </cell>
        </row>
        <row r="1191">
          <cell r="B1191">
            <v>102</v>
          </cell>
          <cell r="I1191">
            <v>5.7</v>
          </cell>
        </row>
        <row r="1192">
          <cell r="B1192">
            <v>136</v>
          </cell>
          <cell r="I1192">
            <v>6.1</v>
          </cell>
        </row>
        <row r="1193">
          <cell r="B1193">
            <v>93</v>
          </cell>
          <cell r="I1193">
            <v>6</v>
          </cell>
        </row>
        <row r="1194">
          <cell r="B1194">
            <v>129</v>
          </cell>
          <cell r="I1194">
            <v>6.9</v>
          </cell>
        </row>
        <row r="1195">
          <cell r="B1195">
            <v>107</v>
          </cell>
          <cell r="I1195">
            <v>6.5</v>
          </cell>
        </row>
        <row r="1196">
          <cell r="B1196">
            <v>117</v>
          </cell>
          <cell r="I1196">
            <v>5</v>
          </cell>
        </row>
        <row r="1197">
          <cell r="B1197">
            <v>116</v>
          </cell>
          <cell r="I1197">
            <v>5.7</v>
          </cell>
        </row>
        <row r="1198">
          <cell r="B1198">
            <v>135</v>
          </cell>
          <cell r="I1198">
            <v>7</v>
          </cell>
        </row>
        <row r="1199">
          <cell r="B1199">
            <v>107</v>
          </cell>
          <cell r="I1199">
            <v>5.0999999999999996</v>
          </cell>
        </row>
        <row r="1200">
          <cell r="B1200">
            <v>90</v>
          </cell>
          <cell r="I1200">
            <v>5.3</v>
          </cell>
        </row>
        <row r="1201">
          <cell r="B1201">
            <v>99</v>
          </cell>
          <cell r="I1201">
            <v>4.4000000000000004</v>
          </cell>
        </row>
        <row r="1202">
          <cell r="B1202">
            <v>104</v>
          </cell>
          <cell r="I1202">
            <v>4.7</v>
          </cell>
        </row>
        <row r="1203">
          <cell r="B1203">
            <v>115</v>
          </cell>
          <cell r="I1203">
            <v>6.7</v>
          </cell>
        </row>
        <row r="1204">
          <cell r="B1204">
            <v>119</v>
          </cell>
          <cell r="I1204">
            <v>6.7</v>
          </cell>
        </row>
        <row r="1205">
          <cell r="B1205">
            <v>99</v>
          </cell>
          <cell r="I1205">
            <v>5.7</v>
          </cell>
        </row>
        <row r="1206">
          <cell r="B1206">
            <v>112</v>
          </cell>
          <cell r="I1206">
            <v>7.4</v>
          </cell>
        </row>
        <row r="1207">
          <cell r="B1207">
            <v>128</v>
          </cell>
          <cell r="I1207">
            <v>6.1</v>
          </cell>
        </row>
        <row r="1208">
          <cell r="B1208">
            <v>112</v>
          </cell>
          <cell r="I1208">
            <v>6.4</v>
          </cell>
        </row>
        <row r="1209">
          <cell r="B1209">
            <v>86</v>
          </cell>
          <cell r="I1209">
            <v>6.2</v>
          </cell>
        </row>
        <row r="1210">
          <cell r="B1210">
            <v>108</v>
          </cell>
          <cell r="I1210">
            <v>6.2</v>
          </cell>
        </row>
        <row r="1211">
          <cell r="B1211">
            <v>128</v>
          </cell>
          <cell r="I1211">
            <v>5.9</v>
          </cell>
        </row>
        <row r="1212">
          <cell r="B1212">
            <v>84</v>
          </cell>
          <cell r="I1212">
            <v>4</v>
          </cell>
        </row>
        <row r="1213">
          <cell r="B1213">
            <v>111</v>
          </cell>
          <cell r="I1213">
            <v>6.2</v>
          </cell>
        </row>
        <row r="1214">
          <cell r="B1214">
            <v>131</v>
          </cell>
          <cell r="I1214">
            <v>4.5999999999999996</v>
          </cell>
        </row>
        <row r="1215">
          <cell r="B1215">
            <v>123</v>
          </cell>
          <cell r="I1215">
            <v>6.4</v>
          </cell>
        </row>
        <row r="1216">
          <cell r="B1216">
            <v>101</v>
          </cell>
          <cell r="I1216">
            <v>5.9</v>
          </cell>
        </row>
        <row r="1217">
          <cell r="B1217">
            <v>102</v>
          </cell>
          <cell r="I1217">
            <v>5.0999999999999996</v>
          </cell>
        </row>
        <row r="1218">
          <cell r="B1218">
            <v>114</v>
          </cell>
          <cell r="I1218">
            <v>7.6</v>
          </cell>
        </row>
        <row r="1219">
          <cell r="B1219">
            <v>107</v>
          </cell>
          <cell r="I1219">
            <v>4.2</v>
          </cell>
        </row>
        <row r="1220">
          <cell r="B1220">
            <v>87</v>
          </cell>
          <cell r="I1220">
            <v>7.8</v>
          </cell>
        </row>
        <row r="1221">
          <cell r="B1221">
            <v>103</v>
          </cell>
          <cell r="I1221">
            <v>5.8</v>
          </cell>
        </row>
        <row r="1222">
          <cell r="B1222">
            <v>99</v>
          </cell>
          <cell r="I1222">
            <v>5.9</v>
          </cell>
        </row>
        <row r="1223">
          <cell r="B1223">
            <v>122</v>
          </cell>
          <cell r="I1223">
            <v>8.4</v>
          </cell>
        </row>
        <row r="1224">
          <cell r="B1224">
            <v>91</v>
          </cell>
          <cell r="I1224">
            <v>4.8</v>
          </cell>
        </row>
        <row r="1225">
          <cell r="B1225">
            <v>103</v>
          </cell>
          <cell r="I1225">
            <v>6.2</v>
          </cell>
        </row>
        <row r="1226">
          <cell r="B1226">
            <v>107</v>
          </cell>
          <cell r="I1226">
            <v>6.5</v>
          </cell>
        </row>
        <row r="1227">
          <cell r="B1227">
            <v>106</v>
          </cell>
          <cell r="I1227">
            <v>6.3</v>
          </cell>
        </row>
        <row r="1228">
          <cell r="B1228">
            <v>101</v>
          </cell>
          <cell r="I1228">
            <v>3.3</v>
          </cell>
        </row>
        <row r="1229">
          <cell r="B1229">
            <v>109</v>
          </cell>
          <cell r="I1229">
            <v>5.9</v>
          </cell>
        </row>
        <row r="1230">
          <cell r="B1230">
            <v>89</v>
          </cell>
          <cell r="I1230">
            <v>5.8</v>
          </cell>
        </row>
        <row r="1231">
          <cell r="B1231">
            <v>119</v>
          </cell>
          <cell r="I1231">
            <v>4.7</v>
          </cell>
        </row>
        <row r="1232">
          <cell r="B1232">
            <v>83</v>
          </cell>
          <cell r="I1232">
            <v>4.0999999999999996</v>
          </cell>
        </row>
        <row r="1233">
          <cell r="B1233">
            <v>108</v>
          </cell>
          <cell r="I1233">
            <v>6.8</v>
          </cell>
        </row>
        <row r="1234">
          <cell r="B1234">
            <v>102</v>
          </cell>
          <cell r="I1234">
            <v>6.2</v>
          </cell>
        </row>
        <row r="1235">
          <cell r="B1235">
            <v>93</v>
          </cell>
          <cell r="I1235">
            <v>4.5</v>
          </cell>
        </row>
        <row r="1236">
          <cell r="B1236">
            <v>84</v>
          </cell>
          <cell r="I1236">
            <v>5.8</v>
          </cell>
        </row>
        <row r="1237">
          <cell r="B1237">
            <v>107</v>
          </cell>
          <cell r="I1237">
            <v>7.3</v>
          </cell>
        </row>
        <row r="1238">
          <cell r="B1238">
            <v>91</v>
          </cell>
          <cell r="I1238">
            <v>5.9</v>
          </cell>
        </row>
        <row r="1239">
          <cell r="B1239">
            <v>94</v>
          </cell>
          <cell r="I1239">
            <v>4.4000000000000004</v>
          </cell>
        </row>
        <row r="1240">
          <cell r="B1240">
            <v>115</v>
          </cell>
          <cell r="I1240">
            <v>5.8</v>
          </cell>
        </row>
        <row r="1241">
          <cell r="B1241">
            <v>93</v>
          </cell>
          <cell r="I1241">
            <v>5.0999999999999996</v>
          </cell>
        </row>
        <row r="1242">
          <cell r="B1242">
            <v>105</v>
          </cell>
          <cell r="I1242">
            <v>6.9</v>
          </cell>
        </row>
        <row r="1243">
          <cell r="B1243">
            <v>107</v>
          </cell>
          <cell r="I1243">
            <v>6.2</v>
          </cell>
        </row>
        <row r="1244">
          <cell r="B1244">
            <v>101</v>
          </cell>
          <cell r="I1244">
            <v>6.9</v>
          </cell>
        </row>
        <row r="1245">
          <cell r="B1245">
            <v>111</v>
          </cell>
          <cell r="I1245">
            <v>7.3</v>
          </cell>
        </row>
        <row r="1246">
          <cell r="B1246">
            <v>113</v>
          </cell>
          <cell r="I1246">
            <v>7.1</v>
          </cell>
        </row>
        <row r="1247">
          <cell r="B1247">
            <v>112</v>
          </cell>
          <cell r="I1247">
            <v>6</v>
          </cell>
        </row>
        <row r="1248">
          <cell r="B1248">
            <v>126</v>
          </cell>
          <cell r="I1248">
            <v>7</v>
          </cell>
        </row>
        <row r="1249">
          <cell r="B1249">
            <v>98</v>
          </cell>
          <cell r="I1249">
            <v>7.6</v>
          </cell>
        </row>
        <row r="1250">
          <cell r="B1250">
            <v>159</v>
          </cell>
          <cell r="I1250">
            <v>8.4</v>
          </cell>
        </row>
        <row r="1251">
          <cell r="B1251">
            <v>107</v>
          </cell>
          <cell r="I1251">
            <v>7.1</v>
          </cell>
        </row>
        <row r="1252">
          <cell r="B1252">
            <v>87</v>
          </cell>
          <cell r="I1252">
            <v>7</v>
          </cell>
        </row>
        <row r="1253">
          <cell r="B1253">
            <v>119</v>
          </cell>
          <cell r="I1253">
            <v>8</v>
          </cell>
        </row>
        <row r="1254">
          <cell r="B1254">
            <v>110</v>
          </cell>
          <cell r="I1254">
            <v>5.3</v>
          </cell>
        </row>
        <row r="1255">
          <cell r="B1255">
            <v>125</v>
          </cell>
          <cell r="I1255">
            <v>4.9000000000000004</v>
          </cell>
        </row>
        <row r="1256">
          <cell r="B1256">
            <v>113</v>
          </cell>
          <cell r="I1256">
            <v>6.4</v>
          </cell>
        </row>
        <row r="1257">
          <cell r="B1257">
            <v>150</v>
          </cell>
          <cell r="I1257">
            <v>7.4</v>
          </cell>
        </row>
        <row r="1258">
          <cell r="B1258">
            <v>108</v>
          </cell>
          <cell r="I1258">
            <v>6.1</v>
          </cell>
        </row>
        <row r="1259">
          <cell r="B1259">
            <v>96</v>
          </cell>
          <cell r="I1259">
            <v>6.5</v>
          </cell>
        </row>
        <row r="1260">
          <cell r="B1260">
            <v>93</v>
          </cell>
          <cell r="I1260">
            <v>5.7</v>
          </cell>
        </row>
        <row r="1261">
          <cell r="B1261">
            <v>100</v>
          </cell>
          <cell r="I1261">
            <v>5.0999999999999996</v>
          </cell>
        </row>
        <row r="1262">
          <cell r="B1262">
            <v>118</v>
          </cell>
          <cell r="I1262">
            <v>6.6</v>
          </cell>
        </row>
        <row r="1263">
          <cell r="B1263">
            <v>122</v>
          </cell>
          <cell r="I1263">
            <v>6.5</v>
          </cell>
        </row>
        <row r="1264">
          <cell r="B1264">
            <v>120</v>
          </cell>
          <cell r="I1264">
            <v>6.9</v>
          </cell>
        </row>
        <row r="1265">
          <cell r="B1265">
            <v>146</v>
          </cell>
          <cell r="I1265">
            <v>7.6</v>
          </cell>
        </row>
        <row r="1266">
          <cell r="B1266">
            <v>115</v>
          </cell>
          <cell r="I1266">
            <v>5.6</v>
          </cell>
        </row>
        <row r="1267">
          <cell r="B1267">
            <v>123</v>
          </cell>
          <cell r="I1267">
            <v>6.2</v>
          </cell>
        </row>
        <row r="1268">
          <cell r="B1268">
            <v>94</v>
          </cell>
          <cell r="I1268">
            <v>4.4000000000000004</v>
          </cell>
        </row>
        <row r="1269">
          <cell r="B1269">
            <v>102</v>
          </cell>
          <cell r="I1269">
            <v>5.6</v>
          </cell>
        </row>
        <row r="1270">
          <cell r="B1270">
            <v>98</v>
          </cell>
          <cell r="I1270">
            <v>5.5</v>
          </cell>
        </row>
        <row r="1271">
          <cell r="B1271">
            <v>133</v>
          </cell>
          <cell r="I1271">
            <v>6.7</v>
          </cell>
        </row>
        <row r="1272">
          <cell r="B1272">
            <v>118</v>
          </cell>
          <cell r="I1272">
            <v>6.1</v>
          </cell>
        </row>
        <row r="1273">
          <cell r="B1273">
            <v>105</v>
          </cell>
          <cell r="I1273">
            <v>6.2</v>
          </cell>
        </row>
        <row r="1274">
          <cell r="B1274">
            <v>109</v>
          </cell>
          <cell r="I1274">
            <v>7.3</v>
          </cell>
        </row>
        <row r="1275">
          <cell r="B1275">
            <v>129</v>
          </cell>
          <cell r="I1275">
            <v>6.6</v>
          </cell>
        </row>
        <row r="1276">
          <cell r="B1276">
            <v>109</v>
          </cell>
          <cell r="I1276">
            <v>8.1999999999999993</v>
          </cell>
        </row>
        <row r="1277">
          <cell r="B1277">
            <v>127</v>
          </cell>
          <cell r="I1277">
            <v>6.4</v>
          </cell>
        </row>
        <row r="1278">
          <cell r="B1278">
            <v>118</v>
          </cell>
          <cell r="I1278">
            <v>6.4</v>
          </cell>
        </row>
        <row r="1279">
          <cell r="B1279">
            <v>110</v>
          </cell>
          <cell r="I1279">
            <v>5.2</v>
          </cell>
        </row>
        <row r="1280">
          <cell r="B1280">
            <v>90</v>
          </cell>
          <cell r="I1280">
            <v>6.5</v>
          </cell>
        </row>
        <row r="1281">
          <cell r="B1281">
            <v>144</v>
          </cell>
          <cell r="I1281">
            <v>7.1</v>
          </cell>
        </row>
        <row r="1282">
          <cell r="B1282">
            <v>130</v>
          </cell>
          <cell r="I1282">
            <v>7.3</v>
          </cell>
        </row>
        <row r="1283">
          <cell r="B1283">
            <v>112</v>
          </cell>
          <cell r="I1283">
            <v>5.2</v>
          </cell>
        </row>
        <row r="1284">
          <cell r="B1284">
            <v>133</v>
          </cell>
          <cell r="I1284">
            <v>7.7</v>
          </cell>
        </row>
        <row r="1285">
          <cell r="B1285">
            <v>150</v>
          </cell>
          <cell r="I1285">
            <v>7.6</v>
          </cell>
        </row>
        <row r="1286">
          <cell r="B1286">
            <v>110</v>
          </cell>
          <cell r="I1286">
            <v>5.7</v>
          </cell>
        </row>
        <row r="1287">
          <cell r="B1287">
            <v>96</v>
          </cell>
          <cell r="I1287">
            <v>7</v>
          </cell>
        </row>
        <row r="1288">
          <cell r="B1288">
            <v>96</v>
          </cell>
          <cell r="I1288">
            <v>6</v>
          </cell>
        </row>
        <row r="1289">
          <cell r="B1289">
            <v>123</v>
          </cell>
          <cell r="I1289">
            <v>8.1</v>
          </cell>
        </row>
        <row r="1290">
          <cell r="B1290">
            <v>188</v>
          </cell>
          <cell r="I1290">
            <v>8</v>
          </cell>
        </row>
        <row r="1291">
          <cell r="B1291">
            <v>107</v>
          </cell>
          <cell r="I1291">
            <v>5.6</v>
          </cell>
        </row>
        <row r="1292">
          <cell r="B1292">
            <v>110</v>
          </cell>
          <cell r="I1292">
            <v>6.1</v>
          </cell>
        </row>
        <row r="1293">
          <cell r="B1293">
            <v>113</v>
          </cell>
          <cell r="I1293">
            <v>6.9</v>
          </cell>
        </row>
        <row r="1294">
          <cell r="B1294">
            <v>122</v>
          </cell>
          <cell r="I1294">
            <v>5.2</v>
          </cell>
        </row>
        <row r="1295">
          <cell r="B1295">
            <v>116</v>
          </cell>
          <cell r="I1295">
            <v>7</v>
          </cell>
        </row>
        <row r="1296">
          <cell r="B1296">
            <v>93</v>
          </cell>
          <cell r="I1296">
            <v>6.3</v>
          </cell>
        </row>
        <row r="1297">
          <cell r="B1297">
            <v>118</v>
          </cell>
          <cell r="I1297">
            <v>7</v>
          </cell>
        </row>
        <row r="1298">
          <cell r="B1298">
            <v>93</v>
          </cell>
          <cell r="I1298">
            <v>6.9</v>
          </cell>
        </row>
        <row r="1299">
          <cell r="B1299">
            <v>121</v>
          </cell>
          <cell r="I1299">
            <v>6.2</v>
          </cell>
        </row>
        <row r="1300">
          <cell r="B1300">
            <v>101</v>
          </cell>
          <cell r="I1300">
            <v>6.4</v>
          </cell>
        </row>
        <row r="1301">
          <cell r="B1301">
            <v>107</v>
          </cell>
          <cell r="I1301">
            <v>6.4</v>
          </cell>
        </row>
        <row r="1302">
          <cell r="B1302">
            <v>124</v>
          </cell>
          <cell r="I1302">
            <v>5.7</v>
          </cell>
        </row>
        <row r="1303">
          <cell r="B1303">
            <v>109</v>
          </cell>
          <cell r="I1303">
            <v>6.1</v>
          </cell>
        </row>
        <row r="1304">
          <cell r="B1304">
            <v>105</v>
          </cell>
          <cell r="I1304">
            <v>5.4</v>
          </cell>
        </row>
        <row r="1305">
          <cell r="B1305">
            <v>130</v>
          </cell>
          <cell r="I1305">
            <v>6.7</v>
          </cell>
        </row>
        <row r="1306">
          <cell r="B1306">
            <v>127</v>
          </cell>
          <cell r="I1306">
            <v>6.8</v>
          </cell>
        </row>
        <row r="1307">
          <cell r="B1307">
            <v>114</v>
          </cell>
          <cell r="I1307">
            <v>6</v>
          </cell>
        </row>
        <row r="1308">
          <cell r="B1308">
            <v>106</v>
          </cell>
          <cell r="I1308">
            <v>7.8</v>
          </cell>
        </row>
        <row r="1309">
          <cell r="B1309">
            <v>95</v>
          </cell>
          <cell r="I1309">
            <v>5.3</v>
          </cell>
        </row>
        <row r="1310">
          <cell r="B1310">
            <v>81</v>
          </cell>
          <cell r="I1310">
            <v>4.5</v>
          </cell>
        </row>
        <row r="1311">
          <cell r="B1311">
            <v>95</v>
          </cell>
          <cell r="I1311">
            <v>5.4</v>
          </cell>
        </row>
        <row r="1312">
          <cell r="B1312">
            <v>108</v>
          </cell>
          <cell r="I1312">
            <v>7.8</v>
          </cell>
        </row>
        <row r="1313">
          <cell r="B1313">
            <v>105</v>
          </cell>
          <cell r="I1313">
            <v>7.2</v>
          </cell>
        </row>
        <row r="1314">
          <cell r="B1314">
            <v>95</v>
          </cell>
          <cell r="I1314">
            <v>6.6</v>
          </cell>
        </row>
        <row r="1315">
          <cell r="B1315">
            <v>126</v>
          </cell>
          <cell r="I1315">
            <v>7.6</v>
          </cell>
        </row>
        <row r="1316">
          <cell r="B1316">
            <v>102</v>
          </cell>
          <cell r="I1316">
            <v>5.9</v>
          </cell>
        </row>
        <row r="1317">
          <cell r="B1317">
            <v>121</v>
          </cell>
          <cell r="I1317">
            <v>6.7</v>
          </cell>
        </row>
        <row r="1318">
          <cell r="B1318">
            <v>129</v>
          </cell>
          <cell r="I1318">
            <v>7.7</v>
          </cell>
        </row>
        <row r="1319">
          <cell r="B1319">
            <v>88</v>
          </cell>
          <cell r="I1319">
            <v>5.4</v>
          </cell>
        </row>
        <row r="1320">
          <cell r="B1320">
            <v>106</v>
          </cell>
          <cell r="I1320">
            <v>6.9</v>
          </cell>
        </row>
        <row r="1321">
          <cell r="B1321">
            <v>110</v>
          </cell>
          <cell r="I1321">
            <v>7.7</v>
          </cell>
        </row>
        <row r="1322">
          <cell r="B1322">
            <v>109</v>
          </cell>
          <cell r="I1322">
            <v>6.8</v>
          </cell>
        </row>
        <row r="1323">
          <cell r="B1323">
            <v>143</v>
          </cell>
          <cell r="I1323">
            <v>6.4</v>
          </cell>
        </row>
        <row r="1324">
          <cell r="B1324">
            <v>120</v>
          </cell>
          <cell r="I1324">
            <v>5.7</v>
          </cell>
        </row>
        <row r="1325">
          <cell r="B1325">
            <v>128</v>
          </cell>
          <cell r="I1325">
            <v>7.3</v>
          </cell>
        </row>
        <row r="1326">
          <cell r="B1326">
            <v>123</v>
          </cell>
          <cell r="I1326">
            <v>6.8</v>
          </cell>
        </row>
        <row r="1327">
          <cell r="B1327">
            <v>129</v>
          </cell>
          <cell r="I1327">
            <v>6.3</v>
          </cell>
        </row>
        <row r="1328">
          <cell r="B1328">
            <v>105</v>
          </cell>
          <cell r="I1328">
            <v>5.9</v>
          </cell>
        </row>
        <row r="1329">
          <cell r="B1329">
            <v>162</v>
          </cell>
          <cell r="I1329">
            <v>7.4</v>
          </cell>
        </row>
        <row r="1330">
          <cell r="B1330">
            <v>138</v>
          </cell>
          <cell r="I1330">
            <v>8.3000000000000007</v>
          </cell>
        </row>
        <row r="1331">
          <cell r="B1331">
            <v>100</v>
          </cell>
          <cell r="I1331">
            <v>6.2</v>
          </cell>
        </row>
        <row r="1332">
          <cell r="B1332">
            <v>90</v>
          </cell>
          <cell r="I1332">
            <v>6.3</v>
          </cell>
        </row>
        <row r="1333">
          <cell r="B1333">
            <v>108</v>
          </cell>
          <cell r="I1333">
            <v>5.8</v>
          </cell>
        </row>
        <row r="1334">
          <cell r="B1334">
            <v>101</v>
          </cell>
          <cell r="I1334">
            <v>7.5</v>
          </cell>
        </row>
        <row r="1335">
          <cell r="B1335">
            <v>109</v>
          </cell>
          <cell r="I1335">
            <v>6.3</v>
          </cell>
        </row>
        <row r="1336">
          <cell r="B1336">
            <v>132</v>
          </cell>
          <cell r="I1336">
            <v>6.4</v>
          </cell>
        </row>
        <row r="1337">
          <cell r="B1337">
            <v>123</v>
          </cell>
          <cell r="I1337">
            <v>7.2</v>
          </cell>
        </row>
        <row r="1338">
          <cell r="B1338">
            <v>87</v>
          </cell>
          <cell r="I1338">
            <v>6.3</v>
          </cell>
        </row>
        <row r="1339">
          <cell r="B1339">
            <v>109</v>
          </cell>
          <cell r="I1339">
            <v>6.9</v>
          </cell>
        </row>
        <row r="1340">
          <cell r="B1340">
            <v>109</v>
          </cell>
          <cell r="I1340">
            <v>6.6</v>
          </cell>
        </row>
        <row r="1341">
          <cell r="B1341">
            <v>92</v>
          </cell>
          <cell r="I1341">
            <v>6</v>
          </cell>
        </row>
        <row r="1342">
          <cell r="B1342">
            <v>125</v>
          </cell>
          <cell r="I1342">
            <v>7.5</v>
          </cell>
        </row>
        <row r="1343">
          <cell r="B1343">
            <v>202</v>
          </cell>
          <cell r="I1343">
            <v>7.7</v>
          </cell>
        </row>
        <row r="1344">
          <cell r="B1344">
            <v>134</v>
          </cell>
          <cell r="I1344">
            <v>6.2</v>
          </cell>
        </row>
        <row r="1345">
          <cell r="B1345">
            <v>88</v>
          </cell>
          <cell r="I1345">
            <v>5.4</v>
          </cell>
        </row>
        <row r="1346">
          <cell r="B1346">
            <v>92</v>
          </cell>
          <cell r="I1346">
            <v>6.6</v>
          </cell>
        </row>
        <row r="1347">
          <cell r="B1347">
            <v>91</v>
          </cell>
          <cell r="I1347">
            <v>5.3</v>
          </cell>
        </row>
        <row r="1348">
          <cell r="B1348">
            <v>75</v>
          </cell>
          <cell r="I1348">
            <v>5.6</v>
          </cell>
        </row>
        <row r="1349">
          <cell r="B1349">
            <v>98</v>
          </cell>
          <cell r="I1349">
            <v>5.9</v>
          </cell>
        </row>
        <row r="1350">
          <cell r="B1350">
            <v>147</v>
          </cell>
          <cell r="I1350">
            <v>7.8</v>
          </cell>
        </row>
        <row r="1351">
          <cell r="B1351">
            <v>100</v>
          </cell>
          <cell r="I1351">
            <v>6.7</v>
          </cell>
        </row>
        <row r="1352">
          <cell r="B1352">
            <v>120</v>
          </cell>
          <cell r="I1352">
            <v>7.4</v>
          </cell>
        </row>
        <row r="1353">
          <cell r="B1353">
            <v>104</v>
          </cell>
          <cell r="I1353">
            <v>6.2</v>
          </cell>
        </row>
        <row r="1354">
          <cell r="B1354">
            <v>103</v>
          </cell>
          <cell r="I1354">
            <v>5.4</v>
          </cell>
        </row>
        <row r="1355">
          <cell r="B1355">
            <v>109</v>
          </cell>
          <cell r="I1355">
            <v>6.7</v>
          </cell>
        </row>
        <row r="1356">
          <cell r="B1356">
            <v>104</v>
          </cell>
          <cell r="I1356">
            <v>5.3</v>
          </cell>
        </row>
        <row r="1357">
          <cell r="B1357">
            <v>112</v>
          </cell>
          <cell r="I1357">
            <v>5.9</v>
          </cell>
        </row>
        <row r="1358">
          <cell r="B1358">
            <v>95</v>
          </cell>
          <cell r="I1358">
            <v>4.8</v>
          </cell>
        </row>
        <row r="1359">
          <cell r="B1359">
            <v>102</v>
          </cell>
          <cell r="I1359">
            <v>3.8</v>
          </cell>
        </row>
        <row r="1360">
          <cell r="B1360">
            <v>150</v>
          </cell>
          <cell r="I1360">
            <v>8.5</v>
          </cell>
        </row>
        <row r="1361">
          <cell r="B1361">
            <v>101</v>
          </cell>
          <cell r="I1361">
            <v>6.8</v>
          </cell>
        </row>
        <row r="1362">
          <cell r="B1362">
            <v>108</v>
          </cell>
          <cell r="I1362">
            <v>5.3</v>
          </cell>
        </row>
        <row r="1363">
          <cell r="B1363">
            <v>98</v>
          </cell>
          <cell r="I1363">
            <v>7.3</v>
          </cell>
        </row>
        <row r="1364">
          <cell r="B1364">
            <v>137</v>
          </cell>
          <cell r="I1364">
            <v>6.6</v>
          </cell>
        </row>
        <row r="1365">
          <cell r="B1365">
            <v>112</v>
          </cell>
          <cell r="I1365">
            <v>6.2</v>
          </cell>
        </row>
        <row r="1366">
          <cell r="B1366">
            <v>101</v>
          </cell>
          <cell r="I1366">
            <v>5.2</v>
          </cell>
        </row>
        <row r="1367">
          <cell r="B1367">
            <v>103</v>
          </cell>
          <cell r="I1367">
            <v>6.2</v>
          </cell>
        </row>
        <row r="1368">
          <cell r="B1368">
            <v>101</v>
          </cell>
          <cell r="I1368">
            <v>6.2</v>
          </cell>
        </row>
        <row r="1369">
          <cell r="B1369">
            <v>112</v>
          </cell>
          <cell r="I1369">
            <v>6.6</v>
          </cell>
        </row>
        <row r="1370">
          <cell r="B1370">
            <v>102</v>
          </cell>
          <cell r="I1370">
            <v>6.2</v>
          </cell>
        </row>
        <row r="1371">
          <cell r="B1371">
            <v>101</v>
          </cell>
          <cell r="I1371">
            <v>5.0999999999999996</v>
          </cell>
        </row>
        <row r="1372">
          <cell r="B1372">
            <v>155</v>
          </cell>
          <cell r="I1372">
            <v>6.6</v>
          </cell>
        </row>
        <row r="1373">
          <cell r="B1373">
            <v>109</v>
          </cell>
          <cell r="I1373">
            <v>6.1</v>
          </cell>
        </row>
        <row r="1374">
          <cell r="B1374">
            <v>140</v>
          </cell>
          <cell r="I1374">
            <v>6.6</v>
          </cell>
        </row>
        <row r="1375">
          <cell r="B1375">
            <v>108</v>
          </cell>
          <cell r="I1375">
            <v>5.9</v>
          </cell>
        </row>
        <row r="1376">
          <cell r="B1376">
            <v>96</v>
          </cell>
          <cell r="I1376">
            <v>6.3</v>
          </cell>
        </row>
        <row r="1377">
          <cell r="B1377">
            <v>123</v>
          </cell>
          <cell r="I1377">
            <v>7.1</v>
          </cell>
        </row>
        <row r="1378">
          <cell r="B1378">
            <v>106</v>
          </cell>
          <cell r="I1378">
            <v>5</v>
          </cell>
        </row>
        <row r="1379">
          <cell r="B1379">
            <v>76</v>
          </cell>
          <cell r="I1379">
            <v>5.6</v>
          </cell>
        </row>
        <row r="1380">
          <cell r="B1380">
            <v>107</v>
          </cell>
          <cell r="I1380">
            <v>7.4</v>
          </cell>
        </row>
        <row r="1381">
          <cell r="B1381">
            <v>82</v>
          </cell>
          <cell r="I1381">
            <v>4.5</v>
          </cell>
        </row>
        <row r="1382">
          <cell r="B1382">
            <v>109</v>
          </cell>
          <cell r="I1382">
            <v>6.2</v>
          </cell>
        </row>
        <row r="1383">
          <cell r="B1383">
            <v>99</v>
          </cell>
          <cell r="I1383">
            <v>5</v>
          </cell>
        </row>
        <row r="1384">
          <cell r="B1384">
            <v>91</v>
          </cell>
          <cell r="I1384">
            <v>6.5</v>
          </cell>
        </row>
        <row r="1385">
          <cell r="B1385">
            <v>87</v>
          </cell>
          <cell r="I1385">
            <v>5.0999999999999996</v>
          </cell>
        </row>
        <row r="1386">
          <cell r="B1386">
            <v>125</v>
          </cell>
          <cell r="I1386">
            <v>6.5</v>
          </cell>
        </row>
        <row r="1387">
          <cell r="B1387">
            <v>118</v>
          </cell>
          <cell r="I1387">
            <v>6.2</v>
          </cell>
        </row>
        <row r="1388">
          <cell r="B1388">
            <v>98</v>
          </cell>
          <cell r="I1388">
            <v>6.3</v>
          </cell>
        </row>
        <row r="1389">
          <cell r="B1389">
            <v>92</v>
          </cell>
          <cell r="I1389">
            <v>3.8</v>
          </cell>
        </row>
        <row r="1390">
          <cell r="B1390">
            <v>92</v>
          </cell>
          <cell r="I1390">
            <v>6.2</v>
          </cell>
        </row>
        <row r="1391">
          <cell r="B1391">
            <v>115</v>
          </cell>
          <cell r="I1391">
            <v>5.7</v>
          </cell>
        </row>
        <row r="1392">
          <cell r="B1392">
            <v>120</v>
          </cell>
          <cell r="I1392">
            <v>6.7</v>
          </cell>
        </row>
        <row r="1393">
          <cell r="B1393">
            <v>111</v>
          </cell>
          <cell r="I1393">
            <v>6.8</v>
          </cell>
        </row>
        <row r="1394">
          <cell r="B1394">
            <v>94</v>
          </cell>
          <cell r="I1394">
            <v>6</v>
          </cell>
        </row>
        <row r="1395">
          <cell r="B1395">
            <v>100</v>
          </cell>
          <cell r="I1395">
            <v>7.3</v>
          </cell>
        </row>
        <row r="1396">
          <cell r="B1396">
            <v>101</v>
          </cell>
          <cell r="I1396">
            <v>5.5</v>
          </cell>
        </row>
        <row r="1397">
          <cell r="B1397">
            <v>139</v>
          </cell>
          <cell r="I1397">
            <v>6.7</v>
          </cell>
        </row>
        <row r="1398">
          <cell r="B1398">
            <v>91</v>
          </cell>
          <cell r="I1398">
            <v>4.8</v>
          </cell>
        </row>
        <row r="1399">
          <cell r="B1399">
            <v>109</v>
          </cell>
          <cell r="I1399">
            <v>5.7</v>
          </cell>
        </row>
        <row r="1400">
          <cell r="B1400">
            <v>102</v>
          </cell>
          <cell r="I1400">
            <v>5.0999999999999996</v>
          </cell>
        </row>
        <row r="1401">
          <cell r="B1401">
            <v>103</v>
          </cell>
          <cell r="I1401">
            <v>6</v>
          </cell>
        </row>
        <row r="1402">
          <cell r="B1402">
            <v>83</v>
          </cell>
          <cell r="I1402">
            <v>4.2</v>
          </cell>
        </row>
        <row r="1403">
          <cell r="B1403">
            <v>123</v>
          </cell>
          <cell r="I1403">
            <v>7.4</v>
          </cell>
        </row>
        <row r="1404">
          <cell r="B1404">
            <v>101</v>
          </cell>
          <cell r="I1404">
            <v>4.5999999999999996</v>
          </cell>
        </row>
        <row r="1405">
          <cell r="B1405">
            <v>117</v>
          </cell>
          <cell r="I1405">
            <v>6.9</v>
          </cell>
        </row>
        <row r="1406">
          <cell r="B1406">
            <v>114</v>
          </cell>
          <cell r="I1406">
            <v>6.9</v>
          </cell>
        </row>
        <row r="1407">
          <cell r="B1407">
            <v>330</v>
          </cell>
          <cell r="I1407">
            <v>8</v>
          </cell>
        </row>
        <row r="1408">
          <cell r="B1408">
            <v>121</v>
          </cell>
          <cell r="I1408">
            <v>6.4</v>
          </cell>
        </row>
        <row r="1409">
          <cell r="B1409">
            <v>114</v>
          </cell>
          <cell r="I1409">
            <v>6.3</v>
          </cell>
        </row>
        <row r="1410">
          <cell r="B1410">
            <v>148</v>
          </cell>
          <cell r="I1410">
            <v>6.8</v>
          </cell>
        </row>
        <row r="1411">
          <cell r="B1411">
            <v>113</v>
          </cell>
          <cell r="I1411">
            <v>6.8</v>
          </cell>
        </row>
        <row r="1412">
          <cell r="B1412">
            <v>91</v>
          </cell>
          <cell r="I1412">
            <v>5.4</v>
          </cell>
        </row>
        <row r="1413">
          <cell r="B1413">
            <v>139</v>
          </cell>
          <cell r="I1413">
            <v>7.2</v>
          </cell>
        </row>
        <row r="1414">
          <cell r="B1414">
            <v>96</v>
          </cell>
          <cell r="I1414">
            <v>7.3</v>
          </cell>
        </row>
        <row r="1415">
          <cell r="B1415">
            <v>102</v>
          </cell>
          <cell r="I1415">
            <v>5.2</v>
          </cell>
        </row>
        <row r="1416">
          <cell r="B1416">
            <v>96</v>
          </cell>
          <cell r="I1416">
            <v>5.5</v>
          </cell>
        </row>
        <row r="1417">
          <cell r="B1417">
            <v>101</v>
          </cell>
          <cell r="I1417">
            <v>7.7</v>
          </cell>
        </row>
        <row r="1418">
          <cell r="B1418">
            <v>128</v>
          </cell>
          <cell r="I1418">
            <v>7.1</v>
          </cell>
        </row>
        <row r="1419">
          <cell r="B1419">
            <v>109</v>
          </cell>
          <cell r="I1419">
            <v>5.3</v>
          </cell>
        </row>
        <row r="1420">
          <cell r="B1420">
            <v>114</v>
          </cell>
          <cell r="I1420">
            <v>5.6</v>
          </cell>
        </row>
        <row r="1421">
          <cell r="B1421">
            <v>105</v>
          </cell>
          <cell r="I1421">
            <v>5.7</v>
          </cell>
        </row>
        <row r="1422">
          <cell r="B1422">
            <v>141</v>
          </cell>
          <cell r="I1422">
            <v>7.1</v>
          </cell>
        </row>
        <row r="1423">
          <cell r="B1423">
            <v>138</v>
          </cell>
          <cell r="I1423">
            <v>7.6</v>
          </cell>
        </row>
        <row r="1424">
          <cell r="B1424">
            <v>101</v>
          </cell>
          <cell r="I1424">
            <v>5.5</v>
          </cell>
        </row>
        <row r="1425">
          <cell r="B1425">
            <v>99</v>
          </cell>
          <cell r="I1425">
            <v>5.0999999999999996</v>
          </cell>
        </row>
        <row r="1426">
          <cell r="B1426">
            <v>85</v>
          </cell>
          <cell r="I1426">
            <v>6.3</v>
          </cell>
        </row>
        <row r="1427">
          <cell r="B1427">
            <v>89</v>
          </cell>
          <cell r="I1427">
            <v>4.9000000000000004</v>
          </cell>
        </row>
        <row r="1428">
          <cell r="B1428">
            <v>99</v>
          </cell>
          <cell r="I1428">
            <v>6.5</v>
          </cell>
        </row>
        <row r="1429">
          <cell r="B1429">
            <v>105</v>
          </cell>
          <cell r="I1429">
            <v>5.6</v>
          </cell>
        </row>
        <row r="1430">
          <cell r="B1430">
            <v>97</v>
          </cell>
          <cell r="I1430">
            <v>5.3</v>
          </cell>
        </row>
        <row r="1431">
          <cell r="B1431">
            <v>140</v>
          </cell>
          <cell r="I1431">
            <v>6.5</v>
          </cell>
        </row>
        <row r="1432">
          <cell r="B1432">
            <v>118</v>
          </cell>
          <cell r="I1432">
            <v>6.8</v>
          </cell>
        </row>
        <row r="1433">
          <cell r="B1433">
            <v>94</v>
          </cell>
          <cell r="I1433">
            <v>6.5</v>
          </cell>
        </row>
        <row r="1434">
          <cell r="B1434">
            <v>124</v>
          </cell>
          <cell r="I1434">
            <v>6</v>
          </cell>
        </row>
        <row r="1435">
          <cell r="B1435">
            <v>134</v>
          </cell>
          <cell r="I1435">
            <v>8.4</v>
          </cell>
        </row>
        <row r="1436">
          <cell r="B1436">
            <v>113</v>
          </cell>
          <cell r="I1436">
            <v>6</v>
          </cell>
        </row>
        <row r="1437">
          <cell r="B1437">
            <v>124</v>
          </cell>
          <cell r="I1437">
            <v>7.6</v>
          </cell>
        </row>
        <row r="1438">
          <cell r="B1438">
            <v>97</v>
          </cell>
          <cell r="I1438">
            <v>6.9</v>
          </cell>
        </row>
        <row r="1439">
          <cell r="B1439">
            <v>123</v>
          </cell>
          <cell r="I1439">
            <v>6.4</v>
          </cell>
        </row>
        <row r="1440">
          <cell r="B1440">
            <v>99</v>
          </cell>
          <cell r="I1440">
            <v>5.0999999999999996</v>
          </cell>
        </row>
        <row r="1441">
          <cell r="B1441">
            <v>101</v>
          </cell>
          <cell r="I1441">
            <v>7</v>
          </cell>
        </row>
        <row r="1442">
          <cell r="B1442">
            <v>92</v>
          </cell>
          <cell r="I1442">
            <v>5.7</v>
          </cell>
        </row>
        <row r="1443">
          <cell r="B1443">
            <v>131</v>
          </cell>
          <cell r="I1443">
            <v>6.8</v>
          </cell>
        </row>
        <row r="1444">
          <cell r="B1444">
            <v>107</v>
          </cell>
          <cell r="I1444">
            <v>6.7</v>
          </cell>
        </row>
        <row r="1445">
          <cell r="B1445">
            <v>103</v>
          </cell>
          <cell r="I1445">
            <v>6.2</v>
          </cell>
        </row>
        <row r="1446">
          <cell r="B1446">
            <v>129</v>
          </cell>
          <cell r="I1446">
            <v>7.2</v>
          </cell>
        </row>
        <row r="1447">
          <cell r="B1447">
            <v>107</v>
          </cell>
          <cell r="I1447">
            <v>6.2</v>
          </cell>
        </row>
        <row r="1448">
          <cell r="B1448">
            <v>89</v>
          </cell>
          <cell r="I1448">
            <v>5.6</v>
          </cell>
        </row>
        <row r="1449">
          <cell r="B1449">
            <v>113</v>
          </cell>
          <cell r="I1449">
            <v>4.4000000000000004</v>
          </cell>
        </row>
        <row r="1450">
          <cell r="B1450">
            <v>93</v>
          </cell>
          <cell r="I1450">
            <v>7.5</v>
          </cell>
        </row>
        <row r="1451">
          <cell r="B1451">
            <v>120</v>
          </cell>
          <cell r="I1451">
            <v>7.1</v>
          </cell>
        </row>
        <row r="1452">
          <cell r="B1452">
            <v>98</v>
          </cell>
          <cell r="I1452">
            <v>6.4</v>
          </cell>
        </row>
        <row r="1453">
          <cell r="B1453">
            <v>105</v>
          </cell>
          <cell r="I1453">
            <v>7.1</v>
          </cell>
        </row>
        <row r="1454">
          <cell r="B1454">
            <v>98</v>
          </cell>
          <cell r="I1454">
            <v>6.9</v>
          </cell>
        </row>
        <row r="1455">
          <cell r="B1455">
            <v>96</v>
          </cell>
          <cell r="I1455">
            <v>7.5</v>
          </cell>
        </row>
        <row r="1456">
          <cell r="B1456">
            <v>87</v>
          </cell>
          <cell r="I1456">
            <v>6.3</v>
          </cell>
        </row>
        <row r="1457">
          <cell r="B1457">
            <v>107</v>
          </cell>
          <cell r="I1457">
            <v>6.4</v>
          </cell>
        </row>
        <row r="1458">
          <cell r="B1458">
            <v>90</v>
          </cell>
          <cell r="I1458">
            <v>5.9</v>
          </cell>
        </row>
        <row r="1459">
          <cell r="B1459">
            <v>121</v>
          </cell>
          <cell r="I1459">
            <v>6.8</v>
          </cell>
        </row>
        <row r="1460">
          <cell r="B1460">
            <v>119</v>
          </cell>
          <cell r="I1460">
            <v>6.3</v>
          </cell>
        </row>
        <row r="1461">
          <cell r="B1461">
            <v>107</v>
          </cell>
          <cell r="I1461">
            <v>3.6</v>
          </cell>
        </row>
        <row r="1462">
          <cell r="B1462">
            <v>110</v>
          </cell>
          <cell r="I1462">
            <v>5.3</v>
          </cell>
        </row>
        <row r="1463">
          <cell r="B1463">
            <v>100</v>
          </cell>
          <cell r="I1463">
            <v>5.9</v>
          </cell>
        </row>
        <row r="1464">
          <cell r="B1464">
            <v>75</v>
          </cell>
          <cell r="I1464">
            <v>6.9</v>
          </cell>
        </row>
        <row r="1465">
          <cell r="B1465">
            <v>132</v>
          </cell>
          <cell r="I1465">
            <v>6.9</v>
          </cell>
        </row>
        <row r="1466">
          <cell r="B1466">
            <v>105</v>
          </cell>
          <cell r="I1466">
            <v>6.1</v>
          </cell>
        </row>
        <row r="1467">
          <cell r="B1467">
            <v>289</v>
          </cell>
          <cell r="I1467">
            <v>8.5</v>
          </cell>
        </row>
        <row r="1468">
          <cell r="B1468">
            <v>102</v>
          </cell>
          <cell r="I1468">
            <v>6.3</v>
          </cell>
        </row>
        <row r="1469">
          <cell r="B1469">
            <v>143</v>
          </cell>
          <cell r="I1469">
            <v>7.3</v>
          </cell>
        </row>
        <row r="1470">
          <cell r="B1470">
            <v>113</v>
          </cell>
          <cell r="I1470">
            <v>6.3</v>
          </cell>
        </row>
        <row r="1471">
          <cell r="B1471">
            <v>161</v>
          </cell>
          <cell r="I1471">
            <v>7.2</v>
          </cell>
        </row>
        <row r="1472">
          <cell r="B1472">
            <v>138</v>
          </cell>
          <cell r="I1472">
            <v>7.3</v>
          </cell>
        </row>
        <row r="1473">
          <cell r="B1473">
            <v>126</v>
          </cell>
          <cell r="I1473">
            <v>6.3</v>
          </cell>
        </row>
        <row r="1474">
          <cell r="B1474">
            <v>99</v>
          </cell>
          <cell r="I1474">
            <v>8.1</v>
          </cell>
        </row>
        <row r="1475">
          <cell r="B1475">
            <v>101</v>
          </cell>
          <cell r="I1475">
            <v>6.9</v>
          </cell>
        </row>
        <row r="1476">
          <cell r="B1476">
            <v>103</v>
          </cell>
          <cell r="I1476">
            <v>6.3</v>
          </cell>
        </row>
        <row r="1477">
          <cell r="B1477">
            <v>118</v>
          </cell>
          <cell r="I1477">
            <v>7.3</v>
          </cell>
        </row>
        <row r="1478">
          <cell r="B1478">
            <v>99</v>
          </cell>
          <cell r="I1478">
            <v>6.1</v>
          </cell>
        </row>
        <row r="1479">
          <cell r="B1479">
            <v>105</v>
          </cell>
          <cell r="I1479">
            <v>6.9</v>
          </cell>
        </row>
        <row r="1480">
          <cell r="B1480">
            <v>113</v>
          </cell>
          <cell r="I1480">
            <v>7.2</v>
          </cell>
        </row>
        <row r="1481">
          <cell r="B1481">
            <v>93</v>
          </cell>
          <cell r="I1481">
            <v>6.4</v>
          </cell>
        </row>
        <row r="1482">
          <cell r="B1482">
            <v>108</v>
          </cell>
          <cell r="I1482">
            <v>6.4</v>
          </cell>
        </row>
        <row r="1483">
          <cell r="B1483">
            <v>74</v>
          </cell>
          <cell r="I1483">
            <v>8.3000000000000007</v>
          </cell>
        </row>
        <row r="1484">
          <cell r="B1484">
            <v>116</v>
          </cell>
          <cell r="I1484">
            <v>7.2</v>
          </cell>
        </row>
        <row r="1485">
          <cell r="B1485">
            <v>104</v>
          </cell>
          <cell r="I1485">
            <v>6.8</v>
          </cell>
        </row>
        <row r="1486">
          <cell r="B1486">
            <v>106</v>
          </cell>
          <cell r="I1486">
            <v>6.5</v>
          </cell>
        </row>
        <row r="1487">
          <cell r="B1487">
            <v>120</v>
          </cell>
          <cell r="I1487">
            <v>7.8</v>
          </cell>
        </row>
        <row r="1488">
          <cell r="B1488">
            <v>135</v>
          </cell>
          <cell r="I1488">
            <v>7.6</v>
          </cell>
        </row>
        <row r="1489">
          <cell r="B1489">
            <v>132</v>
          </cell>
          <cell r="I1489">
            <v>7.2</v>
          </cell>
        </row>
        <row r="1490">
          <cell r="B1490">
            <v>92</v>
          </cell>
          <cell r="I1490">
            <v>6.7</v>
          </cell>
        </row>
        <row r="1491">
          <cell r="B1491">
            <v>99</v>
          </cell>
          <cell r="I1491">
            <v>6.8</v>
          </cell>
        </row>
        <row r="1492">
          <cell r="B1492">
            <v>90</v>
          </cell>
          <cell r="I1492">
            <v>6.3</v>
          </cell>
        </row>
        <row r="1493">
          <cell r="B1493">
            <v>111</v>
          </cell>
          <cell r="I1493">
            <v>6.2</v>
          </cell>
        </row>
        <row r="1494">
          <cell r="B1494">
            <v>103</v>
          </cell>
          <cell r="I1494">
            <v>6.2</v>
          </cell>
        </row>
        <row r="1495">
          <cell r="B1495">
            <v>127</v>
          </cell>
          <cell r="I1495">
            <v>8.6</v>
          </cell>
        </row>
        <row r="1496">
          <cell r="B1496">
            <v>112</v>
          </cell>
          <cell r="I1496">
            <v>8</v>
          </cell>
        </row>
        <row r="1497">
          <cell r="B1497">
            <v>87</v>
          </cell>
          <cell r="I1497">
            <v>7</v>
          </cell>
        </row>
        <row r="1498">
          <cell r="B1498">
            <v>138</v>
          </cell>
          <cell r="I1498">
            <v>8</v>
          </cell>
        </row>
        <row r="1499">
          <cell r="B1499">
            <v>132</v>
          </cell>
          <cell r="I1499">
            <v>8.1</v>
          </cell>
        </row>
        <row r="1500">
          <cell r="B1500">
            <v>103</v>
          </cell>
          <cell r="I1500">
            <v>6.7</v>
          </cell>
        </row>
        <row r="1501">
          <cell r="B1501">
            <v>123</v>
          </cell>
          <cell r="I1501">
            <v>7.9</v>
          </cell>
        </row>
        <row r="1502">
          <cell r="B1502">
            <v>111</v>
          </cell>
          <cell r="I1502">
            <v>6.1</v>
          </cell>
        </row>
        <row r="1503">
          <cell r="B1503">
            <v>102</v>
          </cell>
          <cell r="I1503">
            <v>4.2</v>
          </cell>
        </row>
        <row r="1504">
          <cell r="B1504">
            <v>78</v>
          </cell>
          <cell r="I1504">
            <v>6.1</v>
          </cell>
        </row>
        <row r="1505">
          <cell r="B1505">
            <v>132</v>
          </cell>
          <cell r="I1505">
            <v>6.6</v>
          </cell>
        </row>
        <row r="1506">
          <cell r="B1506">
            <v>133</v>
          </cell>
          <cell r="I1506">
            <v>7.5</v>
          </cell>
        </row>
        <row r="1507">
          <cell r="B1507">
            <v>108</v>
          </cell>
          <cell r="I1507">
            <v>7.4</v>
          </cell>
        </row>
        <row r="1508">
          <cell r="B1508">
            <v>125</v>
          </cell>
          <cell r="I1508">
            <v>7.2</v>
          </cell>
        </row>
        <row r="1509">
          <cell r="B1509">
            <v>98</v>
          </cell>
          <cell r="I1509">
            <v>6.9</v>
          </cell>
        </row>
        <row r="1510">
          <cell r="B1510">
            <v>119</v>
          </cell>
          <cell r="I1510">
            <v>7.4</v>
          </cell>
        </row>
        <row r="1511">
          <cell r="B1511">
            <v>87</v>
          </cell>
          <cell r="I1511">
            <v>5.4</v>
          </cell>
        </row>
        <row r="1512">
          <cell r="B1512">
            <v>91</v>
          </cell>
          <cell r="I1512">
            <v>6.8</v>
          </cell>
        </row>
        <row r="1513">
          <cell r="B1513">
            <v>100</v>
          </cell>
          <cell r="I1513">
            <v>6.3</v>
          </cell>
        </row>
        <row r="1514">
          <cell r="B1514">
            <v>118</v>
          </cell>
          <cell r="I1514">
            <v>7.2</v>
          </cell>
        </row>
        <row r="1515">
          <cell r="B1515">
            <v>109</v>
          </cell>
          <cell r="I1515">
            <v>6.9</v>
          </cell>
        </row>
        <row r="1516">
          <cell r="B1516">
            <v>99</v>
          </cell>
          <cell r="I1516">
            <v>6</v>
          </cell>
        </row>
        <row r="1517">
          <cell r="B1517">
            <v>114</v>
          </cell>
          <cell r="I1517">
            <v>5.9</v>
          </cell>
        </row>
        <row r="1518">
          <cell r="B1518">
            <v>89</v>
          </cell>
          <cell r="I1518">
            <v>5.4</v>
          </cell>
        </row>
        <row r="1519">
          <cell r="B1519">
            <v>95</v>
          </cell>
          <cell r="I1519">
            <v>5.9</v>
          </cell>
        </row>
        <row r="1520">
          <cell r="B1520">
            <v>98</v>
          </cell>
          <cell r="I1520">
            <v>6.1</v>
          </cell>
        </row>
        <row r="1521">
          <cell r="B1521">
            <v>94</v>
          </cell>
          <cell r="I1521">
            <v>7.7</v>
          </cell>
        </row>
        <row r="1522">
          <cell r="B1522">
            <v>85</v>
          </cell>
          <cell r="I1522">
            <v>5.8</v>
          </cell>
        </row>
        <row r="1523">
          <cell r="B1523">
            <v>124</v>
          </cell>
          <cell r="I1523">
            <v>7.6</v>
          </cell>
        </row>
        <row r="1524">
          <cell r="B1524">
            <v>131</v>
          </cell>
          <cell r="I1524">
            <v>6.1</v>
          </cell>
        </row>
        <row r="1525">
          <cell r="B1525">
            <v>107</v>
          </cell>
          <cell r="I1525">
            <v>5.4</v>
          </cell>
        </row>
        <row r="1526">
          <cell r="B1526">
            <v>99</v>
          </cell>
          <cell r="I1526">
            <v>5.0999999999999996</v>
          </cell>
        </row>
        <row r="1527">
          <cell r="B1527">
            <v>83</v>
          </cell>
          <cell r="I1527">
            <v>6.4</v>
          </cell>
        </row>
        <row r="1528">
          <cell r="B1528">
            <v>131</v>
          </cell>
          <cell r="I1528">
            <v>6.3</v>
          </cell>
        </row>
        <row r="1529">
          <cell r="B1529">
            <v>85</v>
          </cell>
          <cell r="I1529">
            <v>7.5</v>
          </cell>
        </row>
        <row r="1530">
          <cell r="B1530">
            <v>126</v>
          </cell>
          <cell r="I1530">
            <v>7.1</v>
          </cell>
        </row>
        <row r="1531">
          <cell r="B1531">
            <v>123</v>
          </cell>
          <cell r="I1531">
            <v>7.8</v>
          </cell>
        </row>
        <row r="1532">
          <cell r="B1532">
            <v>105</v>
          </cell>
          <cell r="I1532">
            <v>6.5</v>
          </cell>
        </row>
        <row r="1533">
          <cell r="B1533">
            <v>125</v>
          </cell>
          <cell r="I1533">
            <v>6.6</v>
          </cell>
        </row>
        <row r="1534">
          <cell r="B1534">
            <v>77</v>
          </cell>
          <cell r="I1534">
            <v>7.4</v>
          </cell>
        </row>
        <row r="1535">
          <cell r="B1535">
            <v>121</v>
          </cell>
          <cell r="I1535">
            <v>7.6</v>
          </cell>
        </row>
        <row r="1536">
          <cell r="B1536">
            <v>124</v>
          </cell>
          <cell r="I1536">
            <v>7.5</v>
          </cell>
        </row>
        <row r="1537">
          <cell r="B1537">
            <v>99</v>
          </cell>
          <cell r="I1537">
            <v>6.6</v>
          </cell>
        </row>
        <row r="1538">
          <cell r="B1538">
            <v>112</v>
          </cell>
          <cell r="I1538">
            <v>7.2</v>
          </cell>
        </row>
        <row r="1539">
          <cell r="B1539">
            <v>111</v>
          </cell>
          <cell r="I1539">
            <v>7.6</v>
          </cell>
        </row>
        <row r="1540">
          <cell r="B1540">
            <v>107</v>
          </cell>
          <cell r="I1540">
            <v>6.2</v>
          </cell>
        </row>
        <row r="1541">
          <cell r="B1541">
            <v>104</v>
          </cell>
          <cell r="I1541">
            <v>5.6</v>
          </cell>
        </row>
        <row r="1542">
          <cell r="B1542">
            <v>113</v>
          </cell>
          <cell r="I1542">
            <v>7.6</v>
          </cell>
        </row>
        <row r="1543">
          <cell r="B1543">
            <v>113</v>
          </cell>
          <cell r="I1543">
            <v>6.6</v>
          </cell>
        </row>
        <row r="1544">
          <cell r="B1544">
            <v>95</v>
          </cell>
          <cell r="I1544">
            <v>7</v>
          </cell>
        </row>
        <row r="1545">
          <cell r="B1545">
            <v>86</v>
          </cell>
          <cell r="I1545">
            <v>2.7</v>
          </cell>
        </row>
        <row r="1546">
          <cell r="B1546">
            <v>126</v>
          </cell>
          <cell r="I1546">
            <v>7.6</v>
          </cell>
        </row>
        <row r="1547">
          <cell r="B1547">
            <v>101</v>
          </cell>
          <cell r="I1547">
            <v>6.6</v>
          </cell>
        </row>
        <row r="1548">
          <cell r="B1548">
            <v>102</v>
          </cell>
          <cell r="I1548">
            <v>6.9</v>
          </cell>
        </row>
        <row r="1549">
          <cell r="B1549">
            <v>111</v>
          </cell>
          <cell r="I1549">
            <v>6.8</v>
          </cell>
        </row>
        <row r="1550">
          <cell r="B1550">
            <v>95</v>
          </cell>
          <cell r="I1550">
            <v>3.7</v>
          </cell>
        </row>
        <row r="1551">
          <cell r="B1551">
            <v>98</v>
          </cell>
          <cell r="I1551">
            <v>6.1</v>
          </cell>
        </row>
        <row r="1552">
          <cell r="B1552">
            <v>100</v>
          </cell>
          <cell r="I1552">
            <v>5.9</v>
          </cell>
        </row>
        <row r="1553">
          <cell r="B1553">
            <v>118</v>
          </cell>
          <cell r="I1553">
            <v>6.7</v>
          </cell>
        </row>
        <row r="1554">
          <cell r="B1554">
            <v>125</v>
          </cell>
          <cell r="I1554">
            <v>6.9</v>
          </cell>
        </row>
        <row r="1555">
          <cell r="B1555">
            <v>94</v>
          </cell>
          <cell r="I1555">
            <v>5.5</v>
          </cell>
        </row>
        <row r="1556">
          <cell r="B1556">
            <v>79</v>
          </cell>
          <cell r="I1556">
            <v>7.1</v>
          </cell>
        </row>
        <row r="1557">
          <cell r="B1557">
            <v>106</v>
          </cell>
          <cell r="I1557">
            <v>7.1</v>
          </cell>
        </row>
        <row r="1558">
          <cell r="B1558">
            <v>63</v>
          </cell>
          <cell r="I1558">
            <v>7.3</v>
          </cell>
        </row>
        <row r="1559">
          <cell r="B1559">
            <v>85</v>
          </cell>
          <cell r="I1559">
            <v>3.4</v>
          </cell>
        </row>
        <row r="1560">
          <cell r="B1560">
            <v>108</v>
          </cell>
          <cell r="I1560">
            <v>6.8</v>
          </cell>
        </row>
        <row r="1561">
          <cell r="B1561">
            <v>139</v>
          </cell>
          <cell r="I1561">
            <v>6.9</v>
          </cell>
        </row>
        <row r="1562">
          <cell r="B1562">
            <v>127</v>
          </cell>
          <cell r="I1562">
            <v>7</v>
          </cell>
        </row>
        <row r="1563">
          <cell r="B1563">
            <v>106</v>
          </cell>
          <cell r="I1563">
            <v>5.5</v>
          </cell>
        </row>
        <row r="1564">
          <cell r="B1564">
            <v>95</v>
          </cell>
          <cell r="I1564">
            <v>5.0999999999999996</v>
          </cell>
        </row>
        <row r="1565">
          <cell r="B1565">
            <v>118</v>
          </cell>
          <cell r="I1565">
            <v>6.2</v>
          </cell>
        </row>
        <row r="1566">
          <cell r="B1566">
            <v>108</v>
          </cell>
          <cell r="I1566">
            <v>5.9</v>
          </cell>
        </row>
        <row r="1567">
          <cell r="B1567">
            <v>105</v>
          </cell>
          <cell r="I1567">
            <v>5.2</v>
          </cell>
        </row>
        <row r="1568">
          <cell r="B1568">
            <v>131</v>
          </cell>
          <cell r="I1568">
            <v>6.2</v>
          </cell>
        </row>
        <row r="1569">
          <cell r="B1569">
            <v>104</v>
          </cell>
          <cell r="I1569">
            <v>5.5</v>
          </cell>
        </row>
        <row r="1570">
          <cell r="B1570">
            <v>133</v>
          </cell>
          <cell r="I1570">
            <v>7.4</v>
          </cell>
        </row>
        <row r="1571">
          <cell r="B1571">
            <v>94</v>
          </cell>
          <cell r="I1571">
            <v>4.4000000000000004</v>
          </cell>
        </row>
        <row r="1572">
          <cell r="B1572">
            <v>109</v>
          </cell>
          <cell r="I1572">
            <v>6.3</v>
          </cell>
        </row>
        <row r="1573">
          <cell r="B1573">
            <v>96</v>
          </cell>
          <cell r="I1573">
            <v>6.1</v>
          </cell>
        </row>
        <row r="1574">
          <cell r="B1574">
            <v>105</v>
          </cell>
          <cell r="I1574">
            <v>5.3</v>
          </cell>
        </row>
        <row r="1575">
          <cell r="B1575">
            <v>99</v>
          </cell>
          <cell r="I1575">
            <v>5.4</v>
          </cell>
        </row>
        <row r="1576">
          <cell r="B1576">
            <v>112</v>
          </cell>
          <cell r="I1576">
            <v>6.7</v>
          </cell>
        </row>
        <row r="1577">
          <cell r="B1577">
            <v>108</v>
          </cell>
          <cell r="I1577">
            <v>5.9</v>
          </cell>
        </row>
        <row r="1578">
          <cell r="B1578">
            <v>126</v>
          </cell>
          <cell r="I1578">
            <v>7.3</v>
          </cell>
        </row>
        <row r="1579">
          <cell r="B1579">
            <v>98</v>
          </cell>
          <cell r="I1579">
            <v>5.5</v>
          </cell>
        </row>
        <row r="1580">
          <cell r="B1580">
            <v>104</v>
          </cell>
          <cell r="I1580">
            <v>5.8</v>
          </cell>
        </row>
        <row r="1581">
          <cell r="B1581">
            <v>110</v>
          </cell>
          <cell r="I1581">
            <v>4.5999999999999996</v>
          </cell>
        </row>
        <row r="1582">
          <cell r="B1582">
            <v>130</v>
          </cell>
          <cell r="I1582">
            <v>6.7</v>
          </cell>
        </row>
        <row r="1583">
          <cell r="B1583">
            <v>93</v>
          </cell>
          <cell r="I1583">
            <v>5.0999999999999996</v>
          </cell>
        </row>
        <row r="1584">
          <cell r="B1584">
            <v>96</v>
          </cell>
          <cell r="I1584">
            <v>5.6</v>
          </cell>
        </row>
        <row r="1585">
          <cell r="B1585">
            <v>114</v>
          </cell>
          <cell r="I1585">
            <v>7</v>
          </cell>
        </row>
        <row r="1586">
          <cell r="B1586">
            <v>106</v>
          </cell>
          <cell r="I1586">
            <v>6.4</v>
          </cell>
        </row>
        <row r="1587">
          <cell r="B1587">
            <v>150</v>
          </cell>
          <cell r="I1587">
            <v>6.7</v>
          </cell>
        </row>
        <row r="1588">
          <cell r="B1588">
            <v>100</v>
          </cell>
          <cell r="I1588">
            <v>4.0999999999999996</v>
          </cell>
        </row>
        <row r="1589">
          <cell r="B1589">
            <v>100</v>
          </cell>
          <cell r="I1589">
            <v>5.5</v>
          </cell>
        </row>
        <row r="1590">
          <cell r="B1590">
            <v>100</v>
          </cell>
          <cell r="I1590">
            <v>2.7</v>
          </cell>
        </row>
        <row r="1591">
          <cell r="B1591">
            <v>107</v>
          </cell>
          <cell r="I1591">
            <v>6.4</v>
          </cell>
        </row>
        <row r="1592">
          <cell r="B1592">
            <v>102</v>
          </cell>
          <cell r="I1592">
            <v>4.8</v>
          </cell>
        </row>
        <row r="1593">
          <cell r="B1593">
            <v>101</v>
          </cell>
          <cell r="I1593">
            <v>6.1</v>
          </cell>
        </row>
        <row r="1594">
          <cell r="B1594">
            <v>86</v>
          </cell>
          <cell r="I1594">
            <v>4.8</v>
          </cell>
        </row>
        <row r="1595">
          <cell r="B1595">
            <v>108</v>
          </cell>
          <cell r="I1595">
            <v>7</v>
          </cell>
        </row>
        <row r="1596">
          <cell r="B1596">
            <v>123</v>
          </cell>
          <cell r="I1596">
            <v>6.8</v>
          </cell>
        </row>
        <row r="1597">
          <cell r="B1597">
            <v>88</v>
          </cell>
          <cell r="I1597">
            <v>5.6</v>
          </cell>
        </row>
        <row r="1598">
          <cell r="B1598">
            <v>109</v>
          </cell>
          <cell r="I1598">
            <v>6.1</v>
          </cell>
        </row>
        <row r="1599">
          <cell r="B1599">
            <v>122</v>
          </cell>
          <cell r="I1599">
            <v>7.9</v>
          </cell>
        </row>
        <row r="1600">
          <cell r="B1600">
            <v>251</v>
          </cell>
          <cell r="I1600">
            <v>8.4</v>
          </cell>
        </row>
        <row r="1601">
          <cell r="B1601">
            <v>118</v>
          </cell>
          <cell r="I1601">
            <v>6.5</v>
          </cell>
        </row>
        <row r="1602">
          <cell r="B1602">
            <v>131</v>
          </cell>
          <cell r="I1602">
            <v>7.1</v>
          </cell>
        </row>
        <row r="1603">
          <cell r="B1603">
            <v>109</v>
          </cell>
          <cell r="I1603">
            <v>6.6</v>
          </cell>
        </row>
        <row r="1604">
          <cell r="B1604">
            <v>88</v>
          </cell>
          <cell r="I1604">
            <v>7</v>
          </cell>
        </row>
        <row r="1605">
          <cell r="B1605">
            <v>103</v>
          </cell>
          <cell r="I1605">
            <v>5.6</v>
          </cell>
        </row>
        <row r="1606">
          <cell r="B1606">
            <v>87</v>
          </cell>
          <cell r="I1606">
            <v>4.8</v>
          </cell>
        </row>
        <row r="1607">
          <cell r="B1607">
            <v>160</v>
          </cell>
          <cell r="I1607">
            <v>7.5</v>
          </cell>
        </row>
        <row r="1608">
          <cell r="B1608">
            <v>121</v>
          </cell>
          <cell r="I1608">
            <v>6</v>
          </cell>
        </row>
        <row r="1609">
          <cell r="B1609">
            <v>129</v>
          </cell>
          <cell r="I1609">
            <v>6.8</v>
          </cell>
        </row>
        <row r="1610">
          <cell r="B1610">
            <v>115</v>
          </cell>
          <cell r="I1610">
            <v>6.5</v>
          </cell>
        </row>
        <row r="1611">
          <cell r="B1611">
            <v>153</v>
          </cell>
          <cell r="I1611">
            <v>7.9</v>
          </cell>
        </row>
        <row r="1612">
          <cell r="B1612">
            <v>128</v>
          </cell>
          <cell r="I1612">
            <v>6.4</v>
          </cell>
        </row>
        <row r="1613">
          <cell r="B1613">
            <v>89</v>
          </cell>
          <cell r="I1613">
            <v>5.8</v>
          </cell>
        </row>
        <row r="1614">
          <cell r="B1614">
            <v>122</v>
          </cell>
          <cell r="I1614">
            <v>7.7</v>
          </cell>
        </row>
        <row r="1615">
          <cell r="B1615">
            <v>99</v>
          </cell>
          <cell r="I1615">
            <v>5.3</v>
          </cell>
        </row>
        <row r="1616">
          <cell r="B1616">
            <v>99</v>
          </cell>
          <cell r="I1616">
            <v>5.3</v>
          </cell>
        </row>
        <row r="1617">
          <cell r="B1617">
            <v>147</v>
          </cell>
          <cell r="I1617">
            <v>7.5</v>
          </cell>
        </row>
        <row r="1618">
          <cell r="B1618">
            <v>112</v>
          </cell>
          <cell r="I1618">
            <v>6.9</v>
          </cell>
        </row>
        <row r="1619">
          <cell r="B1619">
            <v>88</v>
          </cell>
          <cell r="I1619">
            <v>4.9000000000000004</v>
          </cell>
        </row>
        <row r="1620">
          <cell r="B1620">
            <v>94</v>
          </cell>
          <cell r="I1620">
            <v>7.1</v>
          </cell>
        </row>
        <row r="1621">
          <cell r="B1621">
            <v>90</v>
          </cell>
          <cell r="I1621">
            <v>8</v>
          </cell>
        </row>
        <row r="1622">
          <cell r="B1622">
            <v>167</v>
          </cell>
          <cell r="I1622">
            <v>7.9</v>
          </cell>
        </row>
        <row r="1623">
          <cell r="B1623">
            <v>118</v>
          </cell>
          <cell r="I1623">
            <v>7.6</v>
          </cell>
        </row>
        <row r="1624">
          <cell r="B1624">
            <v>83</v>
          </cell>
          <cell r="I1624">
            <v>5.9</v>
          </cell>
        </row>
        <row r="1625">
          <cell r="B1625">
            <v>104</v>
          </cell>
          <cell r="I1625">
            <v>6.3</v>
          </cell>
        </row>
        <row r="1626">
          <cell r="B1626">
            <v>102</v>
          </cell>
          <cell r="I1626">
            <v>6.4</v>
          </cell>
        </row>
        <row r="1627">
          <cell r="B1627">
            <v>131</v>
          </cell>
          <cell r="I1627">
            <v>8.1999999999999993</v>
          </cell>
        </row>
        <row r="1628">
          <cell r="B1628">
            <v>101</v>
          </cell>
          <cell r="I1628">
            <v>6.9</v>
          </cell>
        </row>
        <row r="1629">
          <cell r="B1629">
            <v>130</v>
          </cell>
          <cell r="I1629">
            <v>7.8</v>
          </cell>
        </row>
        <row r="1630">
          <cell r="B1630">
            <v>120</v>
          </cell>
          <cell r="I1630">
            <v>6.7</v>
          </cell>
        </row>
        <row r="1631">
          <cell r="B1631">
            <v>135</v>
          </cell>
          <cell r="I1631">
            <v>7.5</v>
          </cell>
        </row>
        <row r="1632">
          <cell r="B1632">
            <v>110</v>
          </cell>
          <cell r="I1632">
            <v>7.4</v>
          </cell>
        </row>
        <row r="1633">
          <cell r="B1633">
            <v>103</v>
          </cell>
          <cell r="I1633">
            <v>5.2</v>
          </cell>
        </row>
        <row r="1634">
          <cell r="B1634">
            <v>110</v>
          </cell>
          <cell r="I1634">
            <v>7.6</v>
          </cell>
        </row>
        <row r="1635">
          <cell r="B1635">
            <v>91</v>
          </cell>
          <cell r="I1635">
            <v>7.3</v>
          </cell>
        </row>
        <row r="1636">
          <cell r="B1636">
            <v>105</v>
          </cell>
          <cell r="I1636">
            <v>6.6</v>
          </cell>
        </row>
        <row r="1637">
          <cell r="B1637">
            <v>127</v>
          </cell>
          <cell r="I1637">
            <v>6.8</v>
          </cell>
        </row>
        <row r="1638">
          <cell r="B1638">
            <v>82</v>
          </cell>
          <cell r="I1638">
            <v>6.9</v>
          </cell>
        </row>
        <row r="1639">
          <cell r="B1639">
            <v>99</v>
          </cell>
          <cell r="I1639">
            <v>5.8</v>
          </cell>
        </row>
        <row r="1640">
          <cell r="B1640">
            <v>90</v>
          </cell>
          <cell r="I1640">
            <v>6.6</v>
          </cell>
        </row>
        <row r="1641">
          <cell r="B1641">
            <v>115</v>
          </cell>
          <cell r="I1641">
            <v>6.7</v>
          </cell>
        </row>
        <row r="1642">
          <cell r="B1642">
            <v>96</v>
          </cell>
          <cell r="I1642">
            <v>6.7</v>
          </cell>
        </row>
        <row r="1643">
          <cell r="B1643">
            <v>104</v>
          </cell>
          <cell r="I1643">
            <v>6.3</v>
          </cell>
        </row>
        <row r="1644">
          <cell r="B1644">
            <v>117</v>
          </cell>
          <cell r="I1644">
            <v>7.7</v>
          </cell>
        </row>
        <row r="1645">
          <cell r="B1645">
            <v>83</v>
          </cell>
          <cell r="I1645">
            <v>6.1</v>
          </cell>
        </row>
        <row r="1646">
          <cell r="B1646">
            <v>99</v>
          </cell>
          <cell r="I1646">
            <v>4.9000000000000004</v>
          </cell>
        </row>
        <row r="1647">
          <cell r="B1647">
            <v>81</v>
          </cell>
          <cell r="I1647">
            <v>6.2</v>
          </cell>
        </row>
        <row r="1648">
          <cell r="B1648">
            <v>135</v>
          </cell>
          <cell r="I1648">
            <v>7.8</v>
          </cell>
        </row>
        <row r="1649">
          <cell r="B1649">
            <v>117</v>
          </cell>
          <cell r="I1649">
            <v>8.1999999999999993</v>
          </cell>
        </row>
        <row r="1650">
          <cell r="B1650">
            <v>139</v>
          </cell>
          <cell r="I1650">
            <v>6.9</v>
          </cell>
        </row>
        <row r="1651">
          <cell r="B1651">
            <v>123</v>
          </cell>
          <cell r="I1651">
            <v>6.2</v>
          </cell>
        </row>
        <row r="1652">
          <cell r="B1652">
            <v>117</v>
          </cell>
          <cell r="I1652">
            <v>6.9</v>
          </cell>
        </row>
        <row r="1653">
          <cell r="B1653">
            <v>97</v>
          </cell>
          <cell r="I1653">
            <v>4.8</v>
          </cell>
        </row>
        <row r="1654">
          <cell r="B1654">
            <v>81</v>
          </cell>
          <cell r="I1654">
            <v>8</v>
          </cell>
        </row>
        <row r="1655">
          <cell r="B1655">
            <v>103</v>
          </cell>
          <cell r="I1655">
            <v>5.3</v>
          </cell>
        </row>
        <row r="1656">
          <cell r="B1656">
            <v>119</v>
          </cell>
          <cell r="I1656">
            <v>6.7</v>
          </cell>
        </row>
        <row r="1657">
          <cell r="B1657">
            <v>94</v>
          </cell>
          <cell r="I1657">
            <v>5.4</v>
          </cell>
        </row>
        <row r="1658">
          <cell r="B1658">
            <v>89</v>
          </cell>
          <cell r="I1658">
            <v>5.4</v>
          </cell>
        </row>
        <row r="1659">
          <cell r="B1659">
            <v>98</v>
          </cell>
          <cell r="I1659">
            <v>4.9000000000000004</v>
          </cell>
        </row>
        <row r="1660">
          <cell r="B1660">
            <v>107</v>
          </cell>
          <cell r="I1660">
            <v>6.1</v>
          </cell>
        </row>
        <row r="1661">
          <cell r="B1661">
            <v>108</v>
          </cell>
          <cell r="I1661">
            <v>5.8</v>
          </cell>
        </row>
        <row r="1662">
          <cell r="B1662">
            <v>134</v>
          </cell>
          <cell r="I1662">
            <v>7</v>
          </cell>
        </row>
        <row r="1663">
          <cell r="B1663">
            <v>110</v>
          </cell>
          <cell r="I1663">
            <v>6.5</v>
          </cell>
        </row>
        <row r="1664">
          <cell r="B1664">
            <v>103</v>
          </cell>
          <cell r="I1664">
            <v>6.6</v>
          </cell>
        </row>
        <row r="1665">
          <cell r="B1665">
            <v>100</v>
          </cell>
          <cell r="I1665">
            <v>5.7</v>
          </cell>
        </row>
        <row r="1666">
          <cell r="B1666">
            <v>131</v>
          </cell>
          <cell r="I1666">
            <v>6.6</v>
          </cell>
        </row>
        <row r="1667">
          <cell r="B1667">
            <v>133</v>
          </cell>
          <cell r="I1667">
            <v>7</v>
          </cell>
        </row>
        <row r="1668">
          <cell r="B1668">
            <v>109</v>
          </cell>
          <cell r="I1668">
            <v>7.4</v>
          </cell>
        </row>
        <row r="1669">
          <cell r="B1669">
            <v>114</v>
          </cell>
          <cell r="I1669">
            <v>5.3</v>
          </cell>
        </row>
        <row r="1670">
          <cell r="B1670">
            <v>164</v>
          </cell>
          <cell r="I1670">
            <v>7.4</v>
          </cell>
        </row>
        <row r="1671">
          <cell r="B1671">
            <v>92</v>
          </cell>
          <cell r="I1671">
            <v>7.4</v>
          </cell>
        </row>
        <row r="1672">
          <cell r="B1672">
            <v>122</v>
          </cell>
          <cell r="I1672">
            <v>6.8</v>
          </cell>
        </row>
        <row r="1673">
          <cell r="B1673">
            <v>110</v>
          </cell>
          <cell r="I1673">
            <v>7.2</v>
          </cell>
        </row>
        <row r="1674">
          <cell r="B1674">
            <v>116</v>
          </cell>
          <cell r="I1674">
            <v>6</v>
          </cell>
        </row>
        <row r="1675">
          <cell r="B1675">
            <v>115</v>
          </cell>
          <cell r="I1675">
            <v>6.6</v>
          </cell>
        </row>
        <row r="1676">
          <cell r="B1676">
            <v>148</v>
          </cell>
          <cell r="I1676">
            <v>7.9</v>
          </cell>
        </row>
        <row r="1677">
          <cell r="B1677">
            <v>118</v>
          </cell>
          <cell r="I1677">
            <v>5.7</v>
          </cell>
        </row>
        <row r="1678">
          <cell r="B1678">
            <v>101</v>
          </cell>
          <cell r="I1678">
            <v>7.1</v>
          </cell>
        </row>
        <row r="1679">
          <cell r="B1679">
            <v>82</v>
          </cell>
          <cell r="I1679">
            <v>5.6</v>
          </cell>
        </row>
        <row r="1680">
          <cell r="B1680">
            <v>110</v>
          </cell>
          <cell r="I1680">
            <v>7.8</v>
          </cell>
        </row>
        <row r="1681">
          <cell r="B1681">
            <v>193</v>
          </cell>
          <cell r="I1681">
            <v>7.9</v>
          </cell>
        </row>
        <row r="1682">
          <cell r="B1682">
            <v>130</v>
          </cell>
          <cell r="I1682">
            <v>6.9</v>
          </cell>
        </row>
        <row r="1683">
          <cell r="B1683">
            <v>111</v>
          </cell>
          <cell r="I1683">
            <v>7.7</v>
          </cell>
        </row>
        <row r="1684">
          <cell r="B1684">
            <v>110</v>
          </cell>
          <cell r="I1684">
            <v>6.9</v>
          </cell>
        </row>
        <row r="1685">
          <cell r="B1685">
            <v>123</v>
          </cell>
          <cell r="I1685">
            <v>6</v>
          </cell>
        </row>
        <row r="1686">
          <cell r="B1686">
            <v>109</v>
          </cell>
          <cell r="I1686">
            <v>6.2</v>
          </cell>
        </row>
        <row r="1687">
          <cell r="B1687">
            <v>99</v>
          </cell>
          <cell r="I1687">
            <v>5.9</v>
          </cell>
        </row>
        <row r="1688">
          <cell r="B1688">
            <v>106</v>
          </cell>
          <cell r="I1688">
            <v>6.8</v>
          </cell>
        </row>
        <row r="1689">
          <cell r="B1689">
            <v>89</v>
          </cell>
          <cell r="I1689">
            <v>3.6</v>
          </cell>
        </row>
        <row r="1690">
          <cell r="B1690">
            <v>98</v>
          </cell>
          <cell r="I1690">
            <v>6.7</v>
          </cell>
        </row>
        <row r="1691">
          <cell r="B1691">
            <v>93</v>
          </cell>
          <cell r="I1691">
            <v>6.3</v>
          </cell>
        </row>
        <row r="1692">
          <cell r="B1692">
            <v>112</v>
          </cell>
          <cell r="I1692">
            <v>6.4</v>
          </cell>
        </row>
        <row r="1693">
          <cell r="B1693">
            <v>101</v>
          </cell>
          <cell r="I1693">
            <v>6.4</v>
          </cell>
        </row>
        <row r="1694">
          <cell r="B1694">
            <v>104</v>
          </cell>
          <cell r="I1694">
            <v>5.7</v>
          </cell>
        </row>
        <row r="1695">
          <cell r="B1695">
            <v>120</v>
          </cell>
          <cell r="I1695">
            <v>6.2</v>
          </cell>
        </row>
        <row r="1696">
          <cell r="B1696">
            <v>91</v>
          </cell>
          <cell r="I1696">
            <v>5.2</v>
          </cell>
        </row>
        <row r="1697">
          <cell r="B1697">
            <v>97</v>
          </cell>
          <cell r="I1697">
            <v>6.1</v>
          </cell>
        </row>
        <row r="1698">
          <cell r="B1698">
            <v>133</v>
          </cell>
          <cell r="I1698">
            <v>7.1</v>
          </cell>
        </row>
        <row r="1699">
          <cell r="B1699">
            <v>123</v>
          </cell>
          <cell r="I1699">
            <v>7.2</v>
          </cell>
        </row>
        <row r="1700">
          <cell r="B1700">
            <v>114</v>
          </cell>
          <cell r="I1700">
            <v>6.5</v>
          </cell>
        </row>
        <row r="1701">
          <cell r="B1701">
            <v>111</v>
          </cell>
          <cell r="I1701">
            <v>6</v>
          </cell>
        </row>
        <row r="1702">
          <cell r="B1702">
            <v>117</v>
          </cell>
          <cell r="I1702">
            <v>7</v>
          </cell>
        </row>
        <row r="1703">
          <cell r="B1703">
            <v>121</v>
          </cell>
          <cell r="I1703">
            <v>7</v>
          </cell>
        </row>
        <row r="1704">
          <cell r="B1704">
            <v>139</v>
          </cell>
          <cell r="I1704">
            <v>7.5</v>
          </cell>
        </row>
        <row r="1705">
          <cell r="B1705">
            <v>115</v>
          </cell>
          <cell r="I1705">
            <v>6.6</v>
          </cell>
        </row>
        <row r="1706">
          <cell r="B1706">
            <v>175</v>
          </cell>
          <cell r="I1706">
            <v>7.4</v>
          </cell>
        </row>
        <row r="1707">
          <cell r="B1707">
            <v>85</v>
          </cell>
          <cell r="I1707">
            <v>6.5</v>
          </cell>
        </row>
        <row r="1708">
          <cell r="B1708">
            <v>90</v>
          </cell>
          <cell r="I1708">
            <v>6.2</v>
          </cell>
        </row>
        <row r="1709">
          <cell r="B1709">
            <v>107</v>
          </cell>
          <cell r="I1709">
            <v>7.8</v>
          </cell>
        </row>
        <row r="1710">
          <cell r="B1710">
            <v>100</v>
          </cell>
          <cell r="I1710">
            <v>5.2</v>
          </cell>
        </row>
        <row r="1711">
          <cell r="B1711">
            <v>129</v>
          </cell>
          <cell r="I1711">
            <v>6.5</v>
          </cell>
        </row>
        <row r="1712">
          <cell r="B1712">
            <v>109</v>
          </cell>
          <cell r="I1712">
            <v>6.5</v>
          </cell>
        </row>
        <row r="1713">
          <cell r="B1713">
            <v>94</v>
          </cell>
          <cell r="I1713">
            <v>5.2</v>
          </cell>
        </row>
        <row r="1714">
          <cell r="B1714">
            <v>133</v>
          </cell>
          <cell r="I1714">
            <v>7.2</v>
          </cell>
        </row>
        <row r="1715">
          <cell r="B1715">
            <v>105</v>
          </cell>
          <cell r="I1715">
            <v>7.1</v>
          </cell>
        </row>
        <row r="1716">
          <cell r="B1716">
            <v>100</v>
          </cell>
          <cell r="I1716">
            <v>4.5</v>
          </cell>
        </row>
        <row r="1717">
          <cell r="B1717">
            <v>113</v>
          </cell>
          <cell r="I1717">
            <v>5.7</v>
          </cell>
        </row>
        <row r="1718">
          <cell r="B1718">
            <v>118</v>
          </cell>
          <cell r="I1718">
            <v>6</v>
          </cell>
        </row>
        <row r="1719">
          <cell r="B1719">
            <v>110</v>
          </cell>
          <cell r="I1719">
            <v>6.4</v>
          </cell>
        </row>
        <row r="1720">
          <cell r="B1720">
            <v>110</v>
          </cell>
          <cell r="I1720">
            <v>5.2</v>
          </cell>
        </row>
        <row r="1721">
          <cell r="B1721">
            <v>99</v>
          </cell>
          <cell r="I1721">
            <v>4.3</v>
          </cell>
        </row>
        <row r="1722">
          <cell r="B1722">
            <v>101</v>
          </cell>
          <cell r="I1722">
            <v>6.1</v>
          </cell>
        </row>
        <row r="1723">
          <cell r="B1723">
            <v>103</v>
          </cell>
          <cell r="I1723">
            <v>6.8</v>
          </cell>
        </row>
        <row r="1724">
          <cell r="B1724">
            <v>95</v>
          </cell>
          <cell r="I1724">
            <v>5.2</v>
          </cell>
        </row>
        <row r="1725">
          <cell r="B1725">
            <v>117</v>
          </cell>
          <cell r="I1725">
            <v>6.5</v>
          </cell>
        </row>
        <row r="1726">
          <cell r="B1726">
            <v>129</v>
          </cell>
          <cell r="I1726">
            <v>7.5</v>
          </cell>
        </row>
        <row r="1727">
          <cell r="B1727">
            <v>120</v>
          </cell>
          <cell r="I1727">
            <v>7.1</v>
          </cell>
        </row>
        <row r="1728">
          <cell r="B1728">
            <v>125</v>
          </cell>
          <cell r="I1728">
            <v>6.9</v>
          </cell>
        </row>
        <row r="1729">
          <cell r="B1729">
            <v>133</v>
          </cell>
          <cell r="I1729">
            <v>8</v>
          </cell>
        </row>
        <row r="1730">
          <cell r="B1730">
            <v>116</v>
          </cell>
          <cell r="I1730">
            <v>8.1999999999999993</v>
          </cell>
        </row>
        <row r="1731">
          <cell r="B1731">
            <v>129</v>
          </cell>
          <cell r="I1731">
            <v>6.4</v>
          </cell>
        </row>
        <row r="1732">
          <cell r="B1732">
            <v>93</v>
          </cell>
          <cell r="I1732">
            <v>7.9</v>
          </cell>
        </row>
        <row r="1733">
          <cell r="B1733">
            <v>118</v>
          </cell>
          <cell r="I1733">
            <v>6.7</v>
          </cell>
        </row>
        <row r="1734">
          <cell r="B1734">
            <v>129</v>
          </cell>
          <cell r="I1734">
            <v>6.1</v>
          </cell>
        </row>
        <row r="1735">
          <cell r="B1735">
            <v>185</v>
          </cell>
          <cell r="I1735">
            <v>8.9</v>
          </cell>
        </row>
        <row r="1736">
          <cell r="B1736">
            <v>146</v>
          </cell>
          <cell r="I1736">
            <v>8.1</v>
          </cell>
        </row>
        <row r="1737">
          <cell r="B1737">
            <v>128</v>
          </cell>
          <cell r="I1737">
            <v>6.2</v>
          </cell>
        </row>
        <row r="1738">
          <cell r="B1738">
            <v>93</v>
          </cell>
          <cell r="I1738">
            <v>4.9000000000000004</v>
          </cell>
        </row>
        <row r="1739">
          <cell r="B1739">
            <v>97</v>
          </cell>
          <cell r="I1739">
            <v>5.8</v>
          </cell>
        </row>
        <row r="1740">
          <cell r="B1740">
            <v>82</v>
          </cell>
          <cell r="I1740">
            <v>6</v>
          </cell>
        </row>
        <row r="1741">
          <cell r="B1741">
            <v>85</v>
          </cell>
          <cell r="I1741">
            <v>7</v>
          </cell>
        </row>
        <row r="1742">
          <cell r="B1742">
            <v>88</v>
          </cell>
          <cell r="I1742">
            <v>6</v>
          </cell>
        </row>
        <row r="1743">
          <cell r="B1743">
            <v>119</v>
          </cell>
          <cell r="I1743">
            <v>7.9</v>
          </cell>
        </row>
        <row r="1744">
          <cell r="B1744">
            <v>122</v>
          </cell>
          <cell r="I1744">
            <v>8.1</v>
          </cell>
        </row>
        <row r="1745">
          <cell r="B1745">
            <v>99</v>
          </cell>
          <cell r="I1745">
            <v>6.2</v>
          </cell>
        </row>
        <row r="1746">
          <cell r="B1746">
            <v>97</v>
          </cell>
          <cell r="I1746">
            <v>6.7</v>
          </cell>
        </row>
        <row r="1747">
          <cell r="B1747">
            <v>121</v>
          </cell>
          <cell r="I1747">
            <v>7.3</v>
          </cell>
        </row>
        <row r="1748">
          <cell r="B1748">
            <v>95</v>
          </cell>
          <cell r="I1748">
            <v>4.5999999999999996</v>
          </cell>
        </row>
        <row r="1749">
          <cell r="B1749">
            <v>105</v>
          </cell>
          <cell r="I1749">
            <v>6.1</v>
          </cell>
        </row>
        <row r="1750">
          <cell r="B1750">
            <v>108</v>
          </cell>
          <cell r="I1750">
            <v>6.2</v>
          </cell>
        </row>
        <row r="1751">
          <cell r="B1751">
            <v>134</v>
          </cell>
          <cell r="I1751">
            <v>7.8</v>
          </cell>
        </row>
        <row r="1752">
          <cell r="B1752">
            <v>115</v>
          </cell>
          <cell r="I1752">
            <v>6.1</v>
          </cell>
        </row>
        <row r="1753">
          <cell r="B1753">
            <v>86</v>
          </cell>
          <cell r="I1753">
            <v>5.8</v>
          </cell>
        </row>
        <row r="1754">
          <cell r="B1754">
            <v>101</v>
          </cell>
          <cell r="I1754">
            <v>6.5</v>
          </cell>
        </row>
        <row r="1755">
          <cell r="B1755">
            <v>96</v>
          </cell>
          <cell r="I1755">
            <v>7.2</v>
          </cell>
        </row>
        <row r="1756">
          <cell r="B1756">
            <v>101</v>
          </cell>
          <cell r="I1756">
            <v>7.8</v>
          </cell>
        </row>
        <row r="1757">
          <cell r="B1757">
            <v>100</v>
          </cell>
          <cell r="I1757">
            <v>4.7</v>
          </cell>
        </row>
        <row r="1758">
          <cell r="B1758">
            <v>117</v>
          </cell>
          <cell r="I1758">
            <v>6.8</v>
          </cell>
        </row>
        <row r="1759">
          <cell r="B1759">
            <v>101</v>
          </cell>
          <cell r="I1759">
            <v>5.9</v>
          </cell>
        </row>
        <row r="1760">
          <cell r="B1760">
            <v>98</v>
          </cell>
          <cell r="I1760">
            <v>7.2</v>
          </cell>
        </row>
        <row r="1761">
          <cell r="B1761">
            <v>146</v>
          </cell>
          <cell r="I1761">
            <v>8.6999999999999993</v>
          </cell>
        </row>
        <row r="1762">
          <cell r="B1762">
            <v>102</v>
          </cell>
          <cell r="I1762">
            <v>5</v>
          </cell>
        </row>
        <row r="1763">
          <cell r="B1763">
            <v>97</v>
          </cell>
          <cell r="I1763">
            <v>6.6</v>
          </cell>
        </row>
        <row r="1764">
          <cell r="B1764">
            <v>142</v>
          </cell>
          <cell r="I1764">
            <v>8.3000000000000007</v>
          </cell>
        </row>
        <row r="1765">
          <cell r="B1765">
            <v>98</v>
          </cell>
          <cell r="I1765">
            <v>6.7</v>
          </cell>
        </row>
        <row r="1766">
          <cell r="B1766">
            <v>219</v>
          </cell>
          <cell r="I1766">
            <v>7.8</v>
          </cell>
        </row>
        <row r="1767">
          <cell r="B1767">
            <v>109</v>
          </cell>
          <cell r="I1767">
            <v>6.5</v>
          </cell>
        </row>
        <row r="1768">
          <cell r="B1768">
            <v>97</v>
          </cell>
          <cell r="I1768">
            <v>6.1</v>
          </cell>
        </row>
        <row r="1769">
          <cell r="B1769">
            <v>158</v>
          </cell>
          <cell r="I1769">
            <v>8.1</v>
          </cell>
        </row>
        <row r="1770">
          <cell r="B1770">
            <v>85</v>
          </cell>
          <cell r="I1770">
            <v>5.2</v>
          </cell>
        </row>
        <row r="1771">
          <cell r="B1771">
            <v>80</v>
          </cell>
          <cell r="I1771">
            <v>5.6</v>
          </cell>
        </row>
        <row r="1772">
          <cell r="B1772">
            <v>86</v>
          </cell>
          <cell r="I1772">
            <v>5.8</v>
          </cell>
        </row>
        <row r="1773">
          <cell r="B1773">
            <v>119</v>
          </cell>
          <cell r="I1773">
            <v>6.6</v>
          </cell>
        </row>
        <row r="1774">
          <cell r="B1774">
            <v>98</v>
          </cell>
          <cell r="I1774">
            <v>6.6</v>
          </cell>
        </row>
        <row r="1775">
          <cell r="B1775">
            <v>97</v>
          </cell>
          <cell r="I1775">
            <v>5.5</v>
          </cell>
        </row>
        <row r="1776">
          <cell r="B1776">
            <v>124</v>
          </cell>
          <cell r="I1776">
            <v>7</v>
          </cell>
        </row>
        <row r="1777">
          <cell r="B1777">
            <v>97</v>
          </cell>
          <cell r="I1777">
            <v>6.5</v>
          </cell>
        </row>
        <row r="1778">
          <cell r="B1778">
            <v>105</v>
          </cell>
          <cell r="I1778">
            <v>5.8</v>
          </cell>
        </row>
        <row r="1779">
          <cell r="B1779">
            <v>104</v>
          </cell>
          <cell r="I1779">
            <v>5.6</v>
          </cell>
        </row>
        <row r="1780">
          <cell r="B1780">
            <v>101</v>
          </cell>
          <cell r="I1780">
            <v>5.6</v>
          </cell>
        </row>
        <row r="1781">
          <cell r="B1781">
            <v>101</v>
          </cell>
          <cell r="I1781">
            <v>5.8</v>
          </cell>
        </row>
        <row r="1782">
          <cell r="B1782">
            <v>114</v>
          </cell>
          <cell r="I1782">
            <v>7.6</v>
          </cell>
        </row>
        <row r="1783">
          <cell r="B1783">
            <v>105</v>
          </cell>
          <cell r="I1783">
            <v>6.4</v>
          </cell>
        </row>
        <row r="1784">
          <cell r="B1784">
            <v>90</v>
          </cell>
          <cell r="I1784">
            <v>6.3</v>
          </cell>
        </row>
        <row r="1785">
          <cell r="B1785">
            <v>97</v>
          </cell>
          <cell r="I1785">
            <v>4.5999999999999996</v>
          </cell>
        </row>
        <row r="1786">
          <cell r="B1786">
            <v>144</v>
          </cell>
          <cell r="I1786">
            <v>6.5</v>
          </cell>
        </row>
        <row r="1787">
          <cell r="B1787">
            <v>114</v>
          </cell>
          <cell r="I1787">
            <v>7.5</v>
          </cell>
        </row>
        <row r="1788">
          <cell r="B1788">
            <v>124</v>
          </cell>
          <cell r="I1788">
            <v>7.5</v>
          </cell>
        </row>
        <row r="1789">
          <cell r="B1789">
            <v>89</v>
          </cell>
          <cell r="I1789">
            <v>5.3</v>
          </cell>
        </row>
        <row r="1790">
          <cell r="B1790">
            <v>160</v>
          </cell>
          <cell r="I1790">
            <v>7.5</v>
          </cell>
        </row>
        <row r="1791">
          <cell r="B1791">
            <v>93</v>
          </cell>
          <cell r="I1791">
            <v>3.3</v>
          </cell>
        </row>
        <row r="1792">
          <cell r="B1792">
            <v>88</v>
          </cell>
          <cell r="I1792">
            <v>3.5</v>
          </cell>
        </row>
        <row r="1793">
          <cell r="B1793">
            <v>142</v>
          </cell>
          <cell r="I1793">
            <v>9.3000000000000007</v>
          </cell>
        </row>
        <row r="1794">
          <cell r="B1794">
            <v>92</v>
          </cell>
          <cell r="I1794">
            <v>4.8</v>
          </cell>
        </row>
        <row r="1795">
          <cell r="B1795">
            <v>117</v>
          </cell>
          <cell r="I1795">
            <v>6.9</v>
          </cell>
        </row>
        <row r="1796">
          <cell r="B1796">
            <v>111</v>
          </cell>
          <cell r="I1796">
            <v>6</v>
          </cell>
        </row>
        <row r="1797">
          <cell r="B1797">
            <v>121</v>
          </cell>
          <cell r="I1797">
            <v>7.3</v>
          </cell>
        </row>
        <row r="1798">
          <cell r="B1798">
            <v>107</v>
          </cell>
          <cell r="I1798">
            <v>6.6</v>
          </cell>
        </row>
        <row r="1799">
          <cell r="B1799">
            <v>106</v>
          </cell>
          <cell r="I1799">
            <v>7.5</v>
          </cell>
        </row>
        <row r="1800">
          <cell r="B1800">
            <v>136</v>
          </cell>
          <cell r="I1800">
            <v>6.9</v>
          </cell>
        </row>
        <row r="1801">
          <cell r="B1801">
            <v>97</v>
          </cell>
          <cell r="I1801">
            <v>6.8</v>
          </cell>
        </row>
        <row r="1802">
          <cell r="B1802">
            <v>108</v>
          </cell>
          <cell r="I1802">
            <v>6.3</v>
          </cell>
        </row>
        <row r="1803">
          <cell r="B1803">
            <v>97</v>
          </cell>
          <cell r="I1803">
            <v>6.4</v>
          </cell>
        </row>
        <row r="1804">
          <cell r="B1804">
            <v>99</v>
          </cell>
          <cell r="I1804">
            <v>5.6</v>
          </cell>
        </row>
        <row r="1805">
          <cell r="B1805">
            <v>103</v>
          </cell>
          <cell r="I1805">
            <v>6.3</v>
          </cell>
        </row>
        <row r="1806">
          <cell r="B1806">
            <v>95</v>
          </cell>
          <cell r="I1806">
            <v>7.3</v>
          </cell>
        </row>
        <row r="1807">
          <cell r="B1807">
            <v>93</v>
          </cell>
          <cell r="I1807">
            <v>6.6</v>
          </cell>
        </row>
        <row r="1808">
          <cell r="B1808">
            <v>98</v>
          </cell>
          <cell r="I1808">
            <v>4.5999999999999996</v>
          </cell>
        </row>
        <row r="1809">
          <cell r="B1809">
            <v>90</v>
          </cell>
          <cell r="I1809">
            <v>5.0999999999999996</v>
          </cell>
        </row>
        <row r="1810">
          <cell r="B1810">
            <v>107</v>
          </cell>
          <cell r="I1810">
            <v>5.6</v>
          </cell>
        </row>
        <row r="1811">
          <cell r="B1811">
            <v>90</v>
          </cell>
          <cell r="I1811">
            <v>5.3</v>
          </cell>
        </row>
        <row r="1812">
          <cell r="B1812">
            <v>115</v>
          </cell>
          <cell r="I1812">
            <v>5.6</v>
          </cell>
        </row>
        <row r="1813">
          <cell r="B1813">
            <v>93</v>
          </cell>
          <cell r="I1813">
            <v>5.9</v>
          </cell>
        </row>
        <row r="1814">
          <cell r="B1814">
            <v>99</v>
          </cell>
          <cell r="I1814">
            <v>4.7</v>
          </cell>
        </row>
        <row r="1815">
          <cell r="B1815">
            <v>107</v>
          </cell>
          <cell r="I1815">
            <v>4.8</v>
          </cell>
        </row>
        <row r="1816">
          <cell r="B1816">
            <v>110</v>
          </cell>
          <cell r="I1816">
            <v>6.8</v>
          </cell>
        </row>
        <row r="1817">
          <cell r="B1817">
            <v>101</v>
          </cell>
          <cell r="I1817">
            <v>5.4</v>
          </cell>
        </row>
        <row r="1818">
          <cell r="B1818">
            <v>85</v>
          </cell>
          <cell r="I1818">
            <v>5.0999999999999996</v>
          </cell>
        </row>
        <row r="1819">
          <cell r="B1819">
            <v>132</v>
          </cell>
          <cell r="I1819">
            <v>7</v>
          </cell>
        </row>
        <row r="1820">
          <cell r="B1820">
            <v>90</v>
          </cell>
          <cell r="I1820">
            <v>4</v>
          </cell>
        </row>
        <row r="1821">
          <cell r="B1821">
            <v>145</v>
          </cell>
          <cell r="I1821">
            <v>7.3</v>
          </cell>
        </row>
        <row r="1822">
          <cell r="B1822">
            <v>110</v>
          </cell>
          <cell r="I1822">
            <v>6.8</v>
          </cell>
        </row>
        <row r="1823">
          <cell r="B1823">
            <v>122</v>
          </cell>
          <cell r="I1823">
            <v>7</v>
          </cell>
        </row>
        <row r="1824">
          <cell r="B1824">
            <v>107</v>
          </cell>
          <cell r="I1824">
            <v>7.1</v>
          </cell>
        </row>
        <row r="1825">
          <cell r="B1825">
            <v>127</v>
          </cell>
          <cell r="I1825">
            <v>6.9</v>
          </cell>
        </row>
        <row r="1826">
          <cell r="B1826">
            <v>99</v>
          </cell>
          <cell r="I1826">
            <v>7.3</v>
          </cell>
        </row>
        <row r="1827">
          <cell r="B1827">
            <v>140</v>
          </cell>
          <cell r="I1827">
            <v>8.1999999999999993</v>
          </cell>
        </row>
        <row r="1828">
          <cell r="B1828">
            <v>133</v>
          </cell>
          <cell r="I1828">
            <v>7.1</v>
          </cell>
        </row>
        <row r="1829">
          <cell r="B1829">
            <v>271</v>
          </cell>
          <cell r="I1829">
            <v>7.7</v>
          </cell>
        </row>
        <row r="1830">
          <cell r="B1830">
            <v>112</v>
          </cell>
          <cell r="I1830">
            <v>6.5</v>
          </cell>
        </row>
        <row r="1831">
          <cell r="B1831">
            <v>99</v>
          </cell>
          <cell r="I1831">
            <v>4.9000000000000004</v>
          </cell>
        </row>
        <row r="1832">
          <cell r="B1832">
            <v>100</v>
          </cell>
          <cell r="I1832">
            <v>6.4</v>
          </cell>
        </row>
        <row r="1833">
          <cell r="B1833">
            <v>92</v>
          </cell>
          <cell r="I1833">
            <v>5.9</v>
          </cell>
        </row>
        <row r="1834">
          <cell r="B1834">
            <v>105</v>
          </cell>
          <cell r="I1834">
            <v>6.2</v>
          </cell>
        </row>
        <row r="1835">
          <cell r="B1835">
            <v>110</v>
          </cell>
          <cell r="I1835">
            <v>5.8</v>
          </cell>
        </row>
        <row r="1836">
          <cell r="B1836">
            <v>116</v>
          </cell>
          <cell r="I1836">
            <v>6.7</v>
          </cell>
        </row>
        <row r="1837">
          <cell r="B1837">
            <v>88</v>
          </cell>
          <cell r="I1837">
            <v>5.9</v>
          </cell>
        </row>
        <row r="1838">
          <cell r="B1838">
            <v>111</v>
          </cell>
          <cell r="I1838">
            <v>7.3</v>
          </cell>
        </row>
        <row r="1839">
          <cell r="B1839">
            <v>95</v>
          </cell>
          <cell r="I1839">
            <v>4.0999999999999996</v>
          </cell>
        </row>
        <row r="1840">
          <cell r="B1840">
            <v>95</v>
          </cell>
          <cell r="I1840">
            <v>4.9000000000000004</v>
          </cell>
        </row>
        <row r="1841">
          <cell r="B1841">
            <v>127</v>
          </cell>
          <cell r="I1841">
            <v>7.9</v>
          </cell>
        </row>
        <row r="1842">
          <cell r="B1842">
            <v>104</v>
          </cell>
          <cell r="I1842">
            <v>5.2</v>
          </cell>
        </row>
        <row r="1843">
          <cell r="B1843">
            <v>95</v>
          </cell>
          <cell r="I1843">
            <v>4.0999999999999996</v>
          </cell>
        </row>
        <row r="1844">
          <cell r="B1844">
            <v>121</v>
          </cell>
          <cell r="I1844">
            <v>6.6</v>
          </cell>
        </row>
        <row r="1845">
          <cell r="B1845">
            <v>92</v>
          </cell>
          <cell r="I1845">
            <v>2.9</v>
          </cell>
        </row>
        <row r="1846">
          <cell r="B1846">
            <v>107</v>
          </cell>
          <cell r="I1846">
            <v>6.5</v>
          </cell>
        </row>
        <row r="1847">
          <cell r="B1847">
            <v>117</v>
          </cell>
          <cell r="I1847">
            <v>7.2</v>
          </cell>
        </row>
        <row r="1848">
          <cell r="B1848">
            <v>107</v>
          </cell>
          <cell r="I1848">
            <v>6.8</v>
          </cell>
        </row>
        <row r="1849">
          <cell r="B1849">
            <v>131</v>
          </cell>
          <cell r="I1849">
            <v>7.8</v>
          </cell>
        </row>
        <row r="1850">
          <cell r="B1850">
            <v>122</v>
          </cell>
          <cell r="I1850">
            <v>6.7</v>
          </cell>
        </row>
        <row r="1851">
          <cell r="B1851">
            <v>134</v>
          </cell>
          <cell r="I1851">
            <v>7.1</v>
          </cell>
        </row>
        <row r="1852">
          <cell r="B1852">
            <v>117</v>
          </cell>
          <cell r="I1852">
            <v>5.7</v>
          </cell>
        </row>
        <row r="1853">
          <cell r="B1853">
            <v>138</v>
          </cell>
          <cell r="I1853">
            <v>5.3</v>
          </cell>
        </row>
        <row r="1854">
          <cell r="B1854">
            <v>100</v>
          </cell>
          <cell r="I1854">
            <v>6.5</v>
          </cell>
        </row>
        <row r="1855">
          <cell r="B1855">
            <v>119</v>
          </cell>
          <cell r="I1855">
            <v>7.7</v>
          </cell>
        </row>
        <row r="1856">
          <cell r="B1856">
            <v>137</v>
          </cell>
          <cell r="I1856">
            <v>6.1</v>
          </cell>
        </row>
        <row r="1857">
          <cell r="B1857">
            <v>119</v>
          </cell>
          <cell r="I1857">
            <v>7.3</v>
          </cell>
        </row>
        <row r="1858">
          <cell r="B1858">
            <v>139</v>
          </cell>
          <cell r="I1858">
            <v>7.2</v>
          </cell>
        </row>
        <row r="1859">
          <cell r="B1859">
            <v>120</v>
          </cell>
          <cell r="I1859">
            <v>6.1</v>
          </cell>
        </row>
        <row r="1860">
          <cell r="B1860">
            <v>98</v>
          </cell>
          <cell r="I1860">
            <v>5.8</v>
          </cell>
        </row>
        <row r="1861">
          <cell r="B1861">
            <v>106</v>
          </cell>
          <cell r="I1861">
            <v>5.7</v>
          </cell>
        </row>
        <row r="1862">
          <cell r="B1862">
            <v>98</v>
          </cell>
          <cell r="I1862">
            <v>6.7</v>
          </cell>
        </row>
        <row r="1863">
          <cell r="B1863">
            <v>107</v>
          </cell>
          <cell r="I1863">
            <v>6.5</v>
          </cell>
        </row>
        <row r="1864">
          <cell r="B1864">
            <v>88</v>
          </cell>
          <cell r="I1864">
            <v>7.2</v>
          </cell>
        </row>
        <row r="1865">
          <cell r="B1865">
            <v>137</v>
          </cell>
          <cell r="I1865">
            <v>7.6</v>
          </cell>
        </row>
        <row r="1866">
          <cell r="B1866">
            <v>100</v>
          </cell>
          <cell r="I1866">
            <v>4.5999999999999996</v>
          </cell>
        </row>
        <row r="1867">
          <cell r="B1867">
            <v>115</v>
          </cell>
          <cell r="I1867">
            <v>6.9</v>
          </cell>
        </row>
        <row r="1868">
          <cell r="B1868">
            <v>101</v>
          </cell>
          <cell r="I1868">
            <v>6.6</v>
          </cell>
        </row>
        <row r="1869">
          <cell r="B1869">
            <v>110</v>
          </cell>
          <cell r="I1869">
            <v>6.3</v>
          </cell>
        </row>
        <row r="1870">
          <cell r="B1870">
            <v>94</v>
          </cell>
          <cell r="I1870">
            <v>6.2</v>
          </cell>
        </row>
        <row r="1871">
          <cell r="B1871">
            <v>88</v>
          </cell>
          <cell r="I1871">
            <v>5.3</v>
          </cell>
        </row>
        <row r="1872">
          <cell r="B1872">
            <v>127</v>
          </cell>
          <cell r="I1872">
            <v>7.3</v>
          </cell>
        </row>
        <row r="1873">
          <cell r="B1873">
            <v>95</v>
          </cell>
          <cell r="I1873">
            <v>5.6</v>
          </cell>
        </row>
        <row r="1874">
          <cell r="B1874">
            <v>87</v>
          </cell>
          <cell r="I1874">
            <v>6.2</v>
          </cell>
        </row>
        <row r="1875">
          <cell r="B1875">
            <v>118</v>
          </cell>
          <cell r="I1875">
            <v>5.2</v>
          </cell>
        </row>
        <row r="1876">
          <cell r="B1876">
            <v>107</v>
          </cell>
          <cell r="I1876">
            <v>5.3</v>
          </cell>
        </row>
        <row r="1877">
          <cell r="B1877">
            <v>124</v>
          </cell>
          <cell r="I1877">
            <v>5.4</v>
          </cell>
        </row>
        <row r="1878">
          <cell r="B1878">
            <v>89</v>
          </cell>
          <cell r="I1878">
            <v>4.9000000000000004</v>
          </cell>
        </row>
        <row r="1879">
          <cell r="B1879">
            <v>88</v>
          </cell>
          <cell r="I1879">
            <v>5.5</v>
          </cell>
        </row>
        <row r="1880">
          <cell r="B1880">
            <v>118</v>
          </cell>
          <cell r="I1880">
            <v>6.7</v>
          </cell>
        </row>
        <row r="1881">
          <cell r="B1881">
            <v>93</v>
          </cell>
          <cell r="I1881">
            <v>3.9</v>
          </cell>
        </row>
        <row r="1882">
          <cell r="B1882">
            <v>80</v>
          </cell>
          <cell r="I1882">
            <v>7.2</v>
          </cell>
        </row>
        <row r="1883">
          <cell r="B1883">
            <v>120</v>
          </cell>
          <cell r="I1883">
            <v>5.0999999999999996</v>
          </cell>
        </row>
        <row r="1884">
          <cell r="B1884">
            <v>98</v>
          </cell>
          <cell r="I1884">
            <v>6.5</v>
          </cell>
        </row>
        <row r="1885">
          <cell r="B1885">
            <v>119</v>
          </cell>
          <cell r="I1885">
            <v>8.1999999999999993</v>
          </cell>
        </row>
        <row r="1886">
          <cell r="B1886">
            <v>88</v>
          </cell>
          <cell r="I1886">
            <v>7.7</v>
          </cell>
        </row>
        <row r="1887">
          <cell r="B1887">
            <v>90</v>
          </cell>
          <cell r="I1887">
            <v>6.1</v>
          </cell>
        </row>
        <row r="1888">
          <cell r="B1888">
            <v>127</v>
          </cell>
          <cell r="I1888">
            <v>8.8000000000000007</v>
          </cell>
        </row>
        <row r="1889">
          <cell r="B1889">
            <v>119</v>
          </cell>
          <cell r="I1889">
            <v>6.8</v>
          </cell>
        </row>
        <row r="1890">
          <cell r="B1890">
            <v>85</v>
          </cell>
          <cell r="I1890">
            <v>6.8</v>
          </cell>
        </row>
        <row r="1891">
          <cell r="B1891">
            <v>98</v>
          </cell>
          <cell r="I1891">
            <v>6.7</v>
          </cell>
        </row>
        <row r="1892">
          <cell r="B1892">
            <v>101</v>
          </cell>
          <cell r="I1892">
            <v>7.1</v>
          </cell>
        </row>
        <row r="1893">
          <cell r="B1893">
            <v>112</v>
          </cell>
          <cell r="I1893">
            <v>7.1</v>
          </cell>
        </row>
        <row r="1894">
          <cell r="B1894">
            <v>97</v>
          </cell>
          <cell r="I1894">
            <v>6.1</v>
          </cell>
        </row>
        <row r="1895">
          <cell r="B1895">
            <v>126</v>
          </cell>
          <cell r="I1895">
            <v>8</v>
          </cell>
        </row>
        <row r="1896">
          <cell r="B1896">
            <v>97</v>
          </cell>
          <cell r="I1896">
            <v>6.6</v>
          </cell>
        </row>
        <row r="1897">
          <cell r="B1897">
            <v>100</v>
          </cell>
          <cell r="I1897">
            <v>5.4</v>
          </cell>
        </row>
        <row r="1898">
          <cell r="B1898">
            <v>114</v>
          </cell>
          <cell r="I1898">
            <v>6.1</v>
          </cell>
        </row>
        <row r="1899">
          <cell r="B1899">
            <v>88</v>
          </cell>
          <cell r="I1899">
            <v>5.6</v>
          </cell>
        </row>
        <row r="1900">
          <cell r="B1900">
            <v>93</v>
          </cell>
          <cell r="I1900">
            <v>5.8</v>
          </cell>
        </row>
        <row r="1901">
          <cell r="B1901">
            <v>92</v>
          </cell>
          <cell r="I1901">
            <v>2.8</v>
          </cell>
        </row>
        <row r="1902">
          <cell r="B1902">
            <v>98</v>
          </cell>
          <cell r="I1902">
            <v>6.7</v>
          </cell>
        </row>
        <row r="1903">
          <cell r="B1903">
            <v>94</v>
          </cell>
          <cell r="I1903">
            <v>5.0999999999999996</v>
          </cell>
        </row>
        <row r="1904">
          <cell r="B1904">
            <v>102</v>
          </cell>
          <cell r="I1904">
            <v>7.2</v>
          </cell>
        </row>
        <row r="1905">
          <cell r="B1905">
            <v>98</v>
          </cell>
          <cell r="I1905">
            <v>6</v>
          </cell>
        </row>
        <row r="1906">
          <cell r="B1906">
            <v>111</v>
          </cell>
          <cell r="I1906">
            <v>6.7</v>
          </cell>
        </row>
        <row r="1907">
          <cell r="B1907">
            <v>100</v>
          </cell>
          <cell r="I1907">
            <v>6.2</v>
          </cell>
        </row>
        <row r="1908">
          <cell r="B1908">
            <v>141</v>
          </cell>
          <cell r="I1908">
            <v>6.2</v>
          </cell>
        </row>
        <row r="1909">
          <cell r="B1909">
            <v>114</v>
          </cell>
          <cell r="I1909">
            <v>6.8</v>
          </cell>
        </row>
        <row r="1910">
          <cell r="B1910">
            <v>96</v>
          </cell>
          <cell r="I1910">
            <v>7.1</v>
          </cell>
        </row>
        <row r="1911">
          <cell r="B1911">
            <v>111</v>
          </cell>
          <cell r="I1911">
            <v>7.1</v>
          </cell>
        </row>
        <row r="1912">
          <cell r="B1912">
            <v>127</v>
          </cell>
          <cell r="I1912">
            <v>7</v>
          </cell>
        </row>
        <row r="1913">
          <cell r="B1913">
            <v>107</v>
          </cell>
          <cell r="I1913">
            <v>7.1</v>
          </cell>
        </row>
        <row r="1914">
          <cell r="B1914">
            <v>97</v>
          </cell>
          <cell r="I1914">
            <v>6.4</v>
          </cell>
        </row>
        <row r="1915">
          <cell r="B1915">
            <v>127</v>
          </cell>
          <cell r="I1915">
            <v>7</v>
          </cell>
        </row>
        <row r="1916">
          <cell r="B1916">
            <v>110</v>
          </cell>
          <cell r="I1916">
            <v>6.2</v>
          </cell>
        </row>
        <row r="1917">
          <cell r="B1917">
            <v>135</v>
          </cell>
          <cell r="I1917">
            <v>7.5</v>
          </cell>
        </row>
        <row r="1918">
          <cell r="B1918">
            <v>84</v>
          </cell>
          <cell r="I1918">
            <v>4.8</v>
          </cell>
        </row>
        <row r="1919">
          <cell r="B1919">
            <v>122</v>
          </cell>
          <cell r="I1919">
            <v>7.3</v>
          </cell>
        </row>
        <row r="1920">
          <cell r="B1920">
            <v>114</v>
          </cell>
          <cell r="I1920">
            <v>5.8</v>
          </cell>
        </row>
        <row r="1921">
          <cell r="B1921">
            <v>132</v>
          </cell>
          <cell r="I1921">
            <v>7.6</v>
          </cell>
        </row>
        <row r="1922">
          <cell r="B1922">
            <v>170</v>
          </cell>
          <cell r="I1922">
            <v>5.6</v>
          </cell>
        </row>
        <row r="1923">
          <cell r="B1923">
            <v>133</v>
          </cell>
          <cell r="I1923">
            <v>7</v>
          </cell>
        </row>
        <row r="1924">
          <cell r="B1924">
            <v>112</v>
          </cell>
          <cell r="I1924">
            <v>6.6</v>
          </cell>
        </row>
        <row r="1925">
          <cell r="B1925">
            <v>108</v>
          </cell>
          <cell r="I1925">
            <v>6.5</v>
          </cell>
        </row>
        <row r="1926">
          <cell r="B1926">
            <v>115</v>
          </cell>
          <cell r="I1926">
            <v>7.4</v>
          </cell>
        </row>
        <row r="1927">
          <cell r="B1927">
            <v>83</v>
          </cell>
          <cell r="I1927">
            <v>4.5999999999999996</v>
          </cell>
        </row>
        <row r="1928">
          <cell r="B1928">
            <v>105</v>
          </cell>
          <cell r="I1928">
            <v>6.4</v>
          </cell>
        </row>
        <row r="1929">
          <cell r="B1929">
            <v>96</v>
          </cell>
          <cell r="I1929">
            <v>5.9</v>
          </cell>
        </row>
        <row r="1930">
          <cell r="B1930">
            <v>94</v>
          </cell>
          <cell r="I1930">
            <v>6.4</v>
          </cell>
        </row>
        <row r="1931">
          <cell r="B1931">
            <v>142</v>
          </cell>
          <cell r="I1931">
            <v>6.6</v>
          </cell>
        </row>
        <row r="1932">
          <cell r="B1932">
            <v>104</v>
          </cell>
          <cell r="I1932">
            <v>6.9</v>
          </cell>
        </row>
        <row r="1933">
          <cell r="B1933">
            <v>106</v>
          </cell>
          <cell r="I1933">
            <v>5.8</v>
          </cell>
        </row>
        <row r="1934">
          <cell r="B1934">
            <v>106</v>
          </cell>
          <cell r="I1934">
            <v>6.4</v>
          </cell>
        </row>
        <row r="1935">
          <cell r="B1935">
            <v>98</v>
          </cell>
          <cell r="I1935">
            <v>5.3</v>
          </cell>
        </row>
        <row r="1936">
          <cell r="B1936">
            <v>100</v>
          </cell>
          <cell r="I1936">
            <v>6.5</v>
          </cell>
        </row>
        <row r="1937">
          <cell r="B1937">
            <v>95</v>
          </cell>
          <cell r="I1937">
            <v>5.7</v>
          </cell>
        </row>
        <row r="1938">
          <cell r="B1938">
            <v>107</v>
          </cell>
          <cell r="I1938">
            <v>6.7</v>
          </cell>
        </row>
        <row r="1939">
          <cell r="B1939">
            <v>104</v>
          </cell>
          <cell r="I1939">
            <v>3.9</v>
          </cell>
        </row>
        <row r="1940">
          <cell r="B1940">
            <v>104</v>
          </cell>
          <cell r="I1940">
            <v>4.0999999999999996</v>
          </cell>
        </row>
        <row r="1941">
          <cell r="B1941">
            <v>143</v>
          </cell>
          <cell r="I1941">
            <v>6.2</v>
          </cell>
        </row>
        <row r="1942">
          <cell r="B1942">
            <v>77</v>
          </cell>
          <cell r="I1942">
            <v>3.8</v>
          </cell>
        </row>
        <row r="1943">
          <cell r="B1943">
            <v>96</v>
          </cell>
          <cell r="I1943">
            <v>5.0999999999999996</v>
          </cell>
        </row>
        <row r="1944">
          <cell r="B1944">
            <v>145</v>
          </cell>
          <cell r="I1944">
            <v>7.8</v>
          </cell>
        </row>
        <row r="1945">
          <cell r="B1945">
            <v>116</v>
          </cell>
          <cell r="I1945">
            <v>7.8</v>
          </cell>
        </row>
        <row r="1946">
          <cell r="B1946">
            <v>100</v>
          </cell>
          <cell r="I1946">
            <v>6.1</v>
          </cell>
        </row>
        <row r="1947">
          <cell r="B1947">
            <v>104</v>
          </cell>
          <cell r="I1947">
            <v>5.8</v>
          </cell>
        </row>
        <row r="1948">
          <cell r="B1948">
            <v>92</v>
          </cell>
          <cell r="I1948">
            <v>6.3</v>
          </cell>
        </row>
        <row r="1949">
          <cell r="B1949">
            <v>105</v>
          </cell>
          <cell r="I1949">
            <v>5.4</v>
          </cell>
        </row>
        <row r="1950">
          <cell r="B1950">
            <v>120</v>
          </cell>
          <cell r="I1950">
            <v>7.3</v>
          </cell>
        </row>
        <row r="1951">
          <cell r="B1951">
            <v>116</v>
          </cell>
          <cell r="I1951">
            <v>6.8</v>
          </cell>
        </row>
        <row r="1952">
          <cell r="B1952">
            <v>119</v>
          </cell>
          <cell r="I1952">
            <v>7.3</v>
          </cell>
        </row>
        <row r="1953">
          <cell r="B1953">
            <v>101</v>
          </cell>
          <cell r="I1953">
            <v>6.5</v>
          </cell>
        </row>
        <row r="1954">
          <cell r="B1954">
            <v>117</v>
          </cell>
          <cell r="I1954">
            <v>7.2</v>
          </cell>
        </row>
        <row r="1955">
          <cell r="B1955">
            <v>112</v>
          </cell>
          <cell r="I1955">
            <v>6.3</v>
          </cell>
        </row>
        <row r="1956">
          <cell r="B1956">
            <v>136</v>
          </cell>
          <cell r="I1956">
            <v>5.9</v>
          </cell>
        </row>
        <row r="1957">
          <cell r="B1957">
            <v>81</v>
          </cell>
          <cell r="I1957">
            <v>7.8</v>
          </cell>
        </row>
        <row r="1958">
          <cell r="B1958">
            <v>87</v>
          </cell>
          <cell r="I1958">
            <v>7.4</v>
          </cell>
        </row>
        <row r="1959">
          <cell r="B1959">
            <v>96</v>
          </cell>
          <cell r="I1959">
            <v>4.8</v>
          </cell>
        </row>
        <row r="1960">
          <cell r="B1960">
            <v>106</v>
          </cell>
          <cell r="I1960">
            <v>6.3</v>
          </cell>
        </row>
        <row r="1961">
          <cell r="B1961">
            <v>122</v>
          </cell>
          <cell r="I1961">
            <v>7.8</v>
          </cell>
        </row>
        <row r="1962">
          <cell r="B1962">
            <v>123</v>
          </cell>
          <cell r="I1962">
            <v>7.5</v>
          </cell>
        </row>
        <row r="1963">
          <cell r="B1963">
            <v>92</v>
          </cell>
          <cell r="I1963">
            <v>6.8</v>
          </cell>
        </row>
        <row r="1964">
          <cell r="B1964">
            <v>110</v>
          </cell>
          <cell r="I1964">
            <v>6.6</v>
          </cell>
        </row>
        <row r="1965">
          <cell r="B1965">
            <v>104</v>
          </cell>
          <cell r="I1965">
            <v>4.5999999999999996</v>
          </cell>
        </row>
        <row r="1966">
          <cell r="B1966">
            <v>98</v>
          </cell>
          <cell r="I1966">
            <v>7.1</v>
          </cell>
        </row>
        <row r="1967">
          <cell r="B1967">
            <v>120</v>
          </cell>
          <cell r="I1967">
            <v>6.1</v>
          </cell>
        </row>
        <row r="1968">
          <cell r="B1968">
            <v>112</v>
          </cell>
          <cell r="I1968">
            <v>6.7</v>
          </cell>
        </row>
        <row r="1969">
          <cell r="B1969">
            <v>127</v>
          </cell>
          <cell r="I1969">
            <v>7.1</v>
          </cell>
        </row>
        <row r="1970">
          <cell r="B1970">
            <v>102</v>
          </cell>
          <cell r="I1970">
            <v>5.8</v>
          </cell>
        </row>
        <row r="1971">
          <cell r="B1971">
            <v>91</v>
          </cell>
          <cell r="I1971">
            <v>6.7</v>
          </cell>
        </row>
        <row r="1972">
          <cell r="B1972">
            <v>114</v>
          </cell>
          <cell r="I1972">
            <v>5.8</v>
          </cell>
        </row>
        <row r="1973">
          <cell r="B1973">
            <v>115</v>
          </cell>
          <cell r="I1973">
            <v>6.8</v>
          </cell>
        </row>
        <row r="1974">
          <cell r="B1974">
            <v>115</v>
          </cell>
          <cell r="I1974">
            <v>8.5</v>
          </cell>
        </row>
        <row r="1975">
          <cell r="B1975">
            <v>120</v>
          </cell>
          <cell r="I1975">
            <v>6.6</v>
          </cell>
        </row>
        <row r="1976">
          <cell r="B1976">
            <v>135</v>
          </cell>
          <cell r="I1976">
            <v>7.7</v>
          </cell>
        </row>
        <row r="1977">
          <cell r="B1977">
            <v>90</v>
          </cell>
          <cell r="I1977">
            <v>4.7</v>
          </cell>
        </row>
        <row r="1978">
          <cell r="B1978">
            <v>100</v>
          </cell>
          <cell r="I1978">
            <v>6.4</v>
          </cell>
        </row>
        <row r="1979">
          <cell r="B1979">
            <v>105</v>
          </cell>
          <cell r="I1979">
            <v>5.5</v>
          </cell>
        </row>
        <row r="1980">
          <cell r="B1980">
            <v>138</v>
          </cell>
          <cell r="I1980">
            <v>8.6</v>
          </cell>
        </row>
        <row r="1981">
          <cell r="B1981">
            <v>94</v>
          </cell>
          <cell r="I1981">
            <v>7</v>
          </cell>
        </row>
        <row r="1982">
          <cell r="B1982">
            <v>101</v>
          </cell>
          <cell r="I1982">
            <v>7.1</v>
          </cell>
        </row>
        <row r="1983">
          <cell r="B1983">
            <v>131</v>
          </cell>
          <cell r="I1983">
            <v>5.7</v>
          </cell>
        </row>
        <row r="1984">
          <cell r="B1984">
            <v>91</v>
          </cell>
          <cell r="I1984">
            <v>3.7</v>
          </cell>
        </row>
        <row r="1985">
          <cell r="B1985">
            <v>112</v>
          </cell>
          <cell r="I1985">
            <v>7.5</v>
          </cell>
        </row>
        <row r="1986">
          <cell r="B1986">
            <v>95</v>
          </cell>
          <cell r="I1986">
            <v>4.5999999999999996</v>
          </cell>
        </row>
        <row r="1987">
          <cell r="B1987">
            <v>100</v>
          </cell>
          <cell r="I1987">
            <v>4.9000000000000004</v>
          </cell>
        </row>
        <row r="1988">
          <cell r="B1988">
            <v>108</v>
          </cell>
          <cell r="I1988">
            <v>7.1</v>
          </cell>
        </row>
        <row r="1989">
          <cell r="B1989">
            <v>101</v>
          </cell>
          <cell r="I1989">
            <v>5.8</v>
          </cell>
        </row>
        <row r="1990">
          <cell r="B1990">
            <v>109</v>
          </cell>
          <cell r="I1990">
            <v>5.4</v>
          </cell>
        </row>
        <row r="1991">
          <cell r="B1991">
            <v>115</v>
          </cell>
          <cell r="I1991">
            <v>7.3</v>
          </cell>
        </row>
        <row r="1992">
          <cell r="B1992">
            <v>117</v>
          </cell>
          <cell r="I1992">
            <v>7.1</v>
          </cell>
        </row>
        <row r="1993">
          <cell r="B1993">
            <v>107</v>
          </cell>
          <cell r="I1993">
            <v>5.8</v>
          </cell>
        </row>
        <row r="1994">
          <cell r="B1994">
            <v>134</v>
          </cell>
          <cell r="I1994">
            <v>8.1</v>
          </cell>
        </row>
        <row r="1995">
          <cell r="B1995">
            <v>118</v>
          </cell>
          <cell r="I1995">
            <v>5.7</v>
          </cell>
        </row>
        <row r="1996">
          <cell r="B1996">
            <v>121</v>
          </cell>
          <cell r="I1996">
            <v>4.4000000000000004</v>
          </cell>
        </row>
        <row r="1997">
          <cell r="B1997">
            <v>105</v>
          </cell>
          <cell r="I1997">
            <v>7.9</v>
          </cell>
        </row>
        <row r="1998">
          <cell r="B1998">
            <v>110</v>
          </cell>
          <cell r="I1998">
            <v>7.6</v>
          </cell>
        </row>
        <row r="1999">
          <cell r="B1999">
            <v>114</v>
          </cell>
          <cell r="I1999">
            <v>4.8</v>
          </cell>
        </row>
        <row r="2000">
          <cell r="B2000">
            <v>100</v>
          </cell>
          <cell r="I2000">
            <v>6.7</v>
          </cell>
        </row>
        <row r="2001">
          <cell r="B2001">
            <v>85</v>
          </cell>
          <cell r="I2001">
            <v>2.7</v>
          </cell>
        </row>
        <row r="2002">
          <cell r="B2002">
            <v>72</v>
          </cell>
          <cell r="I2002">
            <v>5.8</v>
          </cell>
        </row>
        <row r="2003">
          <cell r="B2003">
            <v>128</v>
          </cell>
          <cell r="I2003">
            <v>7.5</v>
          </cell>
        </row>
        <row r="2004">
          <cell r="B2004">
            <v>72</v>
          </cell>
          <cell r="I2004">
            <v>5.4</v>
          </cell>
        </row>
        <row r="2005">
          <cell r="B2005">
            <v>89</v>
          </cell>
          <cell r="I2005">
            <v>4.0999999999999996</v>
          </cell>
        </row>
        <row r="2006">
          <cell r="B2006">
            <v>96</v>
          </cell>
          <cell r="I2006">
            <v>5.9</v>
          </cell>
        </row>
        <row r="2007">
          <cell r="B2007">
            <v>77</v>
          </cell>
          <cell r="I2007">
            <v>6.3</v>
          </cell>
        </row>
        <row r="2008">
          <cell r="B2008">
            <v>111</v>
          </cell>
          <cell r="I2008">
            <v>6.8</v>
          </cell>
        </row>
        <row r="2009">
          <cell r="B2009">
            <v>93</v>
          </cell>
          <cell r="I2009">
            <v>2.2999999999999998</v>
          </cell>
        </row>
        <row r="2010">
          <cell r="B2010">
            <v>128</v>
          </cell>
          <cell r="I2010">
            <v>8.1</v>
          </cell>
        </row>
        <row r="2011">
          <cell r="B2011">
            <v>110</v>
          </cell>
          <cell r="I2011">
            <v>6.1</v>
          </cell>
        </row>
        <row r="2012">
          <cell r="B2012">
            <v>137</v>
          </cell>
          <cell r="I2012">
            <v>5</v>
          </cell>
        </row>
        <row r="2013">
          <cell r="B2013">
            <v>124</v>
          </cell>
          <cell r="I2013">
            <v>5.5</v>
          </cell>
        </row>
        <row r="2014">
          <cell r="B2014">
            <v>93</v>
          </cell>
          <cell r="I2014">
            <v>6.2</v>
          </cell>
        </row>
        <row r="2015">
          <cell r="B2015">
            <v>115</v>
          </cell>
          <cell r="I2015">
            <v>6.2</v>
          </cell>
        </row>
        <row r="2016">
          <cell r="B2016">
            <v>105</v>
          </cell>
          <cell r="I2016">
            <v>6.3</v>
          </cell>
        </row>
        <row r="2017">
          <cell r="B2017">
            <v>127</v>
          </cell>
          <cell r="I2017">
            <v>6.7</v>
          </cell>
        </row>
        <row r="2018">
          <cell r="B2018">
            <v>82</v>
          </cell>
          <cell r="I2018">
            <v>3.5</v>
          </cell>
        </row>
        <row r="2019">
          <cell r="B2019">
            <v>143</v>
          </cell>
          <cell r="I2019">
            <v>7.5</v>
          </cell>
        </row>
        <row r="2020">
          <cell r="B2020">
            <v>103</v>
          </cell>
          <cell r="I2020">
            <v>6.6</v>
          </cell>
        </row>
        <row r="2021">
          <cell r="B2021">
            <v>104</v>
          </cell>
          <cell r="I2021">
            <v>7.5</v>
          </cell>
        </row>
        <row r="2022">
          <cell r="B2022">
            <v>98</v>
          </cell>
          <cell r="I2022">
            <v>7.2</v>
          </cell>
        </row>
        <row r="2023">
          <cell r="B2023">
            <v>92</v>
          </cell>
          <cell r="I2023">
            <v>4.8</v>
          </cell>
        </row>
        <row r="2024">
          <cell r="B2024">
            <v>123</v>
          </cell>
          <cell r="I2024">
            <v>6.6</v>
          </cell>
        </row>
        <row r="2025">
          <cell r="B2025">
            <v>88</v>
          </cell>
          <cell r="I2025">
            <v>3.5</v>
          </cell>
        </row>
        <row r="2026">
          <cell r="B2026">
            <v>128</v>
          </cell>
          <cell r="I2026">
            <v>7.6</v>
          </cell>
        </row>
        <row r="2027">
          <cell r="B2027">
            <v>107</v>
          </cell>
          <cell r="I2027">
            <v>6.3</v>
          </cell>
        </row>
        <row r="2028">
          <cell r="B2028">
            <v>91</v>
          </cell>
          <cell r="I2028">
            <v>5.5</v>
          </cell>
        </row>
        <row r="2029">
          <cell r="B2029">
            <v>90</v>
          </cell>
          <cell r="I2029">
            <v>6.3</v>
          </cell>
        </row>
        <row r="2030">
          <cell r="B2030">
            <v>115</v>
          </cell>
          <cell r="I2030">
            <v>6.5</v>
          </cell>
        </row>
        <row r="2031">
          <cell r="B2031">
            <v>113</v>
          </cell>
          <cell r="I2031">
            <v>6.9</v>
          </cell>
        </row>
        <row r="2032">
          <cell r="B2032">
            <v>113</v>
          </cell>
          <cell r="I2032">
            <v>7.6</v>
          </cell>
        </row>
        <row r="2033">
          <cell r="B2033">
            <v>87</v>
          </cell>
          <cell r="I2033">
            <v>3.9</v>
          </cell>
        </row>
        <row r="2034">
          <cell r="B2034">
            <v>101</v>
          </cell>
          <cell r="I2034">
            <v>6.1</v>
          </cell>
        </row>
        <row r="2035">
          <cell r="B2035">
            <v>111</v>
          </cell>
          <cell r="I2035">
            <v>7.3</v>
          </cell>
        </row>
        <row r="2036">
          <cell r="B2036">
            <v>108</v>
          </cell>
          <cell r="I2036">
            <v>8.3000000000000007</v>
          </cell>
        </row>
        <row r="2037">
          <cell r="B2037">
            <v>105</v>
          </cell>
          <cell r="I2037">
            <v>5.8</v>
          </cell>
        </row>
        <row r="2038">
          <cell r="B2038">
            <v>109</v>
          </cell>
          <cell r="I2038">
            <v>6.8</v>
          </cell>
        </row>
        <row r="2039">
          <cell r="B2039">
            <v>109</v>
          </cell>
          <cell r="I2039">
            <v>7</v>
          </cell>
        </row>
        <row r="2040">
          <cell r="B2040">
            <v>99</v>
          </cell>
          <cell r="I2040">
            <v>5.9</v>
          </cell>
        </row>
        <row r="2041">
          <cell r="B2041">
            <v>98</v>
          </cell>
          <cell r="I2041">
            <v>6.5</v>
          </cell>
        </row>
        <row r="2042">
          <cell r="B2042">
            <v>104</v>
          </cell>
          <cell r="I2042">
            <v>6.4</v>
          </cell>
        </row>
        <row r="2043">
          <cell r="B2043">
            <v>109</v>
          </cell>
          <cell r="I2043">
            <v>5.8</v>
          </cell>
        </row>
        <row r="2044">
          <cell r="B2044">
            <v>75</v>
          </cell>
          <cell r="I2044">
            <v>5.0999999999999996</v>
          </cell>
        </row>
        <row r="2045">
          <cell r="B2045">
            <v>119</v>
          </cell>
          <cell r="I2045">
            <v>6.8</v>
          </cell>
        </row>
        <row r="2046">
          <cell r="B2046">
            <v>90</v>
          </cell>
          <cell r="I2046">
            <v>5.3</v>
          </cell>
        </row>
        <row r="2047">
          <cell r="B2047">
            <v>97</v>
          </cell>
          <cell r="I2047">
            <v>5.3</v>
          </cell>
        </row>
        <row r="2048">
          <cell r="B2048">
            <v>89</v>
          </cell>
          <cell r="I2048">
            <v>4.9000000000000004</v>
          </cell>
        </row>
        <row r="2049">
          <cell r="B2049">
            <v>106</v>
          </cell>
          <cell r="I2049">
            <v>6.8</v>
          </cell>
        </row>
        <row r="2050">
          <cell r="B2050">
            <v>96</v>
          </cell>
          <cell r="I2050">
            <v>7.1</v>
          </cell>
        </row>
        <row r="2051">
          <cell r="B2051">
            <v>104</v>
          </cell>
          <cell r="I2051">
            <v>6.1</v>
          </cell>
        </row>
        <row r="2052">
          <cell r="B2052">
            <v>108</v>
          </cell>
          <cell r="I2052">
            <v>8.5</v>
          </cell>
        </row>
        <row r="2053">
          <cell r="B2053">
            <v>112</v>
          </cell>
          <cell r="I2053">
            <v>5.9</v>
          </cell>
        </row>
        <row r="2054">
          <cell r="B2054">
            <v>104</v>
          </cell>
          <cell r="I2054">
            <v>6.3</v>
          </cell>
        </row>
        <row r="2055">
          <cell r="B2055">
            <v>113</v>
          </cell>
          <cell r="I2055">
            <v>5.9</v>
          </cell>
        </row>
        <row r="2056">
          <cell r="B2056">
            <v>98</v>
          </cell>
          <cell r="I2056">
            <v>5.4</v>
          </cell>
        </row>
        <row r="2057">
          <cell r="B2057">
            <v>114</v>
          </cell>
          <cell r="I2057">
            <v>6.9</v>
          </cell>
        </row>
        <row r="2058">
          <cell r="B2058">
            <v>124</v>
          </cell>
          <cell r="I2058">
            <v>7.5</v>
          </cell>
        </row>
        <row r="2059">
          <cell r="B2059">
            <v>148</v>
          </cell>
          <cell r="I2059">
            <v>8.1999999999999993</v>
          </cell>
        </row>
        <row r="2060">
          <cell r="B2060">
            <v>108</v>
          </cell>
          <cell r="I2060">
            <v>5.9</v>
          </cell>
        </row>
        <row r="2061">
          <cell r="B2061">
            <v>95</v>
          </cell>
          <cell r="I2061">
            <v>5</v>
          </cell>
        </row>
        <row r="2062">
          <cell r="B2062">
            <v>108</v>
          </cell>
          <cell r="I2062">
            <v>7.3</v>
          </cell>
        </row>
        <row r="2063">
          <cell r="B2063">
            <v>68</v>
          </cell>
          <cell r="I2063">
            <v>6.4</v>
          </cell>
        </row>
        <row r="2064">
          <cell r="B2064">
            <v>103</v>
          </cell>
          <cell r="I2064">
            <v>6.6</v>
          </cell>
        </row>
        <row r="2065">
          <cell r="B2065">
            <v>99</v>
          </cell>
          <cell r="I2065">
            <v>7.8</v>
          </cell>
        </row>
        <row r="2066">
          <cell r="B2066">
            <v>88</v>
          </cell>
          <cell r="I2066">
            <v>4</v>
          </cell>
        </row>
        <row r="2067">
          <cell r="B2067">
            <v>128</v>
          </cell>
          <cell r="I2067">
            <v>7.6</v>
          </cell>
        </row>
        <row r="2068">
          <cell r="B2068">
            <v>124</v>
          </cell>
          <cell r="I2068">
            <v>7.7</v>
          </cell>
        </row>
        <row r="2069">
          <cell r="B2069">
            <v>84</v>
          </cell>
          <cell r="I2069">
            <v>5.8</v>
          </cell>
        </row>
        <row r="2070">
          <cell r="B2070">
            <v>101</v>
          </cell>
          <cell r="I2070">
            <v>5.6</v>
          </cell>
        </row>
        <row r="2071">
          <cell r="B2071">
            <v>98</v>
          </cell>
          <cell r="I2071">
            <v>5.3</v>
          </cell>
        </row>
        <row r="2072">
          <cell r="B2072">
            <v>225</v>
          </cell>
          <cell r="I2072">
            <v>6.6</v>
          </cell>
        </row>
        <row r="2073">
          <cell r="B2073">
            <v>88</v>
          </cell>
          <cell r="I2073">
            <v>1.9</v>
          </cell>
        </row>
        <row r="2074">
          <cell r="B2074">
            <v>88</v>
          </cell>
          <cell r="I2074">
            <v>5.7</v>
          </cell>
        </row>
        <row r="2075">
          <cell r="B2075">
            <v>94</v>
          </cell>
          <cell r="I2075">
            <v>6.6</v>
          </cell>
        </row>
        <row r="2076">
          <cell r="B2076">
            <v>117</v>
          </cell>
          <cell r="I2076">
            <v>6</v>
          </cell>
        </row>
        <row r="2077">
          <cell r="B2077">
            <v>95</v>
          </cell>
          <cell r="I2077">
            <v>6.1</v>
          </cell>
        </row>
        <row r="2078">
          <cell r="B2078">
            <v>99</v>
          </cell>
          <cell r="I2078">
            <v>4.8</v>
          </cell>
        </row>
        <row r="2079">
          <cell r="B2079">
            <v>96</v>
          </cell>
          <cell r="I2079">
            <v>6.2</v>
          </cell>
        </row>
        <row r="2080">
          <cell r="B2080">
            <v>98</v>
          </cell>
          <cell r="I2080">
            <v>7.5</v>
          </cell>
        </row>
        <row r="2081">
          <cell r="B2081">
            <v>123</v>
          </cell>
          <cell r="I2081">
            <v>6.3</v>
          </cell>
        </row>
        <row r="2082">
          <cell r="B2082">
            <v>101</v>
          </cell>
          <cell r="I2082">
            <v>7.1</v>
          </cell>
        </row>
        <row r="2083">
          <cell r="B2083">
            <v>102</v>
          </cell>
          <cell r="I2083">
            <v>6.6</v>
          </cell>
        </row>
        <row r="2084">
          <cell r="B2084">
            <v>94</v>
          </cell>
          <cell r="I2084">
            <v>6.1</v>
          </cell>
        </row>
        <row r="2085">
          <cell r="B2085">
            <v>102</v>
          </cell>
          <cell r="I2085">
            <v>6.7</v>
          </cell>
        </row>
        <row r="2086">
          <cell r="B2086">
            <v>108</v>
          </cell>
          <cell r="I2086">
            <v>5.6</v>
          </cell>
        </row>
        <row r="2087">
          <cell r="B2087">
            <v>116</v>
          </cell>
          <cell r="I2087">
            <v>7.2</v>
          </cell>
        </row>
        <row r="2088">
          <cell r="B2088">
            <v>93</v>
          </cell>
          <cell r="I2088">
            <v>4.3</v>
          </cell>
        </row>
        <row r="2089">
          <cell r="B2089">
            <v>102</v>
          </cell>
          <cell r="I2089">
            <v>6.4</v>
          </cell>
        </row>
        <row r="2090">
          <cell r="B2090">
            <v>103</v>
          </cell>
          <cell r="I2090">
            <v>7.1</v>
          </cell>
        </row>
        <row r="2091">
          <cell r="B2091">
            <v>115</v>
          </cell>
          <cell r="I2091">
            <v>6.3</v>
          </cell>
        </row>
        <row r="2092">
          <cell r="B2092">
            <v>96</v>
          </cell>
          <cell r="I2092">
            <v>7.4</v>
          </cell>
        </row>
        <row r="2093">
          <cell r="B2093">
            <v>98</v>
          </cell>
          <cell r="I2093">
            <v>6.1</v>
          </cell>
        </row>
        <row r="2094">
          <cell r="B2094">
            <v>101</v>
          </cell>
          <cell r="I2094">
            <v>6.6</v>
          </cell>
        </row>
        <row r="2095">
          <cell r="B2095">
            <v>106</v>
          </cell>
          <cell r="I2095">
            <v>6</v>
          </cell>
        </row>
        <row r="2096">
          <cell r="B2096">
            <v>101</v>
          </cell>
          <cell r="I2096">
            <v>6.8</v>
          </cell>
        </row>
        <row r="2097">
          <cell r="B2097">
            <v>111</v>
          </cell>
          <cell r="I2097">
            <v>6.8</v>
          </cell>
        </row>
        <row r="2098">
          <cell r="B2098">
            <v>99</v>
          </cell>
          <cell r="I2098">
            <v>7.2</v>
          </cell>
        </row>
        <row r="2099">
          <cell r="B2099">
            <v>88</v>
          </cell>
          <cell r="I2099">
            <v>1.9</v>
          </cell>
        </row>
        <row r="2100">
          <cell r="B2100">
            <v>83</v>
          </cell>
          <cell r="I2100">
            <v>5.5</v>
          </cell>
        </row>
        <row r="2101">
          <cell r="B2101">
            <v>91</v>
          </cell>
          <cell r="I2101">
            <v>4.5</v>
          </cell>
        </row>
        <row r="2102">
          <cell r="B2102">
            <v>108</v>
          </cell>
          <cell r="I2102">
            <v>6.3</v>
          </cell>
        </row>
        <row r="2103">
          <cell r="B2103">
            <v>148</v>
          </cell>
          <cell r="I2103">
            <v>6.7</v>
          </cell>
        </row>
        <row r="2104">
          <cell r="B2104">
            <v>77</v>
          </cell>
          <cell r="I2104">
            <v>2.8</v>
          </cell>
        </row>
        <row r="2105">
          <cell r="B2105">
            <v>110</v>
          </cell>
          <cell r="I2105">
            <v>5</v>
          </cell>
        </row>
        <row r="2106">
          <cell r="B2106">
            <v>83</v>
          </cell>
          <cell r="I2106">
            <v>4.3</v>
          </cell>
        </row>
        <row r="2107">
          <cell r="B2107">
            <v>107</v>
          </cell>
          <cell r="I2107">
            <v>5.6</v>
          </cell>
        </row>
        <row r="2108">
          <cell r="B2108">
            <v>100</v>
          </cell>
          <cell r="I2108">
            <v>6.2</v>
          </cell>
        </row>
        <row r="2109">
          <cell r="B2109">
            <v>87</v>
          </cell>
          <cell r="I2109">
            <v>5.3</v>
          </cell>
        </row>
        <row r="2110">
          <cell r="B2110">
            <v>154</v>
          </cell>
          <cell r="I2110">
            <v>7.4</v>
          </cell>
        </row>
        <row r="2111">
          <cell r="B2111">
            <v>106</v>
          </cell>
          <cell r="I2111">
            <v>7.4</v>
          </cell>
        </row>
        <row r="2112">
          <cell r="B2112">
            <v>99</v>
          </cell>
          <cell r="I2112">
            <v>6.5</v>
          </cell>
        </row>
        <row r="2113">
          <cell r="B2113">
            <v>100</v>
          </cell>
          <cell r="I2113">
            <v>7.1</v>
          </cell>
        </row>
        <row r="2114">
          <cell r="B2114">
            <v>116</v>
          </cell>
          <cell r="I2114">
            <v>7.2</v>
          </cell>
        </row>
        <row r="2115">
          <cell r="B2115">
            <v>94</v>
          </cell>
          <cell r="I2115">
            <v>2.2999999999999998</v>
          </cell>
        </row>
        <row r="2116">
          <cell r="B2116">
            <v>111</v>
          </cell>
          <cell r="I2116">
            <v>6.4</v>
          </cell>
        </row>
        <row r="2117">
          <cell r="B2117">
            <v>100</v>
          </cell>
          <cell r="I2117">
            <v>6.1</v>
          </cell>
        </row>
        <row r="2118">
          <cell r="B2118">
            <v>125</v>
          </cell>
          <cell r="I2118">
            <v>7</v>
          </cell>
        </row>
        <row r="2119">
          <cell r="B2119">
            <v>119</v>
          </cell>
          <cell r="I2119">
            <v>7</v>
          </cell>
        </row>
        <row r="2120">
          <cell r="B2120">
            <v>135</v>
          </cell>
          <cell r="I2120">
            <v>7</v>
          </cell>
        </row>
        <row r="2121">
          <cell r="B2121">
            <v>93</v>
          </cell>
          <cell r="I2121">
            <v>4.9000000000000004</v>
          </cell>
        </row>
        <row r="2122">
          <cell r="B2122">
            <v>114</v>
          </cell>
          <cell r="I2122">
            <v>6.9</v>
          </cell>
        </row>
        <row r="2123">
          <cell r="B2123">
            <v>124</v>
          </cell>
          <cell r="I2123">
            <v>7.5</v>
          </cell>
        </row>
        <row r="2124">
          <cell r="B2124">
            <v>134</v>
          </cell>
          <cell r="I2124">
            <v>8.4</v>
          </cell>
        </row>
        <row r="2125">
          <cell r="B2125">
            <v>114</v>
          </cell>
          <cell r="I2125">
            <v>6.9</v>
          </cell>
        </row>
        <row r="2126">
          <cell r="B2126">
            <v>124</v>
          </cell>
          <cell r="I2126">
            <v>4.5</v>
          </cell>
        </row>
        <row r="2127">
          <cell r="B2127">
            <v>104</v>
          </cell>
          <cell r="I2127">
            <v>7.4</v>
          </cell>
        </row>
        <row r="2128">
          <cell r="B2128">
            <v>118</v>
          </cell>
          <cell r="I2128">
            <v>7</v>
          </cell>
        </row>
        <row r="2129">
          <cell r="B2129">
            <v>80</v>
          </cell>
          <cell r="I2129">
            <v>2.8</v>
          </cell>
        </row>
        <row r="2130">
          <cell r="B2130">
            <v>107</v>
          </cell>
          <cell r="I2130">
            <v>7.5</v>
          </cell>
        </row>
        <row r="2131">
          <cell r="B2131">
            <v>125</v>
          </cell>
          <cell r="I2131">
            <v>7.1</v>
          </cell>
        </row>
        <row r="2132">
          <cell r="B2132">
            <v>115</v>
          </cell>
          <cell r="I2132">
            <v>6.4</v>
          </cell>
        </row>
        <row r="2133">
          <cell r="B2133">
            <v>88</v>
          </cell>
          <cell r="I2133">
            <v>6.7</v>
          </cell>
        </row>
        <row r="2134">
          <cell r="B2134">
            <v>122</v>
          </cell>
          <cell r="I2134">
            <v>5.3</v>
          </cell>
        </row>
        <row r="2135">
          <cell r="B2135">
            <v>103</v>
          </cell>
          <cell r="I2135">
            <v>6.9</v>
          </cell>
        </row>
        <row r="2136">
          <cell r="B2136">
            <v>101</v>
          </cell>
          <cell r="I2136">
            <v>6.2</v>
          </cell>
        </row>
        <row r="2137">
          <cell r="B2137">
            <v>107</v>
          </cell>
          <cell r="I2137">
            <v>6.4</v>
          </cell>
        </row>
        <row r="2138">
          <cell r="B2138">
            <v>118</v>
          </cell>
          <cell r="I2138">
            <v>6</v>
          </cell>
        </row>
        <row r="2139">
          <cell r="B2139">
            <v>107</v>
          </cell>
          <cell r="I2139">
            <v>5.0999999999999996</v>
          </cell>
        </row>
        <row r="2140">
          <cell r="B2140">
            <v>100</v>
          </cell>
          <cell r="I2140">
            <v>5.5</v>
          </cell>
        </row>
        <row r="2141">
          <cell r="B2141">
            <v>110</v>
          </cell>
          <cell r="I2141">
            <v>5.4</v>
          </cell>
        </row>
        <row r="2142">
          <cell r="B2142">
            <v>125</v>
          </cell>
          <cell r="I2142">
            <v>7.5</v>
          </cell>
        </row>
        <row r="2143">
          <cell r="B2143">
            <v>184</v>
          </cell>
          <cell r="I2143">
            <v>7.4</v>
          </cell>
        </row>
        <row r="2144">
          <cell r="B2144">
            <v>236</v>
          </cell>
          <cell r="I2144">
            <v>8</v>
          </cell>
        </row>
        <row r="2145">
          <cell r="B2145">
            <v>97</v>
          </cell>
          <cell r="I2145">
            <v>5.7</v>
          </cell>
        </row>
        <row r="2146">
          <cell r="B2146">
            <v>113</v>
          </cell>
          <cell r="I2146">
            <v>6.8</v>
          </cell>
        </row>
        <row r="2147">
          <cell r="B2147">
            <v>95</v>
          </cell>
          <cell r="I2147">
            <v>5.9</v>
          </cell>
        </row>
        <row r="2148">
          <cell r="B2148">
            <v>103</v>
          </cell>
          <cell r="I2148">
            <v>7.2</v>
          </cell>
        </row>
        <row r="2149">
          <cell r="B2149">
            <v>91</v>
          </cell>
          <cell r="I2149">
            <v>5.5</v>
          </cell>
        </row>
        <row r="2150">
          <cell r="B2150">
            <v>116</v>
          </cell>
          <cell r="I2150">
            <v>8.5</v>
          </cell>
        </row>
        <row r="2151">
          <cell r="B2151">
            <v>93</v>
          </cell>
          <cell r="I2151">
            <v>5.6</v>
          </cell>
        </row>
        <row r="2152">
          <cell r="B2152">
            <v>113</v>
          </cell>
          <cell r="I2152">
            <v>4.0999999999999996</v>
          </cell>
        </row>
        <row r="2153">
          <cell r="B2153">
            <v>101</v>
          </cell>
          <cell r="I2153">
            <v>6.1</v>
          </cell>
        </row>
        <row r="2154">
          <cell r="B2154">
            <v>95</v>
          </cell>
          <cell r="I2154">
            <v>5.4</v>
          </cell>
        </row>
        <row r="2155">
          <cell r="B2155">
            <v>109</v>
          </cell>
          <cell r="I2155">
            <v>7.1</v>
          </cell>
        </row>
        <row r="2156">
          <cell r="B2156">
            <v>85</v>
          </cell>
          <cell r="I2156">
            <v>3.6</v>
          </cell>
        </row>
        <row r="2157">
          <cell r="B2157">
            <v>101</v>
          </cell>
          <cell r="I2157">
            <v>6.5</v>
          </cell>
        </row>
        <row r="2158">
          <cell r="B2158">
            <v>125</v>
          </cell>
          <cell r="I2158">
            <v>8.6</v>
          </cell>
        </row>
        <row r="2159">
          <cell r="B2159">
            <v>132</v>
          </cell>
          <cell r="I2159">
            <v>7</v>
          </cell>
        </row>
        <row r="2160">
          <cell r="B2160">
            <v>131</v>
          </cell>
          <cell r="I2160">
            <v>7.6</v>
          </cell>
        </row>
        <row r="2161">
          <cell r="B2161">
            <v>129</v>
          </cell>
          <cell r="I2161">
            <v>6.5</v>
          </cell>
        </row>
        <row r="2162">
          <cell r="B2162">
            <v>100</v>
          </cell>
          <cell r="I2162">
            <v>6.4</v>
          </cell>
        </row>
        <row r="2163">
          <cell r="B2163">
            <v>97</v>
          </cell>
          <cell r="I2163">
            <v>6.3</v>
          </cell>
        </row>
        <row r="2164">
          <cell r="B2164">
            <v>92</v>
          </cell>
          <cell r="I2164">
            <v>5.7</v>
          </cell>
        </row>
        <row r="2165">
          <cell r="B2165">
            <v>116</v>
          </cell>
          <cell r="I2165">
            <v>6.3</v>
          </cell>
        </row>
        <row r="2166">
          <cell r="B2166">
            <v>90</v>
          </cell>
          <cell r="I2166">
            <v>6</v>
          </cell>
        </row>
        <row r="2167">
          <cell r="B2167">
            <v>81</v>
          </cell>
          <cell r="I2167">
            <v>7.7</v>
          </cell>
        </row>
        <row r="2168">
          <cell r="B2168">
            <v>97</v>
          </cell>
          <cell r="I2168">
            <v>6.2</v>
          </cell>
        </row>
        <row r="2169">
          <cell r="B2169">
            <v>118</v>
          </cell>
          <cell r="I2169">
            <v>7.7</v>
          </cell>
        </row>
        <row r="2170">
          <cell r="B2170">
            <v>100</v>
          </cell>
          <cell r="I2170">
            <v>6.4</v>
          </cell>
        </row>
        <row r="2171">
          <cell r="B2171">
            <v>97</v>
          </cell>
          <cell r="I2171">
            <v>6.4</v>
          </cell>
        </row>
        <row r="2172">
          <cell r="B2172">
            <v>114</v>
          </cell>
          <cell r="I2172">
            <v>6.9</v>
          </cell>
        </row>
        <row r="2173">
          <cell r="B2173">
            <v>130</v>
          </cell>
          <cell r="I2173">
            <v>7.3</v>
          </cell>
        </row>
        <row r="2174">
          <cell r="B2174">
            <v>82</v>
          </cell>
          <cell r="I2174">
            <v>7.3</v>
          </cell>
        </row>
        <row r="2175">
          <cell r="B2175">
            <v>96</v>
          </cell>
          <cell r="I2175">
            <v>6.2</v>
          </cell>
        </row>
        <row r="2176">
          <cell r="B2176">
            <v>105</v>
          </cell>
          <cell r="I2176">
            <v>6.6</v>
          </cell>
        </row>
        <row r="2177">
          <cell r="B2177">
            <v>122</v>
          </cell>
          <cell r="I2177">
            <v>6.7</v>
          </cell>
        </row>
        <row r="2178">
          <cell r="B2178">
            <v>88</v>
          </cell>
          <cell r="I2178">
            <v>5.7</v>
          </cell>
        </row>
        <row r="2179">
          <cell r="B2179">
            <v>110</v>
          </cell>
          <cell r="I2179">
            <v>3.1</v>
          </cell>
        </row>
        <row r="2180">
          <cell r="B2180">
            <v>103</v>
          </cell>
          <cell r="I2180">
            <v>6.3</v>
          </cell>
        </row>
        <row r="2181">
          <cell r="B2181">
            <v>106</v>
          </cell>
          <cell r="I2181">
            <v>5.7</v>
          </cell>
        </row>
        <row r="2182">
          <cell r="B2182">
            <v>98</v>
          </cell>
          <cell r="I2182">
            <v>7.1</v>
          </cell>
        </row>
        <row r="2183">
          <cell r="B2183">
            <v>68</v>
          </cell>
          <cell r="I2183">
            <v>7</v>
          </cell>
        </row>
        <row r="2184">
          <cell r="B2184">
            <v>94</v>
          </cell>
          <cell r="I2184">
            <v>6.1</v>
          </cell>
        </row>
        <row r="2185">
          <cell r="B2185">
            <v>99</v>
          </cell>
          <cell r="I2185">
            <v>6.6</v>
          </cell>
        </row>
        <row r="2186">
          <cell r="B2186">
            <v>107</v>
          </cell>
          <cell r="I2186">
            <v>7.8</v>
          </cell>
        </row>
        <row r="2187">
          <cell r="B2187">
            <v>180</v>
          </cell>
          <cell r="I2187">
            <v>8.3000000000000007</v>
          </cell>
        </row>
        <row r="2188">
          <cell r="B2188">
            <v>89</v>
          </cell>
          <cell r="I2188">
            <v>3.9</v>
          </cell>
        </row>
        <row r="2189">
          <cell r="B2189">
            <v>97</v>
          </cell>
          <cell r="I2189">
            <v>7</v>
          </cell>
        </row>
        <row r="2190">
          <cell r="B2190">
            <v>113</v>
          </cell>
          <cell r="I2190">
            <v>6.7</v>
          </cell>
        </row>
        <row r="2191">
          <cell r="B2191">
            <v>131</v>
          </cell>
          <cell r="I2191">
            <v>7.3</v>
          </cell>
        </row>
        <row r="2192">
          <cell r="B2192">
            <v>103</v>
          </cell>
          <cell r="I2192">
            <v>6.3</v>
          </cell>
        </row>
        <row r="2193">
          <cell r="B2193">
            <v>119</v>
          </cell>
          <cell r="I2193">
            <v>7.8</v>
          </cell>
        </row>
        <row r="2194">
          <cell r="B2194">
            <v>98</v>
          </cell>
          <cell r="I2194">
            <v>7.3</v>
          </cell>
        </row>
        <row r="2195">
          <cell r="B2195">
            <v>111</v>
          </cell>
          <cell r="I2195">
            <v>7.6</v>
          </cell>
        </row>
        <row r="2196">
          <cell r="B2196">
            <v>94</v>
          </cell>
          <cell r="I2196">
            <v>5.3</v>
          </cell>
        </row>
        <row r="2197">
          <cell r="B2197">
            <v>81</v>
          </cell>
          <cell r="I2197">
            <v>5.3</v>
          </cell>
        </row>
        <row r="2198">
          <cell r="B2198">
            <v>89</v>
          </cell>
          <cell r="I2198">
            <v>6.8</v>
          </cell>
        </row>
        <row r="2199">
          <cell r="B2199">
            <v>106</v>
          </cell>
          <cell r="I2199">
            <v>7.1</v>
          </cell>
        </row>
        <row r="2200">
          <cell r="B2200">
            <v>86</v>
          </cell>
          <cell r="I2200">
            <v>5.8</v>
          </cell>
        </row>
        <row r="2201">
          <cell r="B2201">
            <v>103</v>
          </cell>
          <cell r="I2201">
            <v>5.8</v>
          </cell>
        </row>
        <row r="2202">
          <cell r="B2202">
            <v>121</v>
          </cell>
          <cell r="I2202">
            <v>8.3000000000000007</v>
          </cell>
        </row>
        <row r="2203">
          <cell r="B2203">
            <v>109</v>
          </cell>
          <cell r="I2203">
            <v>5.6</v>
          </cell>
        </row>
        <row r="2204">
          <cell r="B2204">
            <v>109</v>
          </cell>
          <cell r="I2204">
            <v>6.8</v>
          </cell>
        </row>
        <row r="2205">
          <cell r="B2205">
            <v>123</v>
          </cell>
          <cell r="I2205">
            <v>5</v>
          </cell>
        </row>
        <row r="2206">
          <cell r="B2206">
            <v>94</v>
          </cell>
          <cell r="I2206">
            <v>7.6</v>
          </cell>
        </row>
        <row r="2207">
          <cell r="B2207">
            <v>94</v>
          </cell>
          <cell r="I2207">
            <v>6.7</v>
          </cell>
        </row>
        <row r="2208">
          <cell r="B2208">
            <v>115</v>
          </cell>
          <cell r="I2208">
            <v>6.7</v>
          </cell>
        </row>
        <row r="2209">
          <cell r="B2209">
            <v>107</v>
          </cell>
          <cell r="I2209">
            <v>5.7</v>
          </cell>
        </row>
        <row r="2210">
          <cell r="B2210">
            <v>91</v>
          </cell>
          <cell r="I2210">
            <v>5.2</v>
          </cell>
        </row>
        <row r="2211">
          <cell r="B2211">
            <v>125</v>
          </cell>
          <cell r="I2211">
            <v>7.5</v>
          </cell>
        </row>
        <row r="2212">
          <cell r="B2212">
            <v>122</v>
          </cell>
          <cell r="I2212">
            <v>7.2</v>
          </cell>
        </row>
        <row r="2213">
          <cell r="B2213">
            <v>102</v>
          </cell>
          <cell r="I2213">
            <v>5.3</v>
          </cell>
        </row>
        <row r="2214">
          <cell r="B2214">
            <v>90</v>
          </cell>
          <cell r="I2214">
            <v>6.5</v>
          </cell>
        </row>
        <row r="2215">
          <cell r="B2215">
            <v>98</v>
          </cell>
          <cell r="I2215">
            <v>5</v>
          </cell>
        </row>
        <row r="2216">
          <cell r="B2216">
            <v>109</v>
          </cell>
          <cell r="I2216">
            <v>6.1</v>
          </cell>
        </row>
        <row r="2217">
          <cell r="B2217">
            <v>90</v>
          </cell>
          <cell r="I2217">
            <v>4.4000000000000004</v>
          </cell>
        </row>
        <row r="2218">
          <cell r="B2218">
            <v>112</v>
          </cell>
          <cell r="I2218">
            <v>7.5</v>
          </cell>
        </row>
        <row r="2219">
          <cell r="B2219">
            <v>94</v>
          </cell>
          <cell r="I2219">
            <v>5.7</v>
          </cell>
        </row>
        <row r="2220">
          <cell r="B2220">
            <v>105</v>
          </cell>
          <cell r="I2220">
            <v>5.5</v>
          </cell>
        </row>
        <row r="2221">
          <cell r="B2221">
            <v>104</v>
          </cell>
          <cell r="I2221">
            <v>7.1</v>
          </cell>
        </row>
        <row r="2222">
          <cell r="B2222">
            <v>112</v>
          </cell>
          <cell r="I2222">
            <v>5.9</v>
          </cell>
        </row>
        <row r="2223">
          <cell r="B2223">
            <v>108</v>
          </cell>
          <cell r="I2223">
            <v>6.7</v>
          </cell>
        </row>
        <row r="2224">
          <cell r="B2224">
            <v>112</v>
          </cell>
          <cell r="I2224">
            <v>7</v>
          </cell>
        </row>
        <row r="2225">
          <cell r="B2225">
            <v>127</v>
          </cell>
          <cell r="I2225">
            <v>7.9</v>
          </cell>
        </row>
        <row r="2226">
          <cell r="B2226">
            <v>111</v>
          </cell>
          <cell r="I2226">
            <v>6.9</v>
          </cell>
        </row>
        <row r="2227">
          <cell r="B2227">
            <v>126</v>
          </cell>
          <cell r="I2227">
            <v>7.3</v>
          </cell>
        </row>
        <row r="2228">
          <cell r="B2228">
            <v>114</v>
          </cell>
          <cell r="I2228">
            <v>7.3</v>
          </cell>
        </row>
        <row r="2229">
          <cell r="B2229">
            <v>99</v>
          </cell>
          <cell r="I2229">
            <v>3.5</v>
          </cell>
        </row>
        <row r="2230">
          <cell r="B2230">
            <v>150</v>
          </cell>
          <cell r="I2230">
            <v>7.8</v>
          </cell>
        </row>
        <row r="2231">
          <cell r="B2231">
            <v>112</v>
          </cell>
          <cell r="I2231">
            <v>6.7</v>
          </cell>
        </row>
        <row r="2232">
          <cell r="B2232">
            <v>108</v>
          </cell>
          <cell r="I2232">
            <v>6.4</v>
          </cell>
        </row>
        <row r="2233">
          <cell r="B2233">
            <v>116</v>
          </cell>
          <cell r="I2233">
            <v>7.1</v>
          </cell>
        </row>
        <row r="2234">
          <cell r="B2234">
            <v>144</v>
          </cell>
          <cell r="I2234">
            <v>7.8</v>
          </cell>
        </row>
        <row r="2235">
          <cell r="B2235">
            <v>93</v>
          </cell>
          <cell r="I2235">
            <v>5.9</v>
          </cell>
        </row>
        <row r="2236">
          <cell r="B2236">
            <v>103</v>
          </cell>
          <cell r="I2236">
            <v>7.2</v>
          </cell>
        </row>
        <row r="2237">
          <cell r="B2237">
            <v>121</v>
          </cell>
          <cell r="I2237">
            <v>6.2</v>
          </cell>
        </row>
        <row r="2238">
          <cell r="B2238">
            <v>105</v>
          </cell>
          <cell r="I2238">
            <v>6.7</v>
          </cell>
        </row>
        <row r="2239">
          <cell r="B2239">
            <v>119</v>
          </cell>
          <cell r="I2239">
            <v>7.6</v>
          </cell>
        </row>
        <row r="2240">
          <cell r="B2240">
            <v>98</v>
          </cell>
          <cell r="I2240">
            <v>6.2</v>
          </cell>
        </row>
        <row r="2241">
          <cell r="B2241">
            <v>80</v>
          </cell>
          <cell r="I2241">
            <v>6.5</v>
          </cell>
        </row>
        <row r="2242">
          <cell r="B2242">
            <v>121</v>
          </cell>
          <cell r="I2242">
            <v>8.1</v>
          </cell>
        </row>
        <row r="2243">
          <cell r="B2243">
            <v>94</v>
          </cell>
          <cell r="I2243">
            <v>6.3</v>
          </cell>
        </row>
        <row r="2244">
          <cell r="B2244">
            <v>93</v>
          </cell>
          <cell r="I2244">
            <v>4.4000000000000004</v>
          </cell>
        </row>
        <row r="2245">
          <cell r="B2245">
            <v>116</v>
          </cell>
          <cell r="I2245">
            <v>6</v>
          </cell>
        </row>
        <row r="2246">
          <cell r="B2246">
            <v>101</v>
          </cell>
          <cell r="I2246">
            <v>7.6</v>
          </cell>
        </row>
        <row r="2247">
          <cell r="B2247">
            <v>154</v>
          </cell>
          <cell r="I2247">
            <v>8.4</v>
          </cell>
        </row>
        <row r="2248">
          <cell r="B2248">
            <v>170</v>
          </cell>
          <cell r="I2248">
            <v>7.9</v>
          </cell>
        </row>
        <row r="2249">
          <cell r="B2249">
            <v>99</v>
          </cell>
          <cell r="I2249">
            <v>5.6</v>
          </cell>
        </row>
        <row r="2250">
          <cell r="B2250">
            <v>104</v>
          </cell>
          <cell r="I2250">
            <v>6.5</v>
          </cell>
        </row>
        <row r="2251">
          <cell r="B2251">
            <v>126</v>
          </cell>
          <cell r="I2251">
            <v>7.5</v>
          </cell>
        </row>
        <row r="2252">
          <cell r="B2252">
            <v>110</v>
          </cell>
          <cell r="I2252">
            <v>6.3</v>
          </cell>
        </row>
        <row r="2253">
          <cell r="B2253">
            <v>101</v>
          </cell>
          <cell r="I2253">
            <v>7.9</v>
          </cell>
        </row>
        <row r="2254">
          <cell r="B2254">
            <v>87</v>
          </cell>
          <cell r="I2254">
            <v>5.0999999999999996</v>
          </cell>
        </row>
        <row r="2255">
          <cell r="B2255">
            <v>123</v>
          </cell>
          <cell r="I2255">
            <v>6.7</v>
          </cell>
        </row>
        <row r="2256">
          <cell r="B2256">
            <v>109</v>
          </cell>
          <cell r="I2256">
            <v>6.7</v>
          </cell>
        </row>
        <row r="2257">
          <cell r="B2257">
            <v>90</v>
          </cell>
          <cell r="I2257">
            <v>5.6</v>
          </cell>
        </row>
        <row r="2258">
          <cell r="B2258">
            <v>96</v>
          </cell>
          <cell r="I2258">
            <v>5.6</v>
          </cell>
        </row>
        <row r="2259">
          <cell r="B2259">
            <v>82</v>
          </cell>
          <cell r="I2259">
            <v>6.2</v>
          </cell>
        </row>
        <row r="2260">
          <cell r="B2260">
            <v>86</v>
          </cell>
          <cell r="I2260">
            <v>5.6</v>
          </cell>
        </row>
        <row r="2261">
          <cell r="B2261">
            <v>108</v>
          </cell>
          <cell r="I2261">
            <v>6.4</v>
          </cell>
        </row>
        <row r="2262">
          <cell r="B2262">
            <v>98</v>
          </cell>
          <cell r="I2262">
            <v>5.6</v>
          </cell>
        </row>
        <row r="2263">
          <cell r="B2263">
            <v>129</v>
          </cell>
          <cell r="I2263">
            <v>7.4</v>
          </cell>
        </row>
        <row r="2264">
          <cell r="B2264">
            <v>112</v>
          </cell>
          <cell r="I2264">
            <v>7.2</v>
          </cell>
        </row>
        <row r="2265">
          <cell r="B2265">
            <v>108</v>
          </cell>
          <cell r="I2265">
            <v>4.9000000000000004</v>
          </cell>
        </row>
        <row r="2266">
          <cell r="B2266">
            <v>121</v>
          </cell>
          <cell r="I2266">
            <v>7.5</v>
          </cell>
        </row>
        <row r="2267">
          <cell r="B2267">
            <v>89</v>
          </cell>
          <cell r="I2267">
            <v>4.8</v>
          </cell>
        </row>
        <row r="2268">
          <cell r="B2268">
            <v>89</v>
          </cell>
          <cell r="I2268">
            <v>3.1</v>
          </cell>
        </row>
        <row r="2269">
          <cell r="B2269">
            <v>73</v>
          </cell>
          <cell r="I2269">
            <v>5.8</v>
          </cell>
        </row>
        <row r="2270">
          <cell r="B2270">
            <v>132</v>
          </cell>
          <cell r="I2270">
            <v>6.7</v>
          </cell>
        </row>
        <row r="2271">
          <cell r="B2271">
            <v>96</v>
          </cell>
          <cell r="I2271">
            <v>6.5</v>
          </cell>
        </row>
        <row r="2272">
          <cell r="B2272">
            <v>98</v>
          </cell>
          <cell r="I2272">
            <v>5.9</v>
          </cell>
        </row>
        <row r="2273">
          <cell r="B2273">
            <v>107</v>
          </cell>
          <cell r="I2273">
            <v>5.5</v>
          </cell>
        </row>
        <row r="2274">
          <cell r="B2274">
            <v>134</v>
          </cell>
          <cell r="I2274">
            <v>3.6</v>
          </cell>
        </row>
        <row r="2275">
          <cell r="B2275">
            <v>122</v>
          </cell>
          <cell r="I2275">
            <v>7.4</v>
          </cell>
        </row>
        <row r="2276">
          <cell r="B2276">
            <v>97</v>
          </cell>
          <cell r="I2276">
            <v>3</v>
          </cell>
        </row>
        <row r="2277">
          <cell r="B2277">
            <v>110</v>
          </cell>
          <cell r="I2277">
            <v>7.6</v>
          </cell>
        </row>
        <row r="2278">
          <cell r="B2278">
            <v>102</v>
          </cell>
          <cell r="I2278">
            <v>6.4</v>
          </cell>
        </row>
        <row r="2279">
          <cell r="B2279">
            <v>98</v>
          </cell>
          <cell r="I2279">
            <v>6.9</v>
          </cell>
        </row>
        <row r="2280">
          <cell r="B2280">
            <v>120</v>
          </cell>
          <cell r="I2280">
            <v>6.6</v>
          </cell>
        </row>
        <row r="2281">
          <cell r="B2281">
            <v>160</v>
          </cell>
          <cell r="I2281">
            <v>5.5</v>
          </cell>
        </row>
        <row r="2282">
          <cell r="B2282">
            <v>83</v>
          </cell>
          <cell r="I2282">
            <v>4.0999999999999996</v>
          </cell>
        </row>
        <row r="2283">
          <cell r="B2283">
            <v>102</v>
          </cell>
          <cell r="I2283">
            <v>6.8</v>
          </cell>
        </row>
        <row r="2284">
          <cell r="B2284">
            <v>122</v>
          </cell>
          <cell r="I2284">
            <v>6.5</v>
          </cell>
        </row>
        <row r="2285">
          <cell r="B2285">
            <v>126</v>
          </cell>
          <cell r="I2285">
            <v>7.4</v>
          </cell>
        </row>
        <row r="2286">
          <cell r="B2286">
            <v>136</v>
          </cell>
          <cell r="I2286">
            <v>7.7</v>
          </cell>
        </row>
        <row r="2287">
          <cell r="B2287">
            <v>120</v>
          </cell>
          <cell r="I2287">
            <v>7.1</v>
          </cell>
        </row>
        <row r="2288">
          <cell r="B2288">
            <v>108</v>
          </cell>
          <cell r="I2288">
            <v>6.3</v>
          </cell>
        </row>
        <row r="2289">
          <cell r="B2289">
            <v>126</v>
          </cell>
          <cell r="I2289">
            <v>7.6</v>
          </cell>
        </row>
        <row r="2290">
          <cell r="B2290">
            <v>128</v>
          </cell>
          <cell r="I2290">
            <v>8</v>
          </cell>
        </row>
        <row r="2291">
          <cell r="B2291">
            <v>113</v>
          </cell>
          <cell r="I2291">
            <v>7.3</v>
          </cell>
        </row>
        <row r="2292">
          <cell r="B2292">
            <v>89</v>
          </cell>
          <cell r="I2292">
            <v>7.6</v>
          </cell>
        </row>
        <row r="2293">
          <cell r="B2293">
            <v>129</v>
          </cell>
          <cell r="I2293">
            <v>7.8</v>
          </cell>
        </row>
        <row r="2294">
          <cell r="B2294">
            <v>94</v>
          </cell>
          <cell r="I2294">
            <v>6.5</v>
          </cell>
        </row>
        <row r="2295">
          <cell r="B2295">
            <v>106</v>
          </cell>
          <cell r="I2295">
            <v>6.4</v>
          </cell>
        </row>
        <row r="2296">
          <cell r="B2296">
            <v>100</v>
          </cell>
          <cell r="I2296">
            <v>8</v>
          </cell>
        </row>
        <row r="2297">
          <cell r="B2297">
            <v>89</v>
          </cell>
          <cell r="I2297">
            <v>4.8</v>
          </cell>
        </row>
        <row r="2298">
          <cell r="B2298">
            <v>94</v>
          </cell>
          <cell r="I2298">
            <v>7.8</v>
          </cell>
        </row>
        <row r="2299">
          <cell r="B2299">
            <v>83</v>
          </cell>
          <cell r="I2299">
            <v>5.9</v>
          </cell>
        </row>
        <row r="2300">
          <cell r="B2300">
            <v>111</v>
          </cell>
          <cell r="I2300">
            <v>5.4</v>
          </cell>
        </row>
        <row r="2301">
          <cell r="B2301">
            <v>80</v>
          </cell>
          <cell r="I2301">
            <v>3.3</v>
          </cell>
        </row>
        <row r="2302">
          <cell r="B2302">
            <v>112</v>
          </cell>
          <cell r="I2302">
            <v>8.1999999999999993</v>
          </cell>
        </row>
        <row r="2303">
          <cell r="B2303">
            <v>94</v>
          </cell>
          <cell r="I2303">
            <v>5.4</v>
          </cell>
        </row>
        <row r="2304">
          <cell r="B2304">
            <v>130</v>
          </cell>
          <cell r="I2304">
            <v>6.4</v>
          </cell>
        </row>
        <row r="2305">
          <cell r="B2305">
            <v>91</v>
          </cell>
          <cell r="I2305">
            <v>4.8</v>
          </cell>
        </row>
        <row r="2306">
          <cell r="B2306">
            <v>91</v>
          </cell>
          <cell r="I2306">
            <v>5.9</v>
          </cell>
        </row>
        <row r="2307">
          <cell r="B2307">
            <v>110</v>
          </cell>
          <cell r="I2307">
            <v>5.5</v>
          </cell>
        </row>
        <row r="2308">
          <cell r="B2308">
            <v>121</v>
          </cell>
          <cell r="I2308">
            <v>7.9</v>
          </cell>
        </row>
        <row r="2309">
          <cell r="B2309">
            <v>114</v>
          </cell>
          <cell r="I2309">
            <v>4.9000000000000004</v>
          </cell>
        </row>
        <row r="2310">
          <cell r="B2310">
            <v>96</v>
          </cell>
          <cell r="I2310">
            <v>7.2</v>
          </cell>
        </row>
        <row r="2311">
          <cell r="B2311">
            <v>94</v>
          </cell>
          <cell r="I2311">
            <v>5.3</v>
          </cell>
        </row>
        <row r="2312">
          <cell r="B2312">
            <v>109</v>
          </cell>
          <cell r="I2312">
            <v>7.2</v>
          </cell>
        </row>
        <row r="2313">
          <cell r="B2313">
            <v>107</v>
          </cell>
          <cell r="I2313">
            <v>5.0999999999999996</v>
          </cell>
        </row>
        <row r="2314">
          <cell r="B2314">
            <v>96</v>
          </cell>
          <cell r="I2314">
            <v>5.6</v>
          </cell>
        </row>
        <row r="2315">
          <cell r="B2315">
            <v>88</v>
          </cell>
          <cell r="I2315">
            <v>7.6</v>
          </cell>
        </row>
        <row r="2316">
          <cell r="B2316">
            <v>113</v>
          </cell>
          <cell r="I2316">
            <v>7.2</v>
          </cell>
        </row>
        <row r="2317">
          <cell r="B2317">
            <v>101</v>
          </cell>
          <cell r="I2317">
            <v>5.7</v>
          </cell>
        </row>
        <row r="2318">
          <cell r="B2318">
            <v>105</v>
          </cell>
          <cell r="I2318">
            <v>5.2</v>
          </cell>
        </row>
        <row r="2319">
          <cell r="B2319">
            <v>125</v>
          </cell>
          <cell r="I2319">
            <v>7.7</v>
          </cell>
        </row>
        <row r="2320">
          <cell r="B2320">
            <v>100</v>
          </cell>
          <cell r="I2320">
            <v>7</v>
          </cell>
        </row>
        <row r="2321">
          <cell r="B2321">
            <v>112</v>
          </cell>
          <cell r="I2321">
            <v>6</v>
          </cell>
        </row>
        <row r="2322">
          <cell r="B2322">
            <v>112</v>
          </cell>
          <cell r="I2322">
            <v>6.6</v>
          </cell>
        </row>
        <row r="2323">
          <cell r="B2323">
            <v>95</v>
          </cell>
          <cell r="I2323">
            <v>6.8</v>
          </cell>
        </row>
        <row r="2324">
          <cell r="B2324">
            <v>110</v>
          </cell>
          <cell r="I2324">
            <v>7.2</v>
          </cell>
        </row>
        <row r="2325">
          <cell r="B2325">
            <v>118</v>
          </cell>
          <cell r="I2325">
            <v>7.2</v>
          </cell>
        </row>
        <row r="2326">
          <cell r="B2326">
            <v>97</v>
          </cell>
          <cell r="I2326">
            <v>2.8</v>
          </cell>
        </row>
        <row r="2327">
          <cell r="B2327">
            <v>120</v>
          </cell>
          <cell r="I2327">
            <v>6.6</v>
          </cell>
        </row>
        <row r="2328">
          <cell r="B2328">
            <v>135</v>
          </cell>
          <cell r="I2328">
            <v>6.7</v>
          </cell>
        </row>
        <row r="2329">
          <cell r="B2329">
            <v>101</v>
          </cell>
          <cell r="I2329">
            <v>7</v>
          </cell>
        </row>
        <row r="2330">
          <cell r="B2330">
            <v>92</v>
          </cell>
          <cell r="I2330">
            <v>4.4000000000000004</v>
          </cell>
        </row>
        <row r="2331">
          <cell r="B2331">
            <v>92</v>
          </cell>
          <cell r="I2331">
            <v>6.2</v>
          </cell>
        </row>
        <row r="2332">
          <cell r="B2332">
            <v>161</v>
          </cell>
          <cell r="I2332">
            <v>7.3</v>
          </cell>
        </row>
        <row r="2333">
          <cell r="B2333">
            <v>92</v>
          </cell>
          <cell r="I2333">
            <v>5.0999999999999996</v>
          </cell>
        </row>
        <row r="2334">
          <cell r="B2334">
            <v>122</v>
          </cell>
          <cell r="I2334">
            <v>6.6</v>
          </cell>
        </row>
        <row r="2335">
          <cell r="B2335">
            <v>91</v>
          </cell>
          <cell r="I2335">
            <v>4.5</v>
          </cell>
        </row>
        <row r="2336">
          <cell r="B2336">
            <v>93</v>
          </cell>
          <cell r="I2336">
            <v>5.9</v>
          </cell>
        </row>
        <row r="2337">
          <cell r="B2337">
            <v>94</v>
          </cell>
          <cell r="I2337">
            <v>6.6</v>
          </cell>
        </row>
        <row r="2338">
          <cell r="B2338">
            <v>95</v>
          </cell>
          <cell r="I2338">
            <v>6.5</v>
          </cell>
        </row>
        <row r="2339">
          <cell r="B2339">
            <v>105</v>
          </cell>
          <cell r="I2339">
            <v>7.3</v>
          </cell>
        </row>
        <row r="2340">
          <cell r="B2340">
            <v>103</v>
          </cell>
          <cell r="I2340">
            <v>7.5</v>
          </cell>
        </row>
        <row r="2341">
          <cell r="B2341">
            <v>102</v>
          </cell>
          <cell r="I2341">
            <v>5.9</v>
          </cell>
        </row>
        <row r="2342">
          <cell r="B2342">
            <v>116</v>
          </cell>
          <cell r="I2342">
            <v>7.4</v>
          </cell>
        </row>
        <row r="2343">
          <cell r="B2343">
            <v>110</v>
          </cell>
          <cell r="I2343">
            <v>6.9</v>
          </cell>
        </row>
        <row r="2344">
          <cell r="B2344">
            <v>120</v>
          </cell>
          <cell r="I2344">
            <v>7.9</v>
          </cell>
        </row>
        <row r="2345">
          <cell r="B2345">
            <v>122</v>
          </cell>
          <cell r="I2345">
            <v>8.4</v>
          </cell>
        </row>
        <row r="2346">
          <cell r="B2346">
            <v>118</v>
          </cell>
          <cell r="I2346">
            <v>8</v>
          </cell>
        </row>
        <row r="2347">
          <cell r="B2347">
            <v>107</v>
          </cell>
          <cell r="I2347">
            <v>6</v>
          </cell>
        </row>
        <row r="2348">
          <cell r="B2348">
            <v>102</v>
          </cell>
          <cell r="I2348">
            <v>6.8</v>
          </cell>
        </row>
        <row r="2349">
          <cell r="B2349">
            <v>154</v>
          </cell>
          <cell r="I2349">
            <v>7.8</v>
          </cell>
        </row>
        <row r="2350">
          <cell r="B2350">
            <v>114</v>
          </cell>
          <cell r="I2350">
            <v>8.1</v>
          </cell>
        </row>
        <row r="2351">
          <cell r="B2351">
            <v>109</v>
          </cell>
          <cell r="I2351">
            <v>6.1</v>
          </cell>
        </row>
        <row r="2352">
          <cell r="B2352">
            <v>94</v>
          </cell>
          <cell r="I2352">
            <v>6.2</v>
          </cell>
        </row>
        <row r="2353">
          <cell r="B2353">
            <v>100</v>
          </cell>
          <cell r="I2353">
            <v>6.2</v>
          </cell>
        </row>
        <row r="2354">
          <cell r="B2354">
            <v>98</v>
          </cell>
          <cell r="I2354">
            <v>7.4</v>
          </cell>
        </row>
        <row r="2355">
          <cell r="B2355">
            <v>102</v>
          </cell>
          <cell r="I2355">
            <v>6.6</v>
          </cell>
        </row>
        <row r="2356">
          <cell r="B2356">
            <v>94</v>
          </cell>
          <cell r="I2356">
            <v>7.3</v>
          </cell>
        </row>
        <row r="2357">
          <cell r="B2357">
            <v>92</v>
          </cell>
          <cell r="I2357">
            <v>7.5</v>
          </cell>
        </row>
        <row r="2358">
          <cell r="B2358">
            <v>113</v>
          </cell>
          <cell r="I2358">
            <v>5.6</v>
          </cell>
        </row>
        <row r="2359">
          <cell r="B2359">
            <v>115</v>
          </cell>
          <cell r="I2359">
            <v>7.3</v>
          </cell>
        </row>
        <row r="2360">
          <cell r="B2360">
            <v>95</v>
          </cell>
          <cell r="I2360">
            <v>6.4</v>
          </cell>
        </row>
        <row r="2361">
          <cell r="B2361">
            <v>87</v>
          </cell>
          <cell r="I2361">
            <v>5</v>
          </cell>
        </row>
        <row r="2362">
          <cell r="B2362">
            <v>88</v>
          </cell>
          <cell r="I2362">
            <v>5.4</v>
          </cell>
        </row>
        <row r="2363">
          <cell r="B2363">
            <v>97</v>
          </cell>
          <cell r="I2363">
            <v>7.1</v>
          </cell>
        </row>
        <row r="2364">
          <cell r="B2364">
            <v>94</v>
          </cell>
          <cell r="I2364">
            <v>5.3</v>
          </cell>
        </row>
        <row r="2365">
          <cell r="B2365">
            <v>112</v>
          </cell>
          <cell r="I2365">
            <v>6.5</v>
          </cell>
        </row>
        <row r="2366">
          <cell r="B2366">
            <v>98</v>
          </cell>
          <cell r="I2366">
            <v>6.2</v>
          </cell>
        </row>
        <row r="2367">
          <cell r="B2367">
            <v>104</v>
          </cell>
          <cell r="I2367">
            <v>6.4</v>
          </cell>
        </row>
        <row r="2368">
          <cell r="B2368">
            <v>120</v>
          </cell>
          <cell r="I2368">
            <v>6.9</v>
          </cell>
        </row>
        <row r="2369">
          <cell r="B2369">
            <v>99</v>
          </cell>
          <cell r="I2369">
            <v>5.7</v>
          </cell>
        </row>
        <row r="2370">
          <cell r="B2370">
            <v>109</v>
          </cell>
          <cell r="I2370">
            <v>7.7</v>
          </cell>
        </row>
        <row r="2371">
          <cell r="B2371">
            <v>106</v>
          </cell>
          <cell r="I2371">
            <v>5.6</v>
          </cell>
        </row>
        <row r="2372">
          <cell r="B2372">
            <v>123</v>
          </cell>
          <cell r="I2372">
            <v>7.7</v>
          </cell>
        </row>
        <row r="2373">
          <cell r="B2373">
            <v>86</v>
          </cell>
          <cell r="I2373">
            <v>5.0999999999999996</v>
          </cell>
        </row>
        <row r="2374">
          <cell r="B2374">
            <v>120</v>
          </cell>
          <cell r="I2374">
            <v>6.8</v>
          </cell>
        </row>
        <row r="2375">
          <cell r="B2375">
            <v>227</v>
          </cell>
          <cell r="I2375">
            <v>8.4</v>
          </cell>
        </row>
        <row r="2376">
          <cell r="B2376">
            <v>119</v>
          </cell>
          <cell r="I2376">
            <v>4.9000000000000004</v>
          </cell>
        </row>
        <row r="2377">
          <cell r="B2377">
            <v>115</v>
          </cell>
          <cell r="I2377">
            <v>7.1</v>
          </cell>
        </row>
        <row r="2378">
          <cell r="B2378">
            <v>114</v>
          </cell>
          <cell r="I2378">
            <v>6.6</v>
          </cell>
        </row>
        <row r="2379">
          <cell r="B2379">
            <v>90</v>
          </cell>
          <cell r="I2379">
            <v>6.1</v>
          </cell>
        </row>
        <row r="2380">
          <cell r="B2380">
            <v>94</v>
          </cell>
          <cell r="I2380">
            <v>4.0999999999999996</v>
          </cell>
        </row>
        <row r="2381">
          <cell r="B2381">
            <v>98</v>
          </cell>
          <cell r="I2381">
            <v>8.1</v>
          </cell>
        </row>
        <row r="2382">
          <cell r="B2382">
            <v>126</v>
          </cell>
          <cell r="I2382">
            <v>7.6</v>
          </cell>
        </row>
        <row r="2383">
          <cell r="B2383">
            <v>100</v>
          </cell>
          <cell r="I2383">
            <v>7.8</v>
          </cell>
        </row>
        <row r="2384">
          <cell r="B2384">
            <v>89</v>
          </cell>
          <cell r="I2384">
            <v>4.5999999999999996</v>
          </cell>
        </row>
        <row r="2385">
          <cell r="B2385">
            <v>111</v>
          </cell>
          <cell r="I2385">
            <v>6</v>
          </cell>
        </row>
        <row r="2386">
          <cell r="B2386">
            <v>100</v>
          </cell>
          <cell r="I2386">
            <v>7</v>
          </cell>
        </row>
        <row r="2387">
          <cell r="B2387">
            <v>115</v>
          </cell>
          <cell r="I2387">
            <v>6.7</v>
          </cell>
        </row>
        <row r="2388">
          <cell r="B2388">
            <v>106</v>
          </cell>
          <cell r="I2388">
            <v>6.4</v>
          </cell>
        </row>
        <row r="2389">
          <cell r="B2389">
            <v>124</v>
          </cell>
          <cell r="I2389">
            <v>7.2</v>
          </cell>
        </row>
        <row r="2390">
          <cell r="B2390">
            <v>107</v>
          </cell>
          <cell r="I2390">
            <v>7.4</v>
          </cell>
        </row>
        <row r="2391">
          <cell r="B2391">
            <v>99</v>
          </cell>
          <cell r="I2391">
            <v>4.8</v>
          </cell>
        </row>
        <row r="2392">
          <cell r="B2392">
            <v>90</v>
          </cell>
          <cell r="I2392">
            <v>4</v>
          </cell>
        </row>
        <row r="2393">
          <cell r="B2393">
            <v>101</v>
          </cell>
          <cell r="I2393">
            <v>6.2</v>
          </cell>
        </row>
        <row r="2394">
          <cell r="B2394">
            <v>119</v>
          </cell>
          <cell r="I2394">
            <v>7.7</v>
          </cell>
        </row>
        <row r="2395">
          <cell r="B2395">
            <v>103</v>
          </cell>
          <cell r="I2395">
            <v>6.7</v>
          </cell>
        </row>
        <row r="2396">
          <cell r="B2396">
            <v>134</v>
          </cell>
          <cell r="I2396">
            <v>7.9</v>
          </cell>
        </row>
        <row r="2397">
          <cell r="B2397">
            <v>155</v>
          </cell>
          <cell r="I2397">
            <v>7.9</v>
          </cell>
        </row>
        <row r="2398">
          <cell r="B2398">
            <v>94</v>
          </cell>
          <cell r="I2398">
            <v>5.5</v>
          </cell>
        </row>
        <row r="2399">
          <cell r="B2399">
            <v>95</v>
          </cell>
          <cell r="I2399">
            <v>6.2</v>
          </cell>
        </row>
        <row r="2400">
          <cell r="B2400">
            <v>89</v>
          </cell>
          <cell r="I2400">
            <v>5.0999999999999996</v>
          </cell>
        </row>
        <row r="2401">
          <cell r="B2401">
            <v>97</v>
          </cell>
          <cell r="I2401">
            <v>4.0999999999999996</v>
          </cell>
        </row>
        <row r="2402">
          <cell r="B2402">
            <v>90</v>
          </cell>
          <cell r="I2402">
            <v>6.7</v>
          </cell>
        </row>
        <row r="2403">
          <cell r="B2403">
            <v>92</v>
          </cell>
          <cell r="I2403">
            <v>4.7</v>
          </cell>
        </row>
        <row r="2404">
          <cell r="B2404">
            <v>100</v>
          </cell>
          <cell r="I2404">
            <v>6.4</v>
          </cell>
        </row>
        <row r="2405">
          <cell r="B2405">
            <v>117</v>
          </cell>
          <cell r="I2405">
            <v>6.3</v>
          </cell>
        </row>
        <row r="2406">
          <cell r="B2406">
            <v>84</v>
          </cell>
          <cell r="I2406">
            <v>5.5</v>
          </cell>
        </row>
        <row r="2407">
          <cell r="B2407">
            <v>140</v>
          </cell>
          <cell r="I2407">
            <v>7.3</v>
          </cell>
        </row>
        <row r="2408">
          <cell r="B2408">
            <v>108</v>
          </cell>
          <cell r="I2408">
            <v>6.3</v>
          </cell>
        </row>
        <row r="2409">
          <cell r="B2409">
            <v>109</v>
          </cell>
          <cell r="I2409">
            <v>4.9000000000000004</v>
          </cell>
        </row>
        <row r="2410">
          <cell r="B2410">
            <v>131</v>
          </cell>
          <cell r="I2410">
            <v>7.6</v>
          </cell>
        </row>
        <row r="2411">
          <cell r="B2411">
            <v>114</v>
          </cell>
          <cell r="I2411">
            <v>6</v>
          </cell>
        </row>
        <row r="2412">
          <cell r="B2412">
            <v>97</v>
          </cell>
          <cell r="I2412">
            <v>6.2</v>
          </cell>
        </row>
        <row r="2413">
          <cell r="B2413">
            <v>122</v>
          </cell>
          <cell r="I2413">
            <v>6.8</v>
          </cell>
        </row>
        <row r="2414">
          <cell r="B2414">
            <v>87</v>
          </cell>
          <cell r="I2414">
            <v>4.5</v>
          </cell>
        </row>
        <row r="2415">
          <cell r="B2415">
            <v>85</v>
          </cell>
          <cell r="I2415">
            <v>5.7</v>
          </cell>
        </row>
        <row r="2416">
          <cell r="B2416">
            <v>101</v>
          </cell>
          <cell r="I2416">
            <v>4.5999999999999996</v>
          </cell>
        </row>
        <row r="2417">
          <cell r="B2417">
            <v>121</v>
          </cell>
          <cell r="I2417">
            <v>6.2</v>
          </cell>
        </row>
        <row r="2418">
          <cell r="B2418">
            <v>107</v>
          </cell>
          <cell r="I2418">
            <v>7</v>
          </cell>
        </row>
        <row r="2419">
          <cell r="B2419">
            <v>111</v>
          </cell>
          <cell r="I2419">
            <v>6.9</v>
          </cell>
        </row>
        <row r="2420">
          <cell r="B2420">
            <v>97</v>
          </cell>
          <cell r="I2420">
            <v>6.7</v>
          </cell>
        </row>
        <row r="2421">
          <cell r="B2421">
            <v>97</v>
          </cell>
          <cell r="I2421">
            <v>5.6</v>
          </cell>
        </row>
        <row r="2422">
          <cell r="B2422">
            <v>125</v>
          </cell>
          <cell r="I2422">
            <v>6.6</v>
          </cell>
        </row>
        <row r="2423">
          <cell r="B2423">
            <v>124</v>
          </cell>
          <cell r="I2423">
            <v>6.4</v>
          </cell>
        </row>
        <row r="2424">
          <cell r="B2424">
            <v>76</v>
          </cell>
          <cell r="I2424">
            <v>2.8</v>
          </cell>
        </row>
        <row r="2425">
          <cell r="B2425">
            <v>107</v>
          </cell>
          <cell r="I2425">
            <v>5.4</v>
          </cell>
        </row>
        <row r="2426">
          <cell r="B2426">
            <v>91</v>
          </cell>
          <cell r="I2426">
            <v>5</v>
          </cell>
        </row>
        <row r="2427">
          <cell r="B2427">
            <v>96</v>
          </cell>
          <cell r="I2427">
            <v>5.0999999999999996</v>
          </cell>
        </row>
        <row r="2428">
          <cell r="B2428">
            <v>142</v>
          </cell>
          <cell r="I2428">
            <v>8</v>
          </cell>
        </row>
        <row r="2429">
          <cell r="B2429">
            <v>103</v>
          </cell>
          <cell r="I2429">
            <v>5.9</v>
          </cell>
        </row>
        <row r="2430">
          <cell r="B2430">
            <v>117</v>
          </cell>
          <cell r="I2430">
            <v>8.1999999999999993</v>
          </cell>
        </row>
        <row r="2431">
          <cell r="B2431">
            <v>116</v>
          </cell>
          <cell r="I2431">
            <v>7</v>
          </cell>
        </row>
        <row r="2432">
          <cell r="B2432">
            <v>118</v>
          </cell>
          <cell r="I2432">
            <v>6.6</v>
          </cell>
        </row>
        <row r="2433">
          <cell r="B2433">
            <v>108</v>
          </cell>
          <cell r="I2433">
            <v>6.7</v>
          </cell>
        </row>
        <row r="2434">
          <cell r="B2434">
            <v>94</v>
          </cell>
          <cell r="I2434">
            <v>5.5</v>
          </cell>
        </row>
        <row r="2435">
          <cell r="B2435">
            <v>97</v>
          </cell>
          <cell r="I2435">
            <v>4.9000000000000004</v>
          </cell>
        </row>
        <row r="2436">
          <cell r="B2436">
            <v>97</v>
          </cell>
          <cell r="I2436">
            <v>6.9</v>
          </cell>
        </row>
        <row r="2437">
          <cell r="B2437">
            <v>91</v>
          </cell>
          <cell r="I2437">
            <v>5.6</v>
          </cell>
        </row>
        <row r="2438">
          <cell r="B2438">
            <v>107</v>
          </cell>
          <cell r="I2438">
            <v>8</v>
          </cell>
        </row>
        <row r="2439">
          <cell r="B2439">
            <v>95</v>
          </cell>
          <cell r="I2439">
            <v>5.3</v>
          </cell>
        </row>
        <row r="2440">
          <cell r="B2440">
            <v>102</v>
          </cell>
          <cell r="I2440">
            <v>6.2</v>
          </cell>
        </row>
        <row r="2441">
          <cell r="B2441">
            <v>88</v>
          </cell>
          <cell r="I2441">
            <v>5.3</v>
          </cell>
        </row>
        <row r="2442">
          <cell r="B2442">
            <v>106</v>
          </cell>
          <cell r="I2442">
            <v>6.6</v>
          </cell>
        </row>
        <row r="2443">
          <cell r="B2443">
            <v>92</v>
          </cell>
          <cell r="I2443">
            <v>7.2</v>
          </cell>
        </row>
        <row r="2444">
          <cell r="B2444">
            <v>105</v>
          </cell>
          <cell r="I2444">
            <v>4.5999999999999996</v>
          </cell>
        </row>
        <row r="2445">
          <cell r="B2445">
            <v>107</v>
          </cell>
          <cell r="I2445">
            <v>7.5</v>
          </cell>
        </row>
        <row r="2446">
          <cell r="B2446">
            <v>120</v>
          </cell>
          <cell r="I2446">
            <v>6.5</v>
          </cell>
        </row>
        <row r="2447">
          <cell r="B2447">
            <v>103</v>
          </cell>
          <cell r="I2447">
            <v>7.6</v>
          </cell>
        </row>
        <row r="2448">
          <cell r="B2448">
            <v>92</v>
          </cell>
          <cell r="I2448">
            <v>6.2</v>
          </cell>
        </row>
        <row r="2449">
          <cell r="B2449">
            <v>147</v>
          </cell>
          <cell r="I2449">
            <v>8</v>
          </cell>
        </row>
        <row r="2450">
          <cell r="B2450">
            <v>98</v>
          </cell>
          <cell r="I2450">
            <v>6.3</v>
          </cell>
        </row>
        <row r="2451">
          <cell r="B2451">
            <v>103</v>
          </cell>
          <cell r="I2451">
            <v>7.2</v>
          </cell>
        </row>
        <row r="2452">
          <cell r="B2452">
            <v>111</v>
          </cell>
          <cell r="I2452">
            <v>6.7</v>
          </cell>
        </row>
        <row r="2453">
          <cell r="B2453">
            <v>98</v>
          </cell>
          <cell r="I2453">
            <v>5.3</v>
          </cell>
        </row>
        <row r="2454">
          <cell r="B2454">
            <v>111</v>
          </cell>
          <cell r="I2454">
            <v>6.3</v>
          </cell>
        </row>
        <row r="2455">
          <cell r="B2455">
            <v>111</v>
          </cell>
          <cell r="I2455">
            <v>6.5</v>
          </cell>
        </row>
        <row r="2456">
          <cell r="B2456">
            <v>145</v>
          </cell>
          <cell r="I2456">
            <v>8.3000000000000007</v>
          </cell>
        </row>
        <row r="2457">
          <cell r="B2457">
            <v>84</v>
          </cell>
          <cell r="I2457">
            <v>7.2</v>
          </cell>
        </row>
        <row r="2458">
          <cell r="B2458">
            <v>115</v>
          </cell>
          <cell r="I2458">
            <v>6.8</v>
          </cell>
        </row>
        <row r="2459">
          <cell r="B2459">
            <v>105</v>
          </cell>
          <cell r="I2459">
            <v>6.4</v>
          </cell>
        </row>
        <row r="2460">
          <cell r="B2460">
            <v>98</v>
          </cell>
          <cell r="I2460">
            <v>6.9</v>
          </cell>
        </row>
        <row r="2461">
          <cell r="B2461">
            <v>110</v>
          </cell>
          <cell r="I2461">
            <v>6.2</v>
          </cell>
        </row>
        <row r="2462">
          <cell r="B2462">
            <v>103</v>
          </cell>
          <cell r="I2462">
            <v>6.1</v>
          </cell>
        </row>
        <row r="2463">
          <cell r="B2463">
            <v>90</v>
          </cell>
          <cell r="I2463">
            <v>5.0999999999999996</v>
          </cell>
        </row>
        <row r="2464">
          <cell r="B2464">
            <v>105</v>
          </cell>
          <cell r="I2464">
            <v>4.5</v>
          </cell>
        </row>
        <row r="2465">
          <cell r="B2465">
            <v>93</v>
          </cell>
          <cell r="I2465">
            <v>5.9</v>
          </cell>
        </row>
        <row r="2466">
          <cell r="B2466">
            <v>101</v>
          </cell>
          <cell r="I2466">
            <v>8.1</v>
          </cell>
        </row>
        <row r="2467">
          <cell r="B2467">
            <v>115</v>
          </cell>
          <cell r="I2467">
            <v>5.7</v>
          </cell>
        </row>
        <row r="2468">
          <cell r="B2468">
            <v>120</v>
          </cell>
          <cell r="I2468">
            <v>6.8</v>
          </cell>
        </row>
        <row r="2469">
          <cell r="B2469">
            <v>111</v>
          </cell>
          <cell r="I2469">
            <v>7.5</v>
          </cell>
        </row>
        <row r="2470">
          <cell r="B2470">
            <v>131</v>
          </cell>
          <cell r="I2470">
            <v>8.3000000000000007</v>
          </cell>
        </row>
        <row r="2471">
          <cell r="B2471">
            <v>139</v>
          </cell>
          <cell r="I2471">
            <v>7.4</v>
          </cell>
        </row>
        <row r="2472">
          <cell r="B2472">
            <v>120</v>
          </cell>
          <cell r="I2472">
            <v>8</v>
          </cell>
        </row>
        <row r="2473">
          <cell r="B2473">
            <v>119</v>
          </cell>
          <cell r="I2473">
            <v>6.9</v>
          </cell>
        </row>
        <row r="2474">
          <cell r="B2474">
            <v>125</v>
          </cell>
          <cell r="I2474">
            <v>6.9</v>
          </cell>
        </row>
        <row r="2475">
          <cell r="B2475">
            <v>108</v>
          </cell>
          <cell r="I2475">
            <v>5.5</v>
          </cell>
        </row>
        <row r="2476">
          <cell r="B2476">
            <v>145</v>
          </cell>
          <cell r="I2476">
            <v>7.2</v>
          </cell>
        </row>
        <row r="2477">
          <cell r="B2477">
            <v>98</v>
          </cell>
          <cell r="I2477">
            <v>6.9</v>
          </cell>
        </row>
        <row r="2478">
          <cell r="B2478">
            <v>101</v>
          </cell>
          <cell r="I2478">
            <v>5.5</v>
          </cell>
        </row>
        <row r="2479">
          <cell r="B2479">
            <v>109</v>
          </cell>
          <cell r="I2479">
            <v>5.2</v>
          </cell>
        </row>
        <row r="2480">
          <cell r="B2480">
            <v>123</v>
          </cell>
          <cell r="I2480">
            <v>7.1</v>
          </cell>
        </row>
        <row r="2481">
          <cell r="B2481">
            <v>99</v>
          </cell>
          <cell r="I2481">
            <v>5.5</v>
          </cell>
        </row>
        <row r="2482">
          <cell r="B2482">
            <v>107</v>
          </cell>
          <cell r="I2482">
            <v>6.7</v>
          </cell>
        </row>
        <row r="2483">
          <cell r="B2483">
            <v>81</v>
          </cell>
          <cell r="I2483">
            <v>5</v>
          </cell>
        </row>
        <row r="2484">
          <cell r="B2484">
            <v>105</v>
          </cell>
          <cell r="I2484">
            <v>6.4</v>
          </cell>
        </row>
        <row r="2485">
          <cell r="B2485">
            <v>82</v>
          </cell>
          <cell r="I2485">
            <v>6.6</v>
          </cell>
        </row>
        <row r="2486">
          <cell r="B2486">
            <v>109</v>
          </cell>
          <cell r="I2486">
            <v>5.9</v>
          </cell>
        </row>
        <row r="2487">
          <cell r="B2487">
            <v>95</v>
          </cell>
          <cell r="I2487">
            <v>5.7</v>
          </cell>
        </row>
        <row r="2488">
          <cell r="B2488">
            <v>100</v>
          </cell>
          <cell r="I2488">
            <v>4.5</v>
          </cell>
        </row>
        <row r="2489">
          <cell r="B2489">
            <v>91</v>
          </cell>
          <cell r="I2489">
            <v>5</v>
          </cell>
        </row>
        <row r="2490">
          <cell r="B2490">
            <v>90</v>
          </cell>
          <cell r="I2490">
            <v>4.5999999999999996</v>
          </cell>
        </row>
        <row r="2491">
          <cell r="B2491">
            <v>108</v>
          </cell>
          <cell r="I2491">
            <v>6.5</v>
          </cell>
        </row>
        <row r="2492">
          <cell r="B2492">
            <v>103</v>
          </cell>
          <cell r="I2492">
            <v>4.9000000000000004</v>
          </cell>
        </row>
        <row r="2493">
          <cell r="B2493">
            <v>96</v>
          </cell>
          <cell r="I2493">
            <v>6</v>
          </cell>
        </row>
        <row r="2494">
          <cell r="B2494">
            <v>117</v>
          </cell>
          <cell r="I2494">
            <v>6.9</v>
          </cell>
        </row>
        <row r="2495">
          <cell r="B2495">
            <v>93</v>
          </cell>
          <cell r="I2495">
            <v>5.7</v>
          </cell>
        </row>
        <row r="2496">
          <cell r="B2496">
            <v>115</v>
          </cell>
          <cell r="I2496">
            <v>6.9</v>
          </cell>
        </row>
        <row r="2497">
          <cell r="B2497">
            <v>85</v>
          </cell>
          <cell r="I2497">
            <v>4.4000000000000004</v>
          </cell>
        </row>
        <row r="2498">
          <cell r="B2498">
            <v>112</v>
          </cell>
          <cell r="I2498">
            <v>7</v>
          </cell>
        </row>
        <row r="2499">
          <cell r="B2499">
            <v>86</v>
          </cell>
          <cell r="I2499">
            <v>5.4</v>
          </cell>
        </row>
        <row r="2500">
          <cell r="B2500">
            <v>86</v>
          </cell>
          <cell r="I2500">
            <v>5.4</v>
          </cell>
        </row>
        <row r="2501">
          <cell r="B2501">
            <v>137</v>
          </cell>
          <cell r="I2501">
            <v>7.6</v>
          </cell>
        </row>
        <row r="2502">
          <cell r="B2502">
            <v>90</v>
          </cell>
          <cell r="I2502">
            <v>5.9</v>
          </cell>
        </row>
        <row r="2503">
          <cell r="B2503">
            <v>107</v>
          </cell>
          <cell r="I2503">
            <v>6.6</v>
          </cell>
        </row>
        <row r="2504">
          <cell r="B2504">
            <v>98</v>
          </cell>
          <cell r="I2504">
            <v>6.7</v>
          </cell>
        </row>
        <row r="2505">
          <cell r="B2505">
            <v>84</v>
          </cell>
          <cell r="I2505">
            <v>3.9</v>
          </cell>
        </row>
        <row r="2506">
          <cell r="B2506">
            <v>139</v>
          </cell>
          <cell r="I2506">
            <v>5.7</v>
          </cell>
        </row>
        <row r="2507">
          <cell r="B2507">
            <v>127</v>
          </cell>
          <cell r="I2507">
            <v>6.5</v>
          </cell>
        </row>
        <row r="2508">
          <cell r="B2508">
            <v>150</v>
          </cell>
          <cell r="I2508">
            <v>6.8</v>
          </cell>
        </row>
        <row r="2509">
          <cell r="B2509">
            <v>132</v>
          </cell>
          <cell r="I2509">
            <v>7.3</v>
          </cell>
        </row>
        <row r="2510">
          <cell r="B2510">
            <v>115</v>
          </cell>
          <cell r="I2510">
            <v>7</v>
          </cell>
        </row>
        <row r="2511">
          <cell r="B2511">
            <v>186</v>
          </cell>
          <cell r="I2511">
            <v>6.5</v>
          </cell>
        </row>
        <row r="2512">
          <cell r="B2512">
            <v>90</v>
          </cell>
          <cell r="I2512">
            <v>7.7</v>
          </cell>
        </row>
        <row r="2513">
          <cell r="B2513">
            <v>134</v>
          </cell>
          <cell r="I2513">
            <v>7.7</v>
          </cell>
        </row>
        <row r="2514">
          <cell r="B2514">
            <v>97</v>
          </cell>
          <cell r="I2514">
            <v>6.8</v>
          </cell>
        </row>
        <row r="2515">
          <cell r="B2515">
            <v>107</v>
          </cell>
          <cell r="I2515">
            <v>7.4</v>
          </cell>
        </row>
        <row r="2516">
          <cell r="B2516">
            <v>99</v>
          </cell>
          <cell r="I2516">
            <v>5.0999999999999996</v>
          </cell>
        </row>
        <row r="2517">
          <cell r="B2517">
            <v>124</v>
          </cell>
          <cell r="I2517">
            <v>7.4</v>
          </cell>
        </row>
        <row r="2518">
          <cell r="B2518">
            <v>110</v>
          </cell>
          <cell r="I2518">
            <v>7.2</v>
          </cell>
        </row>
        <row r="2519">
          <cell r="B2519">
            <v>178</v>
          </cell>
          <cell r="I2519">
            <v>8.3000000000000007</v>
          </cell>
        </row>
        <row r="2520">
          <cell r="B2520">
            <v>125</v>
          </cell>
          <cell r="I2520">
            <v>8.1</v>
          </cell>
        </row>
        <row r="2521">
          <cell r="B2521">
            <v>121</v>
          </cell>
          <cell r="I2521">
            <v>7.3</v>
          </cell>
        </row>
        <row r="2522">
          <cell r="B2522">
            <v>100</v>
          </cell>
          <cell r="I2522">
            <v>3.6</v>
          </cell>
        </row>
        <row r="2523">
          <cell r="B2523">
            <v>115</v>
          </cell>
          <cell r="I2523">
            <v>1.6</v>
          </cell>
        </row>
        <row r="2524">
          <cell r="B2524">
            <v>108</v>
          </cell>
          <cell r="I2524">
            <v>8</v>
          </cell>
        </row>
        <row r="2525">
          <cell r="B2525">
            <v>220</v>
          </cell>
          <cell r="I2525">
            <v>9</v>
          </cell>
        </row>
        <row r="2526">
          <cell r="B2526">
            <v>112</v>
          </cell>
          <cell r="I2526">
            <v>6.1</v>
          </cell>
        </row>
        <row r="2527">
          <cell r="B2527">
            <v>99</v>
          </cell>
          <cell r="I2527">
            <v>5.7</v>
          </cell>
        </row>
        <row r="2528">
          <cell r="B2528">
            <v>109</v>
          </cell>
          <cell r="I2528">
            <v>6.8</v>
          </cell>
        </row>
        <row r="2529">
          <cell r="B2529">
            <v>83</v>
          </cell>
          <cell r="I2529">
            <v>5.5</v>
          </cell>
        </row>
        <row r="2530">
          <cell r="B2530">
            <v>107</v>
          </cell>
          <cell r="I2530">
            <v>6.8</v>
          </cell>
        </row>
        <row r="2531">
          <cell r="B2531">
            <v>102</v>
          </cell>
          <cell r="I2531">
            <v>7.3</v>
          </cell>
        </row>
        <row r="2532">
          <cell r="B2532">
            <v>100</v>
          </cell>
          <cell r="I2532">
            <v>6.1</v>
          </cell>
        </row>
        <row r="2533">
          <cell r="B2533">
            <v>97</v>
          </cell>
          <cell r="I2533">
            <v>7.2</v>
          </cell>
        </row>
        <row r="2534">
          <cell r="B2534">
            <v>92</v>
          </cell>
          <cell r="I2534">
            <v>5.9</v>
          </cell>
        </row>
        <row r="2535">
          <cell r="B2535">
            <v>84</v>
          </cell>
          <cell r="I2535">
            <v>6.1</v>
          </cell>
        </row>
        <row r="2536">
          <cell r="B2536">
            <v>86</v>
          </cell>
          <cell r="I2536">
            <v>6.8</v>
          </cell>
        </row>
        <row r="2537">
          <cell r="B2537">
            <v>120</v>
          </cell>
          <cell r="I2537">
            <v>7.7</v>
          </cell>
        </row>
        <row r="2538">
          <cell r="B2538">
            <v>89</v>
          </cell>
          <cell r="I2538">
            <v>4.9000000000000004</v>
          </cell>
        </row>
        <row r="2539">
          <cell r="B2539">
            <v>117</v>
          </cell>
          <cell r="I2539">
            <v>6.1</v>
          </cell>
        </row>
        <row r="2540">
          <cell r="B2540">
            <v>97</v>
          </cell>
          <cell r="I2540">
            <v>2.5</v>
          </cell>
        </row>
        <row r="2541">
          <cell r="B2541">
            <v>91</v>
          </cell>
          <cell r="I2541">
            <v>6.1</v>
          </cell>
        </row>
        <row r="2542">
          <cell r="B2542">
            <v>100</v>
          </cell>
          <cell r="I2542">
            <v>5.9</v>
          </cell>
        </row>
        <row r="2543">
          <cell r="B2543">
            <v>72</v>
          </cell>
          <cell r="I2543">
            <v>5.7</v>
          </cell>
        </row>
        <row r="2544">
          <cell r="B2544">
            <v>84</v>
          </cell>
          <cell r="I2544">
            <v>5.6</v>
          </cell>
        </row>
        <row r="2545">
          <cell r="B2545">
            <v>126</v>
          </cell>
          <cell r="I2545">
            <v>7.2</v>
          </cell>
        </row>
        <row r="2546">
          <cell r="B2546">
            <v>108</v>
          </cell>
          <cell r="I2546">
            <v>7.7</v>
          </cell>
        </row>
        <row r="2547">
          <cell r="B2547">
            <v>112</v>
          </cell>
          <cell r="I2547">
            <v>7.8</v>
          </cell>
        </row>
        <row r="2548">
          <cell r="B2548">
            <v>90</v>
          </cell>
          <cell r="I2548">
            <v>6.1</v>
          </cell>
        </row>
        <row r="2549">
          <cell r="B2549">
            <v>91</v>
          </cell>
          <cell r="I2549">
            <v>5.8</v>
          </cell>
        </row>
        <row r="2550">
          <cell r="B2550">
            <v>135</v>
          </cell>
          <cell r="I2550">
            <v>6.5</v>
          </cell>
        </row>
        <row r="2551">
          <cell r="B2551">
            <v>141</v>
          </cell>
          <cell r="I2551">
            <v>7.9</v>
          </cell>
        </row>
        <row r="2552">
          <cell r="B2552">
            <v>104</v>
          </cell>
          <cell r="I2552">
            <v>6.3</v>
          </cell>
        </row>
        <row r="2553">
          <cell r="B2553">
            <v>84</v>
          </cell>
          <cell r="I2553">
            <v>3.8</v>
          </cell>
        </row>
        <row r="2554">
          <cell r="B2554">
            <v>118</v>
          </cell>
          <cell r="I2554">
            <v>8.3000000000000007</v>
          </cell>
        </row>
        <row r="2555">
          <cell r="B2555">
            <v>82</v>
          </cell>
          <cell r="I2555">
            <v>6.4</v>
          </cell>
        </row>
        <row r="2556">
          <cell r="B2556">
            <v>95</v>
          </cell>
          <cell r="I2556">
            <v>6.7</v>
          </cell>
        </row>
        <row r="2557">
          <cell r="B2557">
            <v>94</v>
          </cell>
          <cell r="I2557">
            <v>6.1</v>
          </cell>
        </row>
        <row r="2558">
          <cell r="B2558">
            <v>99</v>
          </cell>
          <cell r="I2558">
            <v>6</v>
          </cell>
        </row>
        <row r="2559">
          <cell r="B2559">
            <v>121</v>
          </cell>
          <cell r="I2559">
            <v>5.8</v>
          </cell>
        </row>
        <row r="2560">
          <cell r="B2560">
            <v>84</v>
          </cell>
          <cell r="I2560">
            <v>5.6</v>
          </cell>
        </row>
        <row r="2561">
          <cell r="B2561">
            <v>93</v>
          </cell>
          <cell r="I2561">
            <v>6.1</v>
          </cell>
        </row>
        <row r="2562">
          <cell r="B2562">
            <v>93</v>
          </cell>
          <cell r="I2562">
            <v>5.9</v>
          </cell>
        </row>
        <row r="2563">
          <cell r="B2563">
            <v>120</v>
          </cell>
          <cell r="I2563">
            <v>7.3</v>
          </cell>
        </row>
        <row r="2564">
          <cell r="B2564">
            <v>112</v>
          </cell>
          <cell r="I2564">
            <v>6.8</v>
          </cell>
        </row>
        <row r="2565">
          <cell r="B2565">
            <v>107</v>
          </cell>
          <cell r="I2565">
            <v>5.7</v>
          </cell>
        </row>
        <row r="2566">
          <cell r="B2566">
            <v>112</v>
          </cell>
          <cell r="I2566">
            <v>7.3</v>
          </cell>
        </row>
        <row r="2567">
          <cell r="B2567">
            <v>96</v>
          </cell>
          <cell r="I2567">
            <v>6.3</v>
          </cell>
        </row>
        <row r="2568">
          <cell r="B2568">
            <v>91</v>
          </cell>
          <cell r="I2568">
            <v>5.9</v>
          </cell>
        </row>
        <row r="2569">
          <cell r="B2569">
            <v>125</v>
          </cell>
          <cell r="I2569">
            <v>7.1</v>
          </cell>
        </row>
        <row r="2570">
          <cell r="B2570">
            <v>102</v>
          </cell>
          <cell r="I2570">
            <v>8</v>
          </cell>
        </row>
        <row r="2571">
          <cell r="B2571">
            <v>87</v>
          </cell>
          <cell r="I2571">
            <v>5.0999999999999996</v>
          </cell>
        </row>
        <row r="2572">
          <cell r="B2572">
            <v>118</v>
          </cell>
          <cell r="I2572">
            <v>7.1</v>
          </cell>
        </row>
        <row r="2573">
          <cell r="B2573">
            <v>115</v>
          </cell>
          <cell r="I2573">
            <v>6.5</v>
          </cell>
        </row>
        <row r="2574">
          <cell r="B2574">
            <v>91</v>
          </cell>
          <cell r="I2574">
            <v>4.5</v>
          </cell>
        </row>
        <row r="2575">
          <cell r="B2575">
            <v>88</v>
          </cell>
          <cell r="I2575">
            <v>6.6</v>
          </cell>
        </row>
        <row r="2576">
          <cell r="B2576">
            <v>127</v>
          </cell>
          <cell r="I2576">
            <v>4.3</v>
          </cell>
        </row>
        <row r="2577">
          <cell r="B2577">
            <v>94</v>
          </cell>
          <cell r="I2577">
            <v>6.7</v>
          </cell>
        </row>
        <row r="2578">
          <cell r="B2578">
            <v>115</v>
          </cell>
          <cell r="I2578">
            <v>6.8</v>
          </cell>
        </row>
        <row r="2579">
          <cell r="B2579">
            <v>90</v>
          </cell>
          <cell r="I2579">
            <v>5.4</v>
          </cell>
        </row>
        <row r="2580">
          <cell r="B2580">
            <v>102</v>
          </cell>
          <cell r="I2580">
            <v>6.6</v>
          </cell>
        </row>
        <row r="2581">
          <cell r="B2581">
            <v>117</v>
          </cell>
          <cell r="I2581">
            <v>7.3</v>
          </cell>
        </row>
        <row r="2582">
          <cell r="B2582">
            <v>109</v>
          </cell>
          <cell r="I2582">
            <v>6.9</v>
          </cell>
        </row>
        <row r="2583">
          <cell r="B2583">
            <v>121</v>
          </cell>
          <cell r="I2583">
            <v>8</v>
          </cell>
        </row>
        <row r="2584">
          <cell r="B2584">
            <v>100</v>
          </cell>
          <cell r="I2584">
            <v>7.8</v>
          </cell>
        </row>
        <row r="2585">
          <cell r="B2585">
            <v>109</v>
          </cell>
          <cell r="I2585">
            <v>6.1</v>
          </cell>
        </row>
        <row r="2586">
          <cell r="B2586">
            <v>101</v>
          </cell>
          <cell r="I2586">
            <v>5.0999999999999996</v>
          </cell>
        </row>
        <row r="2587">
          <cell r="B2587">
            <v>106</v>
          </cell>
          <cell r="I2587">
            <v>7.4</v>
          </cell>
        </row>
        <row r="2588">
          <cell r="B2588">
            <v>94</v>
          </cell>
          <cell r="I2588">
            <v>7.8</v>
          </cell>
        </row>
        <row r="2589">
          <cell r="B2589">
            <v>140</v>
          </cell>
          <cell r="I2589">
            <v>8</v>
          </cell>
        </row>
        <row r="2590">
          <cell r="B2590">
            <v>132</v>
          </cell>
          <cell r="I2590">
            <v>6.7</v>
          </cell>
        </row>
        <row r="2591">
          <cell r="B2591">
            <v>99</v>
          </cell>
          <cell r="I2591">
            <v>6.6</v>
          </cell>
        </row>
        <row r="2592">
          <cell r="B2592">
            <v>90</v>
          </cell>
          <cell r="I2592">
            <v>6.4</v>
          </cell>
        </row>
        <row r="2593">
          <cell r="B2593">
            <v>105</v>
          </cell>
          <cell r="I2593">
            <v>6.7</v>
          </cell>
        </row>
        <row r="2594">
          <cell r="B2594">
            <v>108</v>
          </cell>
          <cell r="I2594">
            <v>6.2</v>
          </cell>
        </row>
        <row r="2595">
          <cell r="B2595">
            <v>69</v>
          </cell>
          <cell r="I2595">
            <v>7.3</v>
          </cell>
        </row>
        <row r="2596">
          <cell r="B2596">
            <v>148</v>
          </cell>
          <cell r="I2596">
            <v>8.1</v>
          </cell>
        </row>
        <row r="2597">
          <cell r="B2597">
            <v>118</v>
          </cell>
          <cell r="I2597">
            <v>7</v>
          </cell>
        </row>
        <row r="2598">
          <cell r="B2598">
            <v>132</v>
          </cell>
          <cell r="I2598">
            <v>8</v>
          </cell>
        </row>
        <row r="2599">
          <cell r="B2599">
            <v>130</v>
          </cell>
          <cell r="I2599">
            <v>8</v>
          </cell>
        </row>
        <row r="2600">
          <cell r="B2600">
            <v>95</v>
          </cell>
          <cell r="I2600">
            <v>7</v>
          </cell>
        </row>
        <row r="2601">
          <cell r="B2601">
            <v>80</v>
          </cell>
          <cell r="I2601">
            <v>7.9</v>
          </cell>
        </row>
        <row r="2602">
          <cell r="B2602">
            <v>94</v>
          </cell>
          <cell r="I2602">
            <v>5.9</v>
          </cell>
        </row>
        <row r="2603">
          <cell r="B2603">
            <v>122</v>
          </cell>
          <cell r="I2603">
            <v>6.6</v>
          </cell>
        </row>
        <row r="2604">
          <cell r="B2604">
            <v>102</v>
          </cell>
          <cell r="I2604">
            <v>6.3</v>
          </cell>
        </row>
        <row r="2605">
          <cell r="B2605">
            <v>116</v>
          </cell>
          <cell r="I2605">
            <v>7.7</v>
          </cell>
        </row>
        <row r="2606">
          <cell r="B2606">
            <v>78</v>
          </cell>
          <cell r="I2606">
            <v>6.9</v>
          </cell>
        </row>
        <row r="2607">
          <cell r="B2607">
            <v>114</v>
          </cell>
          <cell r="I2607">
            <v>7.1</v>
          </cell>
        </row>
        <row r="2608">
          <cell r="B2608">
            <v>112</v>
          </cell>
          <cell r="I2608">
            <v>7.4</v>
          </cell>
        </row>
        <row r="2609">
          <cell r="B2609">
            <v>110</v>
          </cell>
          <cell r="I2609">
            <v>6.5</v>
          </cell>
        </row>
        <row r="2610">
          <cell r="B2610">
            <v>104</v>
          </cell>
          <cell r="I2610">
            <v>6.5</v>
          </cell>
        </row>
        <row r="2611">
          <cell r="B2611">
            <v>81</v>
          </cell>
          <cell r="I2611">
            <v>6.8</v>
          </cell>
        </row>
        <row r="2612">
          <cell r="B2612">
            <v>154</v>
          </cell>
          <cell r="I2612">
            <v>7.5</v>
          </cell>
        </row>
        <row r="2613">
          <cell r="B2613">
            <v>102</v>
          </cell>
          <cell r="I2613">
            <v>6.6</v>
          </cell>
        </row>
        <row r="2614">
          <cell r="B2614">
            <v>89</v>
          </cell>
          <cell r="I2614">
            <v>7.1</v>
          </cell>
        </row>
        <row r="2615">
          <cell r="B2615">
            <v>132</v>
          </cell>
          <cell r="I2615">
            <v>6.6</v>
          </cell>
        </row>
        <row r="2616">
          <cell r="B2616">
            <v>103</v>
          </cell>
          <cell r="I2616">
            <v>7</v>
          </cell>
        </row>
        <row r="2617">
          <cell r="B2617">
            <v>93</v>
          </cell>
          <cell r="I2617">
            <v>3.3</v>
          </cell>
        </row>
        <row r="2618">
          <cell r="B2618">
            <v>93</v>
          </cell>
          <cell r="I2618">
            <v>6.7</v>
          </cell>
        </row>
        <row r="2619">
          <cell r="B2619">
            <v>96</v>
          </cell>
          <cell r="I2619">
            <v>6.8</v>
          </cell>
        </row>
        <row r="2620">
          <cell r="B2620">
            <v>89</v>
          </cell>
          <cell r="I2620">
            <v>6</v>
          </cell>
        </row>
        <row r="2621">
          <cell r="B2621">
            <v>92</v>
          </cell>
          <cell r="I2621">
            <v>5.4</v>
          </cell>
        </row>
        <row r="2622">
          <cell r="B2622">
            <v>97</v>
          </cell>
          <cell r="I2622">
            <v>4.3</v>
          </cell>
        </row>
        <row r="2623">
          <cell r="B2623">
            <v>93</v>
          </cell>
          <cell r="I2623">
            <v>6.2</v>
          </cell>
        </row>
        <row r="2624">
          <cell r="B2624">
            <v>89</v>
          </cell>
          <cell r="I2624">
            <v>7.7</v>
          </cell>
        </row>
        <row r="2625">
          <cell r="B2625">
            <v>123</v>
          </cell>
          <cell r="I2625">
            <v>7.4</v>
          </cell>
        </row>
        <row r="2626">
          <cell r="B2626">
            <v>93</v>
          </cell>
          <cell r="I2626">
            <v>5.9</v>
          </cell>
        </row>
        <row r="2627">
          <cell r="B2627">
            <v>133</v>
          </cell>
          <cell r="I2627">
            <v>7.8</v>
          </cell>
        </row>
        <row r="2628">
          <cell r="B2628">
            <v>121</v>
          </cell>
          <cell r="I2628">
            <v>7.4</v>
          </cell>
        </row>
        <row r="2629">
          <cell r="B2629">
            <v>102</v>
          </cell>
          <cell r="I2629">
            <v>6.5</v>
          </cell>
        </row>
        <row r="2630">
          <cell r="B2630">
            <v>99</v>
          </cell>
          <cell r="I2630">
            <v>7</v>
          </cell>
        </row>
        <row r="2631">
          <cell r="B2631">
            <v>98</v>
          </cell>
          <cell r="I2631">
            <v>7.6</v>
          </cell>
        </row>
        <row r="2632">
          <cell r="B2632">
            <v>118</v>
          </cell>
          <cell r="I2632">
            <v>6.9</v>
          </cell>
        </row>
        <row r="2633">
          <cell r="B2633">
            <v>104</v>
          </cell>
          <cell r="I2633">
            <v>5.3</v>
          </cell>
        </row>
        <row r="2634">
          <cell r="B2634">
            <v>109</v>
          </cell>
          <cell r="I2634">
            <v>6.4</v>
          </cell>
        </row>
        <row r="2635">
          <cell r="B2635">
            <v>115</v>
          </cell>
          <cell r="I2635">
            <v>7.8</v>
          </cell>
        </row>
        <row r="2636">
          <cell r="B2636">
            <v>92</v>
          </cell>
          <cell r="I2636">
            <v>6.7</v>
          </cell>
        </row>
        <row r="2637">
          <cell r="B2637">
            <v>91</v>
          </cell>
          <cell r="I2637">
            <v>5.3</v>
          </cell>
        </row>
        <row r="2638">
          <cell r="B2638">
            <v>94</v>
          </cell>
          <cell r="I2638">
            <v>6.3</v>
          </cell>
        </row>
        <row r="2639">
          <cell r="B2639">
            <v>93</v>
          </cell>
          <cell r="I2639">
            <v>7</v>
          </cell>
        </row>
        <row r="2640">
          <cell r="B2640">
            <v>100</v>
          </cell>
          <cell r="I2640">
            <v>6.6</v>
          </cell>
        </row>
        <row r="2641">
          <cell r="B2641">
            <v>293</v>
          </cell>
          <cell r="I2641">
            <v>8.4</v>
          </cell>
        </row>
        <row r="2642">
          <cell r="B2642">
            <v>93</v>
          </cell>
          <cell r="I2642">
            <v>5.4</v>
          </cell>
        </row>
        <row r="2643">
          <cell r="B2643">
            <v>123</v>
          </cell>
          <cell r="I2643">
            <v>7.8</v>
          </cell>
        </row>
        <row r="2644">
          <cell r="B2644">
            <v>119</v>
          </cell>
          <cell r="I2644">
            <v>7.6</v>
          </cell>
        </row>
        <row r="2645">
          <cell r="B2645">
            <v>107</v>
          </cell>
          <cell r="I2645">
            <v>6.6</v>
          </cell>
        </row>
        <row r="2646">
          <cell r="B2646">
            <v>106</v>
          </cell>
          <cell r="I2646">
            <v>6.4</v>
          </cell>
        </row>
        <row r="2647">
          <cell r="B2647">
            <v>109</v>
          </cell>
          <cell r="I2647">
            <v>7</v>
          </cell>
        </row>
        <row r="2648">
          <cell r="B2648">
            <v>81</v>
          </cell>
          <cell r="I2648">
            <v>5.7</v>
          </cell>
        </row>
        <row r="2649">
          <cell r="B2649">
            <v>95</v>
          </cell>
          <cell r="I2649">
            <v>5.9</v>
          </cell>
        </row>
        <row r="2650">
          <cell r="B2650">
            <v>86</v>
          </cell>
          <cell r="I2650">
            <v>6.3</v>
          </cell>
        </row>
        <row r="2651">
          <cell r="B2651">
            <v>113</v>
          </cell>
          <cell r="I2651">
            <v>6.3</v>
          </cell>
        </row>
        <row r="2652">
          <cell r="B2652">
            <v>122</v>
          </cell>
          <cell r="I2652">
            <v>6.2</v>
          </cell>
        </row>
        <row r="2653">
          <cell r="B2653">
            <v>90</v>
          </cell>
          <cell r="I2653">
            <v>2.1</v>
          </cell>
        </row>
        <row r="2654">
          <cell r="B2654">
            <v>108</v>
          </cell>
          <cell r="I2654">
            <v>5</v>
          </cell>
        </row>
        <row r="2655">
          <cell r="B2655">
            <v>113</v>
          </cell>
          <cell r="I2655">
            <v>5.3</v>
          </cell>
        </row>
        <row r="2656">
          <cell r="B2656">
            <v>110</v>
          </cell>
          <cell r="I2656">
            <v>7.1</v>
          </cell>
        </row>
        <row r="2657">
          <cell r="B2657">
            <v>109</v>
          </cell>
          <cell r="I2657">
            <v>7</v>
          </cell>
        </row>
        <row r="2658">
          <cell r="B2658">
            <v>110</v>
          </cell>
          <cell r="I2658">
            <v>7</v>
          </cell>
        </row>
        <row r="2659">
          <cell r="B2659">
            <v>101</v>
          </cell>
          <cell r="I2659">
            <v>7.1</v>
          </cell>
        </row>
        <row r="2660">
          <cell r="B2660">
            <v>97</v>
          </cell>
          <cell r="I2660">
            <v>7</v>
          </cell>
        </row>
        <row r="2661">
          <cell r="B2661">
            <v>172</v>
          </cell>
          <cell r="I2661">
            <v>7.7</v>
          </cell>
        </row>
        <row r="2662">
          <cell r="B2662">
            <v>104</v>
          </cell>
          <cell r="I2662">
            <v>7.1</v>
          </cell>
        </row>
        <row r="2663">
          <cell r="B2663">
            <v>99</v>
          </cell>
          <cell r="I2663">
            <v>6.8</v>
          </cell>
        </row>
        <row r="2664">
          <cell r="B2664">
            <v>129</v>
          </cell>
          <cell r="I2664">
            <v>7.5</v>
          </cell>
        </row>
        <row r="2665">
          <cell r="B2665">
            <v>91</v>
          </cell>
          <cell r="I2665">
            <v>6.3</v>
          </cell>
        </row>
        <row r="2666">
          <cell r="B2666">
            <v>100</v>
          </cell>
          <cell r="I2666">
            <v>7.3</v>
          </cell>
        </row>
        <row r="2667">
          <cell r="B2667">
            <v>111</v>
          </cell>
          <cell r="I2667">
            <v>6.8</v>
          </cell>
        </row>
        <row r="2668">
          <cell r="B2668">
            <v>114</v>
          </cell>
          <cell r="I2668">
            <v>7.2</v>
          </cell>
        </row>
        <row r="2669">
          <cell r="B2669">
            <v>86</v>
          </cell>
          <cell r="I2669">
            <v>6.4</v>
          </cell>
        </row>
        <row r="2670">
          <cell r="B2670">
            <v>107</v>
          </cell>
          <cell r="I2670">
            <v>6</v>
          </cell>
        </row>
        <row r="2671">
          <cell r="B2671">
            <v>90</v>
          </cell>
          <cell r="I2671">
            <v>6.4</v>
          </cell>
        </row>
        <row r="2672">
          <cell r="B2672">
            <v>120</v>
          </cell>
          <cell r="I2672">
            <v>7.5</v>
          </cell>
        </row>
        <row r="2673">
          <cell r="B2673">
            <v>134</v>
          </cell>
          <cell r="I2673">
            <v>7.1</v>
          </cell>
        </row>
        <row r="2674">
          <cell r="B2674">
            <v>110</v>
          </cell>
          <cell r="I2674">
            <v>4.5999999999999996</v>
          </cell>
        </row>
        <row r="2675">
          <cell r="B2675">
            <v>132</v>
          </cell>
          <cell r="I2675">
            <v>7.7</v>
          </cell>
        </row>
        <row r="2676">
          <cell r="B2676">
            <v>113</v>
          </cell>
          <cell r="I2676">
            <v>5.6</v>
          </cell>
        </row>
        <row r="2677">
          <cell r="B2677">
            <v>111</v>
          </cell>
          <cell r="I2677">
            <v>7.5</v>
          </cell>
        </row>
        <row r="2678">
          <cell r="B2678">
            <v>99</v>
          </cell>
          <cell r="I2678">
            <v>5.8</v>
          </cell>
        </row>
        <row r="2679">
          <cell r="B2679">
            <v>104</v>
          </cell>
          <cell r="I2679">
            <v>8.3000000000000007</v>
          </cell>
        </row>
        <row r="2680">
          <cell r="B2680">
            <v>103</v>
          </cell>
          <cell r="I2680">
            <v>6.6</v>
          </cell>
        </row>
        <row r="2681">
          <cell r="B2681">
            <v>134</v>
          </cell>
          <cell r="I2681">
            <v>7.5</v>
          </cell>
        </row>
        <row r="2682">
          <cell r="B2682">
            <v>106</v>
          </cell>
          <cell r="I2682">
            <v>7.2</v>
          </cell>
        </row>
        <row r="2683">
          <cell r="B2683">
            <v>125</v>
          </cell>
          <cell r="I2683">
            <v>8.6999999999999993</v>
          </cell>
        </row>
        <row r="2684">
          <cell r="B2684">
            <v>109</v>
          </cell>
          <cell r="I2684">
            <v>6</v>
          </cell>
        </row>
        <row r="2685">
          <cell r="B2685">
            <v>200</v>
          </cell>
          <cell r="I2685">
            <v>8</v>
          </cell>
        </row>
        <row r="2686">
          <cell r="B2686">
            <v>112</v>
          </cell>
          <cell r="I2686">
            <v>4.5</v>
          </cell>
        </row>
        <row r="2687">
          <cell r="B2687">
            <v>116</v>
          </cell>
          <cell r="I2687">
            <v>7.9</v>
          </cell>
        </row>
        <row r="2688">
          <cell r="B2688">
            <v>120</v>
          </cell>
          <cell r="I2688">
            <v>7.5</v>
          </cell>
        </row>
        <row r="2689">
          <cell r="B2689">
            <v>107</v>
          </cell>
          <cell r="I2689">
            <v>6.8</v>
          </cell>
        </row>
        <row r="2690">
          <cell r="B2690">
            <v>107</v>
          </cell>
          <cell r="I2690">
            <v>7.2</v>
          </cell>
        </row>
        <row r="2691">
          <cell r="B2691">
            <v>81</v>
          </cell>
          <cell r="I2691">
            <v>7.1</v>
          </cell>
        </row>
        <row r="2692">
          <cell r="B2692">
            <v>101</v>
          </cell>
          <cell r="I2692">
            <v>7.4</v>
          </cell>
        </row>
        <row r="2693">
          <cell r="B2693">
            <v>122</v>
          </cell>
          <cell r="I2693">
            <v>7.6</v>
          </cell>
        </row>
        <row r="2694">
          <cell r="B2694">
            <v>97</v>
          </cell>
          <cell r="I2694">
            <v>6.9</v>
          </cell>
        </row>
        <row r="2695">
          <cell r="B2695">
            <v>92</v>
          </cell>
          <cell r="I2695">
            <v>6</v>
          </cell>
        </row>
        <row r="2696">
          <cell r="B2696">
            <v>110</v>
          </cell>
          <cell r="I2696">
            <v>7.3</v>
          </cell>
        </row>
        <row r="2697">
          <cell r="B2697">
            <v>86</v>
          </cell>
          <cell r="I2697">
            <v>4.5999999999999996</v>
          </cell>
        </row>
        <row r="2698">
          <cell r="B2698">
            <v>91</v>
          </cell>
          <cell r="I2698">
            <v>6</v>
          </cell>
        </row>
        <row r="2699">
          <cell r="B2699">
            <v>100</v>
          </cell>
          <cell r="I2699">
            <v>5.5</v>
          </cell>
        </row>
        <row r="2700">
          <cell r="B2700">
            <v>111</v>
          </cell>
          <cell r="I2700">
            <v>7.5</v>
          </cell>
        </row>
        <row r="2701">
          <cell r="B2701">
            <v>89</v>
          </cell>
          <cell r="I2701">
            <v>6.3</v>
          </cell>
        </row>
        <row r="2702">
          <cell r="B2702">
            <v>84</v>
          </cell>
          <cell r="I2702">
            <v>5.0999999999999996</v>
          </cell>
        </row>
        <row r="2703">
          <cell r="B2703">
            <v>98</v>
          </cell>
          <cell r="I2703">
            <v>6.8</v>
          </cell>
        </row>
        <row r="2704">
          <cell r="B2704">
            <v>95</v>
          </cell>
          <cell r="I2704">
            <v>5.3</v>
          </cell>
        </row>
        <row r="2705">
          <cell r="B2705">
            <v>100</v>
          </cell>
          <cell r="I2705">
            <v>7.3</v>
          </cell>
        </row>
        <row r="2706">
          <cell r="B2706">
            <v>109</v>
          </cell>
          <cell r="I2706">
            <v>7.3</v>
          </cell>
        </row>
        <row r="2707">
          <cell r="B2707">
            <v>118</v>
          </cell>
          <cell r="I2707">
            <v>7.1</v>
          </cell>
        </row>
        <row r="2708">
          <cell r="B2708">
            <v>88</v>
          </cell>
          <cell r="I2708">
            <v>7.6</v>
          </cell>
        </row>
        <row r="2709">
          <cell r="B2709">
            <v>86</v>
          </cell>
          <cell r="I2709">
            <v>5.3</v>
          </cell>
        </row>
        <row r="2710">
          <cell r="B2710">
            <v>118</v>
          </cell>
          <cell r="I2710">
            <v>7.8</v>
          </cell>
        </row>
        <row r="2711">
          <cell r="B2711">
            <v>125</v>
          </cell>
          <cell r="I2711">
            <v>7.7</v>
          </cell>
        </row>
        <row r="2712">
          <cell r="B2712">
            <v>125</v>
          </cell>
          <cell r="I2712">
            <v>7.7</v>
          </cell>
        </row>
        <row r="2713">
          <cell r="B2713">
            <v>94</v>
          </cell>
          <cell r="I2713">
            <v>5.4</v>
          </cell>
        </row>
        <row r="2714">
          <cell r="B2714">
            <v>113</v>
          </cell>
          <cell r="I2714">
            <v>6.2</v>
          </cell>
        </row>
        <row r="2715">
          <cell r="B2715">
            <v>104</v>
          </cell>
          <cell r="I2715">
            <v>7.4</v>
          </cell>
        </row>
        <row r="2716">
          <cell r="B2716">
            <v>95</v>
          </cell>
          <cell r="I2716">
            <v>6.2</v>
          </cell>
        </row>
        <row r="2717">
          <cell r="B2717">
            <v>102</v>
          </cell>
          <cell r="I2717">
            <v>5.0999999999999996</v>
          </cell>
        </row>
        <row r="2718">
          <cell r="B2718">
            <v>104</v>
          </cell>
          <cell r="I2718">
            <v>6.8</v>
          </cell>
        </row>
        <row r="2719">
          <cell r="B2719">
            <v>95</v>
          </cell>
          <cell r="I2719">
            <v>5.8</v>
          </cell>
        </row>
        <row r="2720">
          <cell r="B2720">
            <v>118</v>
          </cell>
          <cell r="I2720">
            <v>6.4</v>
          </cell>
        </row>
        <row r="2721">
          <cell r="B2721">
            <v>193</v>
          </cell>
          <cell r="I2721">
            <v>6</v>
          </cell>
        </row>
        <row r="2722">
          <cell r="B2722">
            <v>97</v>
          </cell>
          <cell r="I2722">
            <v>6.9</v>
          </cell>
        </row>
        <row r="2723">
          <cell r="B2723">
            <v>98</v>
          </cell>
          <cell r="I2723">
            <v>5.5</v>
          </cell>
        </row>
        <row r="2724">
          <cell r="B2724">
            <v>103</v>
          </cell>
          <cell r="I2724">
            <v>5.4</v>
          </cell>
        </row>
        <row r="2725">
          <cell r="B2725">
            <v>161</v>
          </cell>
          <cell r="I2725">
            <v>8.3000000000000007</v>
          </cell>
        </row>
        <row r="2726">
          <cell r="B2726">
            <v>120</v>
          </cell>
          <cell r="I2726">
            <v>7.9</v>
          </cell>
        </row>
        <row r="2727">
          <cell r="B2727">
            <v>97</v>
          </cell>
          <cell r="I2727">
            <v>6.5</v>
          </cell>
        </row>
        <row r="2728">
          <cell r="B2728">
            <v>99</v>
          </cell>
          <cell r="I2728">
            <v>6.4</v>
          </cell>
        </row>
        <row r="2729">
          <cell r="B2729">
            <v>145</v>
          </cell>
          <cell r="I2729">
            <v>6.6</v>
          </cell>
        </row>
        <row r="2730">
          <cell r="B2730">
            <v>126</v>
          </cell>
          <cell r="I2730">
            <v>8.3000000000000007</v>
          </cell>
        </row>
        <row r="2731">
          <cell r="B2731">
            <v>121</v>
          </cell>
          <cell r="I2731">
            <v>6.2</v>
          </cell>
        </row>
        <row r="2732">
          <cell r="B2732">
            <v>117</v>
          </cell>
          <cell r="I2732">
            <v>6.9</v>
          </cell>
        </row>
        <row r="2733">
          <cell r="B2733">
            <v>98</v>
          </cell>
          <cell r="I2733">
            <v>5.9</v>
          </cell>
        </row>
        <row r="2734">
          <cell r="B2734">
            <v>109</v>
          </cell>
          <cell r="I2734">
            <v>6.1</v>
          </cell>
        </row>
        <row r="2735">
          <cell r="B2735">
            <v>95</v>
          </cell>
          <cell r="I2735">
            <v>5.8</v>
          </cell>
        </row>
        <row r="2736">
          <cell r="B2736">
            <v>96</v>
          </cell>
          <cell r="I2736">
            <v>5.9</v>
          </cell>
        </row>
        <row r="2737">
          <cell r="B2737">
            <v>101</v>
          </cell>
          <cell r="I2737">
            <v>5.5</v>
          </cell>
        </row>
        <row r="2738">
          <cell r="B2738">
            <v>107</v>
          </cell>
          <cell r="I2738">
            <v>5</v>
          </cell>
        </row>
        <row r="2739">
          <cell r="B2739">
            <v>119</v>
          </cell>
          <cell r="I2739">
            <v>7</v>
          </cell>
        </row>
        <row r="2740">
          <cell r="B2740">
            <v>100</v>
          </cell>
          <cell r="I2740">
            <v>6.4</v>
          </cell>
        </row>
        <row r="2741">
          <cell r="B2741">
            <v>98</v>
          </cell>
          <cell r="I2741">
            <v>5.9</v>
          </cell>
        </row>
        <row r="2742">
          <cell r="B2742">
            <v>92</v>
          </cell>
          <cell r="I2742">
            <v>7</v>
          </cell>
        </row>
        <row r="2743">
          <cell r="B2743">
            <v>90</v>
          </cell>
          <cell r="I2743">
            <v>6.1</v>
          </cell>
        </row>
        <row r="2744">
          <cell r="B2744">
            <v>90</v>
          </cell>
          <cell r="I2744">
            <v>6.9</v>
          </cell>
        </row>
        <row r="2745">
          <cell r="B2745">
            <v>153</v>
          </cell>
          <cell r="I2745">
            <v>7.5</v>
          </cell>
        </row>
        <row r="2746">
          <cell r="B2746">
            <v>124</v>
          </cell>
          <cell r="I2746">
            <v>7.3</v>
          </cell>
        </row>
        <row r="2747">
          <cell r="B2747">
            <v>82</v>
          </cell>
          <cell r="I2747">
            <v>6.5</v>
          </cell>
        </row>
        <row r="2748">
          <cell r="B2748">
            <v>107</v>
          </cell>
          <cell r="I2748">
            <v>6.2</v>
          </cell>
        </row>
        <row r="2749">
          <cell r="B2749">
            <v>97</v>
          </cell>
          <cell r="I2749">
            <v>6</v>
          </cell>
        </row>
        <row r="2750">
          <cell r="B2750">
            <v>80</v>
          </cell>
          <cell r="I2750">
            <v>6.3</v>
          </cell>
        </row>
        <row r="2751">
          <cell r="B2751">
            <v>85</v>
          </cell>
          <cell r="I2751">
            <v>5.8</v>
          </cell>
        </row>
        <row r="2752">
          <cell r="B2752">
            <v>97</v>
          </cell>
          <cell r="I2752">
            <v>6.1</v>
          </cell>
        </row>
        <row r="2753">
          <cell r="B2753">
            <v>109</v>
          </cell>
          <cell r="I2753">
            <v>6.9</v>
          </cell>
        </row>
        <row r="2754">
          <cell r="B2754">
            <v>140</v>
          </cell>
          <cell r="I2754">
            <v>5.4</v>
          </cell>
        </row>
        <row r="2755">
          <cell r="B2755">
            <v>90</v>
          </cell>
          <cell r="I2755">
            <v>6.7</v>
          </cell>
        </row>
        <row r="2756">
          <cell r="B2756">
            <v>130</v>
          </cell>
          <cell r="I2756">
            <v>7.4</v>
          </cell>
        </row>
        <row r="2757">
          <cell r="B2757">
            <v>98</v>
          </cell>
          <cell r="I2757">
            <v>5.6</v>
          </cell>
        </row>
        <row r="2758">
          <cell r="B2758">
            <v>101</v>
          </cell>
          <cell r="I2758">
            <v>6.5</v>
          </cell>
        </row>
        <row r="2759">
          <cell r="B2759">
            <v>114</v>
          </cell>
          <cell r="I2759">
            <v>6.5</v>
          </cell>
        </row>
        <row r="2760">
          <cell r="B2760">
            <v>100</v>
          </cell>
          <cell r="I2760">
            <v>5.8</v>
          </cell>
        </row>
        <row r="2761">
          <cell r="B2761">
            <v>85</v>
          </cell>
          <cell r="I2761">
            <v>5</v>
          </cell>
        </row>
        <row r="2762">
          <cell r="B2762">
            <v>103</v>
          </cell>
          <cell r="I2762">
            <v>5.5</v>
          </cell>
        </row>
        <row r="2763">
          <cell r="B2763">
            <v>100</v>
          </cell>
          <cell r="I2763">
            <v>6.5</v>
          </cell>
        </row>
        <row r="2764">
          <cell r="B2764">
            <v>114</v>
          </cell>
          <cell r="I2764">
            <v>7.2</v>
          </cell>
        </row>
        <row r="2765">
          <cell r="B2765">
            <v>97</v>
          </cell>
          <cell r="I2765">
            <v>5.2</v>
          </cell>
        </row>
        <row r="2766">
          <cell r="B2766">
            <v>116</v>
          </cell>
          <cell r="I2766">
            <v>5.7</v>
          </cell>
        </row>
        <row r="2767">
          <cell r="B2767">
            <v>96</v>
          </cell>
          <cell r="I2767">
            <v>4.7</v>
          </cell>
        </row>
        <row r="2768">
          <cell r="B2768">
            <v>98</v>
          </cell>
          <cell r="I2768">
            <v>5.9</v>
          </cell>
        </row>
        <row r="2769">
          <cell r="B2769">
            <v>105</v>
          </cell>
          <cell r="I2769">
            <v>6.8</v>
          </cell>
        </row>
        <row r="2770">
          <cell r="B2770">
            <v>123</v>
          </cell>
          <cell r="I2770">
            <v>5.9</v>
          </cell>
        </row>
        <row r="2771">
          <cell r="B2771">
            <v>93</v>
          </cell>
          <cell r="I2771">
            <v>7.7</v>
          </cell>
        </row>
        <row r="2772">
          <cell r="B2772">
            <v>97</v>
          </cell>
          <cell r="I2772">
            <v>4.4000000000000004</v>
          </cell>
        </row>
        <row r="2773">
          <cell r="B2773">
            <v>122</v>
          </cell>
          <cell r="I2773">
            <v>6.6</v>
          </cell>
        </row>
        <row r="2774">
          <cell r="B2774">
            <v>101</v>
          </cell>
          <cell r="I2774">
            <v>6.7</v>
          </cell>
        </row>
        <row r="2775">
          <cell r="B2775">
            <v>100</v>
          </cell>
          <cell r="I2775">
            <v>5.5</v>
          </cell>
        </row>
        <row r="2776">
          <cell r="B2776">
            <v>129</v>
          </cell>
          <cell r="I2776">
            <v>6.5</v>
          </cell>
        </row>
        <row r="2777">
          <cell r="B2777">
            <v>81</v>
          </cell>
          <cell r="I2777">
            <v>6.2</v>
          </cell>
        </row>
        <row r="2778">
          <cell r="B2778">
            <v>96</v>
          </cell>
          <cell r="I2778">
            <v>7.1</v>
          </cell>
        </row>
        <row r="2779">
          <cell r="B2779">
            <v>84</v>
          </cell>
          <cell r="I2779">
            <v>6.1</v>
          </cell>
        </row>
        <row r="2780">
          <cell r="B2780">
            <v>110</v>
          </cell>
          <cell r="I2780">
            <v>6</v>
          </cell>
        </row>
        <row r="2781">
          <cell r="B2781">
            <v>130</v>
          </cell>
          <cell r="I2781">
            <v>7.4</v>
          </cell>
        </row>
        <row r="2782">
          <cell r="B2782">
            <v>84</v>
          </cell>
          <cell r="I2782">
            <v>5.9</v>
          </cell>
        </row>
        <row r="2783">
          <cell r="B2783">
            <v>106</v>
          </cell>
          <cell r="I2783">
            <v>4.0999999999999996</v>
          </cell>
        </row>
        <row r="2784">
          <cell r="B2784">
            <v>76</v>
          </cell>
          <cell r="I2784">
            <v>5.9</v>
          </cell>
        </row>
        <row r="2785">
          <cell r="B2785">
            <v>99</v>
          </cell>
          <cell r="I2785">
            <v>7</v>
          </cell>
        </row>
        <row r="2786">
          <cell r="B2786">
            <v>96</v>
          </cell>
          <cell r="I2786">
            <v>6.8</v>
          </cell>
        </row>
        <row r="2787">
          <cell r="B2787">
            <v>104</v>
          </cell>
          <cell r="I2787">
            <v>7.4</v>
          </cell>
        </row>
        <row r="2788">
          <cell r="B2788">
            <v>108</v>
          </cell>
          <cell r="I2788">
            <v>7.1</v>
          </cell>
        </row>
        <row r="2789">
          <cell r="B2789">
            <v>108</v>
          </cell>
          <cell r="I2789">
            <v>7</v>
          </cell>
        </row>
        <row r="2790">
          <cell r="B2790">
            <v>87</v>
          </cell>
          <cell r="I2790">
            <v>5.8</v>
          </cell>
        </row>
        <row r="2791">
          <cell r="B2791">
            <v>89</v>
          </cell>
          <cell r="I2791">
            <v>7.8</v>
          </cell>
        </row>
        <row r="2792">
          <cell r="B2792">
            <v>97</v>
          </cell>
          <cell r="I2792">
            <v>6.5</v>
          </cell>
        </row>
        <row r="2793">
          <cell r="B2793">
            <v>106</v>
          </cell>
          <cell r="I2793">
            <v>7</v>
          </cell>
        </row>
        <row r="2794">
          <cell r="B2794">
            <v>100</v>
          </cell>
          <cell r="I2794">
            <v>6.3</v>
          </cell>
        </row>
        <row r="2795">
          <cell r="B2795">
            <v>89</v>
          </cell>
          <cell r="I2795">
            <v>5.3</v>
          </cell>
        </row>
        <row r="2796">
          <cell r="B2796">
            <v>95</v>
          </cell>
          <cell r="I2796">
            <v>5.5</v>
          </cell>
        </row>
        <row r="2797">
          <cell r="B2797">
            <v>97</v>
          </cell>
          <cell r="I2797">
            <v>7.4</v>
          </cell>
        </row>
        <row r="2798">
          <cell r="B2798">
            <v>94</v>
          </cell>
          <cell r="I2798">
            <v>4.3</v>
          </cell>
        </row>
        <row r="2799">
          <cell r="B2799">
            <v>95</v>
          </cell>
          <cell r="I2799">
            <v>5.2</v>
          </cell>
        </row>
        <row r="2800">
          <cell r="B2800">
            <v>101</v>
          </cell>
          <cell r="I2800">
            <v>6.7</v>
          </cell>
        </row>
        <row r="2801">
          <cell r="B2801">
            <v>101</v>
          </cell>
          <cell r="I2801">
            <v>8.6</v>
          </cell>
        </row>
        <row r="2802">
          <cell r="B2802">
            <v>82</v>
          </cell>
          <cell r="I2802">
            <v>6.1</v>
          </cell>
        </row>
        <row r="2803">
          <cell r="B2803">
            <v>74</v>
          </cell>
          <cell r="I2803">
            <v>5.8</v>
          </cell>
        </row>
        <row r="2804">
          <cell r="B2804">
            <v>130</v>
          </cell>
          <cell r="I2804">
            <v>7.7</v>
          </cell>
        </row>
        <row r="2805">
          <cell r="B2805">
            <v>112</v>
          </cell>
          <cell r="I2805">
            <v>8</v>
          </cell>
        </row>
        <row r="2806">
          <cell r="B2806">
            <v>96</v>
          </cell>
          <cell r="I2806">
            <v>5.6</v>
          </cell>
        </row>
        <row r="2807">
          <cell r="B2807">
            <v>89</v>
          </cell>
          <cell r="I2807">
            <v>6.7</v>
          </cell>
        </row>
        <row r="2808">
          <cell r="B2808">
            <v>121</v>
          </cell>
          <cell r="I2808">
            <v>6.6</v>
          </cell>
        </row>
        <row r="2809">
          <cell r="B2809">
            <v>85</v>
          </cell>
          <cell r="I2809">
            <v>4.0999999999999996</v>
          </cell>
        </row>
        <row r="2810">
          <cell r="B2810">
            <v>120</v>
          </cell>
          <cell r="I2810">
            <v>7.3</v>
          </cell>
        </row>
        <row r="2811">
          <cell r="B2811">
            <v>106</v>
          </cell>
          <cell r="I2811">
            <v>7.1</v>
          </cell>
        </row>
        <row r="2812">
          <cell r="B2812">
            <v>83</v>
          </cell>
          <cell r="I2812">
            <v>6.5</v>
          </cell>
        </row>
        <row r="2813">
          <cell r="B2813">
            <v>120</v>
          </cell>
          <cell r="I2813">
            <v>7</v>
          </cell>
        </row>
        <row r="2814">
          <cell r="B2814">
            <v>111</v>
          </cell>
          <cell r="I2814">
            <v>5.5</v>
          </cell>
        </row>
        <row r="2815">
          <cell r="B2815">
            <v>100</v>
          </cell>
          <cell r="I2815">
            <v>6.6</v>
          </cell>
        </row>
        <row r="2816">
          <cell r="B2816">
            <v>89</v>
          </cell>
          <cell r="I2816">
            <v>7.1</v>
          </cell>
        </row>
        <row r="2817">
          <cell r="B2817">
            <v>115</v>
          </cell>
          <cell r="I2817">
            <v>7.9</v>
          </cell>
        </row>
        <row r="2818">
          <cell r="B2818">
            <v>135</v>
          </cell>
          <cell r="I2818">
            <v>7.1</v>
          </cell>
        </row>
        <row r="2819">
          <cell r="B2819">
            <v>92</v>
          </cell>
          <cell r="I2819">
            <v>5.6</v>
          </cell>
        </row>
        <row r="2820">
          <cell r="B2820">
            <v>120</v>
          </cell>
          <cell r="I2820">
            <v>7.3</v>
          </cell>
        </row>
        <row r="2821">
          <cell r="B2821">
            <v>97</v>
          </cell>
          <cell r="I2821">
            <v>3.3</v>
          </cell>
        </row>
        <row r="2822">
          <cell r="B2822">
            <v>135</v>
          </cell>
          <cell r="I2822">
            <v>6.5</v>
          </cell>
        </row>
        <row r="2823">
          <cell r="B2823">
            <v>93</v>
          </cell>
          <cell r="I2823">
            <v>4.8</v>
          </cell>
        </row>
        <row r="2824">
          <cell r="B2824">
            <v>118</v>
          </cell>
          <cell r="I2824">
            <v>5.2</v>
          </cell>
        </row>
        <row r="2825">
          <cell r="B2825">
            <v>97</v>
          </cell>
          <cell r="I2825">
            <v>6.3</v>
          </cell>
        </row>
        <row r="2826">
          <cell r="B2826">
            <v>98</v>
          </cell>
          <cell r="I2826">
            <v>7.2</v>
          </cell>
        </row>
        <row r="2827">
          <cell r="B2827">
            <v>98</v>
          </cell>
          <cell r="I2827">
            <v>6.8</v>
          </cell>
        </row>
        <row r="2828">
          <cell r="B2828">
            <v>101</v>
          </cell>
          <cell r="I2828">
            <v>5.7</v>
          </cell>
        </row>
        <row r="2829">
          <cell r="B2829">
            <v>132</v>
          </cell>
          <cell r="I2829">
            <v>7.2</v>
          </cell>
        </row>
        <row r="2830">
          <cell r="B2830">
            <v>106</v>
          </cell>
          <cell r="I2830">
            <v>6.9</v>
          </cell>
        </row>
        <row r="2831">
          <cell r="B2831">
            <v>87</v>
          </cell>
          <cell r="I2831">
            <v>6.2</v>
          </cell>
        </row>
        <row r="2832">
          <cell r="B2832">
            <v>98</v>
          </cell>
          <cell r="I2832">
            <v>6.7</v>
          </cell>
        </row>
        <row r="2833">
          <cell r="B2833">
            <v>96</v>
          </cell>
          <cell r="I2833">
            <v>6.5</v>
          </cell>
        </row>
        <row r="2834">
          <cell r="B2834">
            <v>104</v>
          </cell>
          <cell r="I2834">
            <v>7.2</v>
          </cell>
        </row>
        <row r="2835">
          <cell r="B2835">
            <v>93</v>
          </cell>
          <cell r="I2835">
            <v>5.3</v>
          </cell>
        </row>
        <row r="2836">
          <cell r="B2836">
            <v>95</v>
          </cell>
          <cell r="I2836">
            <v>6.7</v>
          </cell>
        </row>
        <row r="2837">
          <cell r="B2837">
            <v>89</v>
          </cell>
          <cell r="I2837">
            <v>3.6</v>
          </cell>
        </row>
        <row r="2838">
          <cell r="B2838">
            <v>107</v>
          </cell>
          <cell r="I2838">
            <v>5.7</v>
          </cell>
        </row>
        <row r="2839">
          <cell r="B2839">
            <v>85</v>
          </cell>
          <cell r="I2839">
            <v>7.3</v>
          </cell>
        </row>
        <row r="2840">
          <cell r="B2840">
            <v>93</v>
          </cell>
          <cell r="I2840">
            <v>5</v>
          </cell>
        </row>
        <row r="2841">
          <cell r="B2841">
            <v>101</v>
          </cell>
          <cell r="I2841">
            <v>6.6</v>
          </cell>
        </row>
        <row r="2842">
          <cell r="B2842">
            <v>103</v>
          </cell>
          <cell r="I2842">
            <v>6.6</v>
          </cell>
        </row>
        <row r="2843">
          <cell r="B2843">
            <v>111</v>
          </cell>
          <cell r="I2843">
            <v>7.3</v>
          </cell>
        </row>
        <row r="2844">
          <cell r="B2844">
            <v>86</v>
          </cell>
          <cell r="I2844">
            <v>6.2</v>
          </cell>
        </row>
        <row r="2845">
          <cell r="B2845">
            <v>90</v>
          </cell>
          <cell r="I2845">
            <v>6.6</v>
          </cell>
        </row>
        <row r="2846">
          <cell r="B2846">
            <v>82</v>
          </cell>
          <cell r="I2846">
            <v>6.3</v>
          </cell>
        </row>
        <row r="2847">
          <cell r="B2847">
            <v>83</v>
          </cell>
          <cell r="I2847">
            <v>3.3</v>
          </cell>
        </row>
        <row r="2848">
          <cell r="B2848">
            <v>125</v>
          </cell>
          <cell r="I2848">
            <v>6.2</v>
          </cell>
        </row>
        <row r="2849">
          <cell r="B2849">
            <v>86</v>
          </cell>
          <cell r="I2849">
            <v>3.5</v>
          </cell>
        </row>
        <row r="2850">
          <cell r="B2850">
            <v>91</v>
          </cell>
          <cell r="I2850">
            <v>5.5</v>
          </cell>
        </row>
        <row r="2851">
          <cell r="B2851">
            <v>90</v>
          </cell>
          <cell r="I2851">
            <v>5.9</v>
          </cell>
        </row>
        <row r="2852">
          <cell r="B2852">
            <v>90</v>
          </cell>
          <cell r="I2852">
            <v>4.7</v>
          </cell>
        </row>
        <row r="2853">
          <cell r="B2853">
            <v>93</v>
          </cell>
          <cell r="I2853">
            <v>3.9</v>
          </cell>
        </row>
        <row r="2854">
          <cell r="B2854">
            <v>104</v>
          </cell>
          <cell r="I2854">
            <v>6.1</v>
          </cell>
        </row>
        <row r="2855">
          <cell r="B2855">
            <v>85</v>
          </cell>
          <cell r="I2855">
            <v>6.7</v>
          </cell>
        </row>
        <row r="2856">
          <cell r="B2856">
            <v>81</v>
          </cell>
          <cell r="I2856">
            <v>6.9</v>
          </cell>
        </row>
        <row r="2857">
          <cell r="B2857">
            <v>135</v>
          </cell>
          <cell r="I2857">
            <v>7.3</v>
          </cell>
        </row>
        <row r="2858">
          <cell r="B2858">
            <v>144</v>
          </cell>
          <cell r="I2858">
            <v>6.7</v>
          </cell>
        </row>
        <row r="2859">
          <cell r="B2859">
            <v>98</v>
          </cell>
          <cell r="I2859">
            <v>6.1</v>
          </cell>
        </row>
        <row r="2860">
          <cell r="B2860">
            <v>117</v>
          </cell>
          <cell r="I2860">
            <v>6.9</v>
          </cell>
        </row>
        <row r="2861">
          <cell r="B2861">
            <v>127</v>
          </cell>
          <cell r="I2861">
            <v>7.9</v>
          </cell>
        </row>
        <row r="2862">
          <cell r="B2862">
            <v>98</v>
          </cell>
          <cell r="I2862">
            <v>4.5</v>
          </cell>
        </row>
        <row r="2863">
          <cell r="B2863">
            <v>197</v>
          </cell>
          <cell r="I2863">
            <v>7.6</v>
          </cell>
        </row>
        <row r="2864">
          <cell r="B2864">
            <v>104</v>
          </cell>
          <cell r="I2864">
            <v>7.5</v>
          </cell>
        </row>
        <row r="2865">
          <cell r="B2865">
            <v>90</v>
          </cell>
          <cell r="I2865">
            <v>6</v>
          </cell>
        </row>
        <row r="2866">
          <cell r="B2866">
            <v>130</v>
          </cell>
          <cell r="I2866">
            <v>7.1</v>
          </cell>
        </row>
        <row r="2867">
          <cell r="B2867">
            <v>176</v>
          </cell>
          <cell r="I2867">
            <v>6.9</v>
          </cell>
        </row>
        <row r="2868">
          <cell r="B2868">
            <v>116</v>
          </cell>
          <cell r="I2868">
            <v>8.5</v>
          </cell>
        </row>
        <row r="2869">
          <cell r="B2869">
            <v>88</v>
          </cell>
          <cell r="I2869">
            <v>7.5</v>
          </cell>
        </row>
        <row r="2870">
          <cell r="B2870">
            <v>106</v>
          </cell>
          <cell r="I2870">
            <v>6.6</v>
          </cell>
        </row>
        <row r="2871">
          <cell r="B2871">
            <v>181</v>
          </cell>
          <cell r="I2871">
            <v>8</v>
          </cell>
        </row>
        <row r="2872">
          <cell r="B2872">
            <v>130</v>
          </cell>
          <cell r="I2872">
            <v>7</v>
          </cell>
        </row>
        <row r="2873">
          <cell r="B2873">
            <v>123</v>
          </cell>
          <cell r="I2873">
            <v>6.8</v>
          </cell>
        </row>
        <row r="2874">
          <cell r="B2874">
            <v>120</v>
          </cell>
          <cell r="I2874">
            <v>6.7</v>
          </cell>
        </row>
        <row r="2875">
          <cell r="B2875">
            <v>87</v>
          </cell>
          <cell r="I2875">
            <v>6.5</v>
          </cell>
        </row>
        <row r="2876">
          <cell r="B2876">
            <v>123</v>
          </cell>
          <cell r="I2876">
            <v>8</v>
          </cell>
        </row>
        <row r="2877">
          <cell r="B2877">
            <v>103</v>
          </cell>
          <cell r="I2877">
            <v>6.5</v>
          </cell>
        </row>
        <row r="2878">
          <cell r="B2878">
            <v>91</v>
          </cell>
          <cell r="I2878">
            <v>4.9000000000000004</v>
          </cell>
        </row>
        <row r="2879">
          <cell r="B2879">
            <v>88</v>
          </cell>
          <cell r="I2879">
            <v>7.1</v>
          </cell>
        </row>
        <row r="2880">
          <cell r="B2880">
            <v>126</v>
          </cell>
          <cell r="I2880">
            <v>7</v>
          </cell>
        </row>
        <row r="2881">
          <cell r="B2881">
            <v>120</v>
          </cell>
          <cell r="I2881">
            <v>7</v>
          </cell>
        </row>
        <row r="2882">
          <cell r="B2882">
            <v>94</v>
          </cell>
          <cell r="I2882">
            <v>4.5</v>
          </cell>
        </row>
        <row r="2883">
          <cell r="B2883">
            <v>137</v>
          </cell>
          <cell r="I2883">
            <v>7.7</v>
          </cell>
        </row>
        <row r="2884">
          <cell r="B2884">
            <v>119</v>
          </cell>
          <cell r="I2884">
            <v>6.7</v>
          </cell>
        </row>
        <row r="2885">
          <cell r="B2885">
            <v>99</v>
          </cell>
          <cell r="I2885">
            <v>7</v>
          </cell>
        </row>
        <row r="2886">
          <cell r="B2886">
            <v>79</v>
          </cell>
          <cell r="I2886">
            <v>6.5</v>
          </cell>
        </row>
        <row r="2887">
          <cell r="B2887">
            <v>95</v>
          </cell>
          <cell r="I2887">
            <v>6.2</v>
          </cell>
        </row>
        <row r="2888">
          <cell r="B2888">
            <v>103</v>
          </cell>
          <cell r="I2888">
            <v>5.7</v>
          </cell>
        </row>
        <row r="2889">
          <cell r="B2889">
            <v>92</v>
          </cell>
          <cell r="I2889">
            <v>6.4</v>
          </cell>
        </row>
        <row r="2890">
          <cell r="B2890">
            <v>84</v>
          </cell>
          <cell r="I2890">
            <v>5.4</v>
          </cell>
        </row>
        <row r="2891">
          <cell r="B2891">
            <v>300</v>
          </cell>
          <cell r="I2891">
            <v>6.6</v>
          </cell>
        </row>
        <row r="2892">
          <cell r="B2892">
            <v>120</v>
          </cell>
          <cell r="I2892">
            <v>6.1</v>
          </cell>
        </row>
        <row r="2893">
          <cell r="B2893">
            <v>121</v>
          </cell>
          <cell r="I2893">
            <v>7.6</v>
          </cell>
        </row>
        <row r="2894">
          <cell r="B2894">
            <v>97</v>
          </cell>
          <cell r="I2894">
            <v>6.2</v>
          </cell>
        </row>
        <row r="2895">
          <cell r="B2895">
            <v>86</v>
          </cell>
          <cell r="I2895">
            <v>6.6</v>
          </cell>
        </row>
        <row r="2896">
          <cell r="B2896">
            <v>45</v>
          </cell>
          <cell r="I2896">
            <v>7.3</v>
          </cell>
        </row>
        <row r="2897">
          <cell r="B2897">
            <v>97</v>
          </cell>
          <cell r="I2897">
            <v>4.2</v>
          </cell>
        </row>
        <row r="2898">
          <cell r="B2898">
            <v>93</v>
          </cell>
          <cell r="I2898">
            <v>6.5</v>
          </cell>
        </row>
        <row r="2899">
          <cell r="B2899">
            <v>84</v>
          </cell>
          <cell r="I2899">
            <v>6.5</v>
          </cell>
        </row>
        <row r="2900">
          <cell r="B2900">
            <v>96</v>
          </cell>
          <cell r="I2900">
            <v>5.7</v>
          </cell>
        </row>
        <row r="2901">
          <cell r="B2901">
            <v>112</v>
          </cell>
          <cell r="I2901">
            <v>7.3</v>
          </cell>
        </row>
        <row r="2902">
          <cell r="B2902">
            <v>125</v>
          </cell>
          <cell r="I2902">
            <v>6.9</v>
          </cell>
        </row>
        <row r="2903">
          <cell r="B2903">
            <v>96</v>
          </cell>
          <cell r="I2903">
            <v>5</v>
          </cell>
        </row>
        <row r="2904">
          <cell r="B2904">
            <v>103</v>
          </cell>
          <cell r="I2904">
            <v>7.3</v>
          </cell>
        </row>
        <row r="2905">
          <cell r="B2905">
            <v>101</v>
          </cell>
          <cell r="I2905">
            <v>6.5</v>
          </cell>
        </row>
        <row r="2906">
          <cell r="B2906">
            <v>104</v>
          </cell>
          <cell r="I2906">
            <v>2.1</v>
          </cell>
        </row>
        <row r="2907">
          <cell r="B2907">
            <v>119</v>
          </cell>
          <cell r="I2907">
            <v>7</v>
          </cell>
        </row>
        <row r="2908">
          <cell r="B2908">
            <v>128</v>
          </cell>
          <cell r="I2908">
            <v>8</v>
          </cell>
        </row>
        <row r="2909">
          <cell r="B2909">
            <v>106</v>
          </cell>
          <cell r="I2909">
            <v>6.9</v>
          </cell>
        </row>
        <row r="2910">
          <cell r="B2910">
            <v>126</v>
          </cell>
          <cell r="I2910">
            <v>7.1</v>
          </cell>
        </row>
        <row r="2911">
          <cell r="B2911">
            <v>150</v>
          </cell>
          <cell r="I2911">
            <v>6.7</v>
          </cell>
        </row>
        <row r="2912">
          <cell r="B2912">
            <v>178</v>
          </cell>
          <cell r="I2912">
            <v>8.9</v>
          </cell>
        </row>
        <row r="2913">
          <cell r="B2913">
            <v>117</v>
          </cell>
          <cell r="I2913">
            <v>7.9</v>
          </cell>
        </row>
        <row r="2914">
          <cell r="B2914">
            <v>119</v>
          </cell>
          <cell r="I2914">
            <v>5.6</v>
          </cell>
        </row>
        <row r="2915">
          <cell r="B2915">
            <v>174</v>
          </cell>
          <cell r="I2915">
            <v>8</v>
          </cell>
        </row>
        <row r="2916">
          <cell r="B2916">
            <v>111</v>
          </cell>
          <cell r="I2916">
            <v>6.2</v>
          </cell>
        </row>
        <row r="2917">
          <cell r="B2917">
            <v>101</v>
          </cell>
          <cell r="I2917">
            <v>7.9</v>
          </cell>
        </row>
        <row r="2918">
          <cell r="B2918">
            <v>89</v>
          </cell>
          <cell r="I2918">
            <v>8.1</v>
          </cell>
        </row>
        <row r="2919">
          <cell r="B2919">
            <v>113</v>
          </cell>
          <cell r="I2919">
            <v>7.6</v>
          </cell>
        </row>
        <row r="2920">
          <cell r="B2920">
            <v>95</v>
          </cell>
          <cell r="I2920">
            <v>3.5</v>
          </cell>
        </row>
        <row r="2921">
          <cell r="B2921">
            <v>112</v>
          </cell>
          <cell r="I2921">
            <v>7.6</v>
          </cell>
        </row>
        <row r="2922">
          <cell r="B2922">
            <v>109</v>
          </cell>
          <cell r="I2922">
            <v>6.5</v>
          </cell>
        </row>
        <row r="2923">
          <cell r="B2923">
            <v>108</v>
          </cell>
          <cell r="I2923">
            <v>5.6</v>
          </cell>
        </row>
        <row r="2924">
          <cell r="B2924">
            <v>100</v>
          </cell>
          <cell r="I2924">
            <v>7.7</v>
          </cell>
        </row>
        <row r="2925">
          <cell r="B2925">
            <v>90</v>
          </cell>
          <cell r="I2925">
            <v>5.2</v>
          </cell>
        </row>
        <row r="2926">
          <cell r="B2926">
            <v>94</v>
          </cell>
          <cell r="I2926">
            <v>6.1</v>
          </cell>
        </row>
        <row r="2927">
          <cell r="B2927">
            <v>111</v>
          </cell>
          <cell r="I2927">
            <v>7.4</v>
          </cell>
        </row>
        <row r="2928">
          <cell r="B2928">
            <v>142</v>
          </cell>
          <cell r="I2928">
            <v>6.8</v>
          </cell>
        </row>
        <row r="2929">
          <cell r="B2929">
            <v>107</v>
          </cell>
          <cell r="I2929">
            <v>6.4</v>
          </cell>
        </row>
        <row r="2930">
          <cell r="B2930">
            <v>91</v>
          </cell>
          <cell r="I2930">
            <v>5.7</v>
          </cell>
        </row>
        <row r="2931">
          <cell r="B2931">
            <v>82</v>
          </cell>
          <cell r="I2931">
            <v>6.7</v>
          </cell>
        </row>
        <row r="2932">
          <cell r="B2932">
            <v>97</v>
          </cell>
          <cell r="I2932">
            <v>5.6</v>
          </cell>
        </row>
        <row r="2933">
          <cell r="B2933">
            <v>102</v>
          </cell>
          <cell r="I2933">
            <v>7.6</v>
          </cell>
        </row>
        <row r="2934">
          <cell r="B2934">
            <v>93</v>
          </cell>
          <cell r="I2934">
            <v>6.5</v>
          </cell>
        </row>
        <row r="2935">
          <cell r="B2935">
            <v>138</v>
          </cell>
          <cell r="I2935">
            <v>6.3</v>
          </cell>
        </row>
        <row r="2936">
          <cell r="B2936">
            <v>93</v>
          </cell>
          <cell r="I2936">
            <v>7.1</v>
          </cell>
        </row>
        <row r="2937">
          <cell r="B2937">
            <v>92</v>
          </cell>
          <cell r="I2937">
            <v>7.1</v>
          </cell>
        </row>
        <row r="2938">
          <cell r="B2938">
            <v>92</v>
          </cell>
          <cell r="I2938">
            <v>6.9</v>
          </cell>
        </row>
        <row r="2939">
          <cell r="B2939">
            <v>104</v>
          </cell>
          <cell r="I2939">
            <v>5.4</v>
          </cell>
        </row>
        <row r="2940">
          <cell r="B2940">
            <v>89</v>
          </cell>
          <cell r="I2940">
            <v>5.0999999999999996</v>
          </cell>
        </row>
        <row r="2941">
          <cell r="B2941">
            <v>92</v>
          </cell>
          <cell r="I2941">
            <v>5.3</v>
          </cell>
        </row>
        <row r="2942">
          <cell r="B2942">
            <v>90</v>
          </cell>
          <cell r="I2942">
            <v>7.3</v>
          </cell>
        </row>
        <row r="2943">
          <cell r="B2943">
            <v>129</v>
          </cell>
          <cell r="I2943">
            <v>7.3</v>
          </cell>
        </row>
        <row r="2944">
          <cell r="B2944">
            <v>111</v>
          </cell>
          <cell r="I2944">
            <v>7.1</v>
          </cell>
        </row>
        <row r="2945">
          <cell r="B2945">
            <v>79</v>
          </cell>
          <cell r="I2945">
            <v>6</v>
          </cell>
        </row>
        <row r="2946">
          <cell r="B2946">
            <v>104</v>
          </cell>
          <cell r="I2946">
            <v>6.6</v>
          </cell>
        </row>
        <row r="2947">
          <cell r="B2947">
            <v>101</v>
          </cell>
          <cell r="I2947">
            <v>7.2</v>
          </cell>
        </row>
        <row r="2948">
          <cell r="B2948">
            <v>113</v>
          </cell>
          <cell r="I2948">
            <v>7.2</v>
          </cell>
        </row>
        <row r="2949">
          <cell r="B2949">
            <v>92</v>
          </cell>
          <cell r="I2949">
            <v>6.9</v>
          </cell>
        </row>
        <row r="2950">
          <cell r="B2950">
            <v>106</v>
          </cell>
          <cell r="I2950">
            <v>6.8</v>
          </cell>
        </row>
        <row r="2951">
          <cell r="B2951">
            <v>75</v>
          </cell>
          <cell r="I2951">
            <v>7.7</v>
          </cell>
        </row>
        <row r="2952">
          <cell r="B2952">
            <v>104</v>
          </cell>
          <cell r="I2952">
            <v>7.4</v>
          </cell>
        </row>
        <row r="2953">
          <cell r="B2953">
            <v>108</v>
          </cell>
          <cell r="I2953">
            <v>6.5</v>
          </cell>
        </row>
        <row r="2954">
          <cell r="B2954">
            <v>99</v>
          </cell>
          <cell r="I2954">
            <v>6.4</v>
          </cell>
        </row>
        <row r="2955">
          <cell r="B2955">
            <v>109</v>
          </cell>
          <cell r="I2955">
            <v>5.6</v>
          </cell>
        </row>
        <row r="2956">
          <cell r="B2956">
            <v>93</v>
          </cell>
          <cell r="I2956">
            <v>6.8</v>
          </cell>
        </row>
        <row r="2957">
          <cell r="B2957">
            <v>99</v>
          </cell>
          <cell r="I2957">
            <v>5.5</v>
          </cell>
        </row>
        <row r="2958">
          <cell r="B2958">
            <v>98</v>
          </cell>
          <cell r="I2958">
            <v>6.9</v>
          </cell>
        </row>
        <row r="2959">
          <cell r="B2959">
            <v>95</v>
          </cell>
          <cell r="I2959">
            <v>6</v>
          </cell>
        </row>
        <row r="2960">
          <cell r="B2960">
            <v>107</v>
          </cell>
          <cell r="I2960">
            <v>6.4</v>
          </cell>
        </row>
        <row r="2961">
          <cell r="B2961">
            <v>102</v>
          </cell>
          <cell r="I2961">
            <v>6.6</v>
          </cell>
        </row>
        <row r="2962">
          <cell r="B2962">
            <v>97</v>
          </cell>
          <cell r="I2962">
            <v>5.3</v>
          </cell>
        </row>
        <row r="2963">
          <cell r="B2963">
            <v>124</v>
          </cell>
          <cell r="I2963">
            <v>8.1</v>
          </cell>
        </row>
        <row r="2964">
          <cell r="B2964">
            <v>90</v>
          </cell>
          <cell r="I2964">
            <v>6.9</v>
          </cell>
        </row>
        <row r="2965">
          <cell r="B2965">
            <v>90</v>
          </cell>
          <cell r="I2965">
            <v>6.5</v>
          </cell>
        </row>
        <row r="2966">
          <cell r="B2966">
            <v>99</v>
          </cell>
          <cell r="I2966">
            <v>7.4</v>
          </cell>
        </row>
        <row r="2967">
          <cell r="B2967">
            <v>115</v>
          </cell>
          <cell r="I2967">
            <v>6.9</v>
          </cell>
        </row>
        <row r="2968">
          <cell r="B2968">
            <v>89</v>
          </cell>
          <cell r="I2968">
            <v>6.7</v>
          </cell>
        </row>
        <row r="2969">
          <cell r="B2969">
            <v>92</v>
          </cell>
          <cell r="I2969">
            <v>7.6</v>
          </cell>
        </row>
        <row r="2970">
          <cell r="B2970">
            <v>94</v>
          </cell>
          <cell r="I2970">
            <v>5.4</v>
          </cell>
        </row>
        <row r="2971">
          <cell r="B2971">
            <v>100</v>
          </cell>
          <cell r="I2971">
            <v>7.3</v>
          </cell>
        </row>
        <row r="2972">
          <cell r="B2972">
            <v>109</v>
          </cell>
          <cell r="I2972">
            <v>6</v>
          </cell>
        </row>
        <row r="2973">
          <cell r="B2973">
            <v>105</v>
          </cell>
          <cell r="I2973">
            <v>7.2</v>
          </cell>
        </row>
        <row r="2974">
          <cell r="B2974">
            <v>102</v>
          </cell>
          <cell r="I2974">
            <v>6</v>
          </cell>
        </row>
        <row r="2975">
          <cell r="B2975">
            <v>97</v>
          </cell>
          <cell r="I2975">
            <v>3.1</v>
          </cell>
        </row>
        <row r="2976">
          <cell r="B2976">
            <v>118</v>
          </cell>
          <cell r="I2976">
            <v>6.9</v>
          </cell>
        </row>
        <row r="2977">
          <cell r="B2977">
            <v>92</v>
          </cell>
          <cell r="I2977">
            <v>6.2</v>
          </cell>
        </row>
        <row r="2978">
          <cell r="B2978">
            <v>103</v>
          </cell>
          <cell r="I2978">
            <v>6.9</v>
          </cell>
        </row>
        <row r="2979">
          <cell r="B2979">
            <v>93</v>
          </cell>
          <cell r="I2979">
            <v>6.3</v>
          </cell>
        </row>
        <row r="2980">
          <cell r="B2980">
            <v>113</v>
          </cell>
          <cell r="I2980">
            <v>6.7</v>
          </cell>
        </row>
        <row r="2981">
          <cell r="B2981">
            <v>153</v>
          </cell>
          <cell r="I2981">
            <v>5.4</v>
          </cell>
        </row>
        <row r="2982">
          <cell r="B2982">
            <v>89</v>
          </cell>
          <cell r="I2982">
            <v>8</v>
          </cell>
        </row>
        <row r="2983">
          <cell r="B2983">
            <v>118</v>
          </cell>
          <cell r="I2983">
            <v>7</v>
          </cell>
        </row>
        <row r="2984">
          <cell r="B2984">
            <v>97</v>
          </cell>
          <cell r="I2984">
            <v>7.2</v>
          </cell>
        </row>
        <row r="2985">
          <cell r="B2985">
            <v>100</v>
          </cell>
          <cell r="I2985">
            <v>3.5</v>
          </cell>
        </row>
        <row r="2986">
          <cell r="B2986">
            <v>96</v>
          </cell>
          <cell r="I2986">
            <v>7.5</v>
          </cell>
        </row>
        <row r="2987">
          <cell r="B2987">
            <v>120</v>
          </cell>
          <cell r="I2987">
            <v>6.7</v>
          </cell>
        </row>
        <row r="2988">
          <cell r="B2988">
            <v>175</v>
          </cell>
          <cell r="I2988">
            <v>9.1999999999999993</v>
          </cell>
        </row>
        <row r="2989">
          <cell r="B2989">
            <v>95</v>
          </cell>
          <cell r="I2989">
            <v>6.1</v>
          </cell>
        </row>
        <row r="2990">
          <cell r="B2990">
            <v>95</v>
          </cell>
          <cell r="I2990">
            <v>7.7</v>
          </cell>
        </row>
        <row r="2991">
          <cell r="B2991">
            <v>121</v>
          </cell>
          <cell r="I2991">
            <v>7.6</v>
          </cell>
        </row>
        <row r="2992">
          <cell r="B2992">
            <v>110</v>
          </cell>
          <cell r="I2992">
            <v>6.1</v>
          </cell>
        </row>
        <row r="2993">
          <cell r="B2993">
            <v>96</v>
          </cell>
          <cell r="I2993">
            <v>4.9000000000000004</v>
          </cell>
        </row>
        <row r="2994">
          <cell r="B2994">
            <v>121</v>
          </cell>
          <cell r="I2994">
            <v>6.8</v>
          </cell>
        </row>
        <row r="2995">
          <cell r="B2995">
            <v>95</v>
          </cell>
          <cell r="I2995">
            <v>7</v>
          </cell>
        </row>
        <row r="2996">
          <cell r="B2996">
            <v>112</v>
          </cell>
          <cell r="I2996">
            <v>5.7</v>
          </cell>
        </row>
        <row r="2997">
          <cell r="B2997">
            <v>93</v>
          </cell>
          <cell r="I2997">
            <v>7.5</v>
          </cell>
        </row>
        <row r="2998">
          <cell r="B2998">
            <v>110</v>
          </cell>
          <cell r="I2998">
            <v>7.4</v>
          </cell>
        </row>
        <row r="2999">
          <cell r="B2999">
            <v>104</v>
          </cell>
          <cell r="I2999">
            <v>7.2</v>
          </cell>
        </row>
        <row r="3000">
          <cell r="B3000">
            <v>119</v>
          </cell>
          <cell r="I3000">
            <v>6.8</v>
          </cell>
        </row>
        <row r="3001">
          <cell r="B3001">
            <v>125</v>
          </cell>
          <cell r="I3001">
            <v>6.8</v>
          </cell>
        </row>
        <row r="3002">
          <cell r="B3002">
            <v>96</v>
          </cell>
          <cell r="I3002">
            <v>5.2</v>
          </cell>
        </row>
        <row r="3003">
          <cell r="B3003">
            <v>100</v>
          </cell>
          <cell r="I3003">
            <v>7.2</v>
          </cell>
        </row>
        <row r="3004">
          <cell r="B3004">
            <v>89</v>
          </cell>
          <cell r="I3004">
            <v>4</v>
          </cell>
        </row>
        <row r="3005">
          <cell r="B3005">
            <v>92</v>
          </cell>
          <cell r="I3005">
            <v>6.8</v>
          </cell>
        </row>
        <row r="3006">
          <cell r="B3006">
            <v>109</v>
          </cell>
          <cell r="I3006">
            <v>6.9</v>
          </cell>
        </row>
        <row r="3007">
          <cell r="B3007">
            <v>103</v>
          </cell>
          <cell r="I3007">
            <v>7.3</v>
          </cell>
        </row>
        <row r="3008">
          <cell r="B3008">
            <v>95</v>
          </cell>
          <cell r="I3008">
            <v>6.1</v>
          </cell>
        </row>
        <row r="3009">
          <cell r="B3009">
            <v>105</v>
          </cell>
          <cell r="I3009">
            <v>6</v>
          </cell>
        </row>
        <row r="3010">
          <cell r="B3010">
            <v>106</v>
          </cell>
          <cell r="I3010">
            <v>7</v>
          </cell>
        </row>
        <row r="3011">
          <cell r="B3011">
            <v>100</v>
          </cell>
          <cell r="I3011">
            <v>7.1</v>
          </cell>
        </row>
        <row r="3012">
          <cell r="B3012">
            <v>103</v>
          </cell>
          <cell r="I3012">
            <v>6.2</v>
          </cell>
        </row>
        <row r="3013">
          <cell r="B3013">
            <v>116</v>
          </cell>
          <cell r="I3013">
            <v>6.9</v>
          </cell>
        </row>
        <row r="3014">
          <cell r="B3014">
            <v>99</v>
          </cell>
          <cell r="I3014">
            <v>7.6</v>
          </cell>
        </row>
        <row r="3015">
          <cell r="B3015">
            <v>164</v>
          </cell>
          <cell r="I3015">
            <v>7.6</v>
          </cell>
        </row>
        <row r="3016">
          <cell r="B3016">
            <v>96</v>
          </cell>
          <cell r="I3016">
            <v>6.4</v>
          </cell>
        </row>
        <row r="3017">
          <cell r="B3017">
            <v>122</v>
          </cell>
          <cell r="I3017">
            <v>6.2</v>
          </cell>
        </row>
        <row r="3018">
          <cell r="B3018">
            <v>94</v>
          </cell>
          <cell r="I3018">
            <v>7.5</v>
          </cell>
        </row>
        <row r="3019">
          <cell r="B3019">
            <v>93</v>
          </cell>
          <cell r="I3019">
            <v>2</v>
          </cell>
        </row>
        <row r="3020">
          <cell r="B3020">
            <v>96</v>
          </cell>
          <cell r="I3020">
            <v>6.2</v>
          </cell>
        </row>
        <row r="3021">
          <cell r="B3021">
            <v>113</v>
          </cell>
          <cell r="I3021">
            <v>6.5</v>
          </cell>
        </row>
        <row r="3022">
          <cell r="B3022">
            <v>192</v>
          </cell>
          <cell r="I3022">
            <v>7.9</v>
          </cell>
        </row>
        <row r="3023">
          <cell r="B3023">
            <v>99</v>
          </cell>
          <cell r="I3023">
            <v>6.8</v>
          </cell>
        </row>
        <row r="3024">
          <cell r="B3024">
            <v>91</v>
          </cell>
          <cell r="I3024">
            <v>6.3</v>
          </cell>
        </row>
        <row r="3025">
          <cell r="B3025">
            <v>100</v>
          </cell>
          <cell r="I3025">
            <v>6.3</v>
          </cell>
        </row>
        <row r="3026">
          <cell r="B3026">
            <v>105</v>
          </cell>
          <cell r="I3026">
            <v>6.6</v>
          </cell>
        </row>
        <row r="3027">
          <cell r="B3027">
            <v>99</v>
          </cell>
          <cell r="I3027">
            <v>6.4</v>
          </cell>
        </row>
        <row r="3028">
          <cell r="B3028">
            <v>112</v>
          </cell>
          <cell r="I3028">
            <v>7.5</v>
          </cell>
        </row>
        <row r="3029">
          <cell r="B3029">
            <v>99</v>
          </cell>
          <cell r="I3029">
            <v>6.5</v>
          </cell>
        </row>
        <row r="3030">
          <cell r="B3030">
            <v>125</v>
          </cell>
          <cell r="I3030">
            <v>7.2</v>
          </cell>
        </row>
        <row r="3031">
          <cell r="B3031">
            <v>107</v>
          </cell>
          <cell r="I3031">
            <v>6.3</v>
          </cell>
        </row>
        <row r="3032">
          <cell r="B3032">
            <v>107</v>
          </cell>
          <cell r="I3032">
            <v>7</v>
          </cell>
        </row>
        <row r="3033">
          <cell r="B3033">
            <v>97</v>
          </cell>
          <cell r="I3033">
            <v>6.3</v>
          </cell>
        </row>
        <row r="3034">
          <cell r="B3034">
            <v>95</v>
          </cell>
          <cell r="I3034">
            <v>2.2999999999999998</v>
          </cell>
        </row>
        <row r="3035">
          <cell r="B3035">
            <v>106</v>
          </cell>
          <cell r="I3035">
            <v>7.1</v>
          </cell>
        </row>
        <row r="3036">
          <cell r="B3036">
            <v>103</v>
          </cell>
          <cell r="I3036">
            <v>6.2</v>
          </cell>
        </row>
        <row r="3037">
          <cell r="B3037">
            <v>96</v>
          </cell>
          <cell r="I3037">
            <v>6.7</v>
          </cell>
        </row>
        <row r="3038">
          <cell r="B3038">
            <v>103</v>
          </cell>
          <cell r="I3038">
            <v>6.5</v>
          </cell>
        </row>
        <row r="3039">
          <cell r="B3039">
            <v>108</v>
          </cell>
          <cell r="I3039">
            <v>5.9</v>
          </cell>
        </row>
        <row r="3040">
          <cell r="B3040">
            <v>118</v>
          </cell>
          <cell r="I3040">
            <v>6</v>
          </cell>
        </row>
        <row r="3041">
          <cell r="B3041">
            <v>97</v>
          </cell>
          <cell r="I3041">
            <v>6.9</v>
          </cell>
        </row>
        <row r="3042">
          <cell r="B3042">
            <v>115</v>
          </cell>
          <cell r="I3042">
            <v>7.3</v>
          </cell>
        </row>
        <row r="3043">
          <cell r="B3043">
            <v>102</v>
          </cell>
          <cell r="I3043">
            <v>7.7</v>
          </cell>
        </row>
        <row r="3044">
          <cell r="B3044">
            <v>125</v>
          </cell>
          <cell r="I3044">
            <v>7.3</v>
          </cell>
        </row>
        <row r="3045">
          <cell r="B3045">
            <v>108</v>
          </cell>
          <cell r="I3045">
            <v>7</v>
          </cell>
        </row>
        <row r="3046">
          <cell r="B3046">
            <v>101</v>
          </cell>
          <cell r="I3046">
            <v>6.4</v>
          </cell>
        </row>
        <row r="3047">
          <cell r="B3047">
            <v>101</v>
          </cell>
          <cell r="I3047">
            <v>5.6</v>
          </cell>
        </row>
        <row r="3048">
          <cell r="B3048">
            <v>139</v>
          </cell>
          <cell r="I3048">
            <v>8.1999999999999993</v>
          </cell>
        </row>
        <row r="3049">
          <cell r="B3049">
            <v>125</v>
          </cell>
          <cell r="I3049">
            <v>6.5</v>
          </cell>
        </row>
        <row r="3050">
          <cell r="B3050">
            <v>115</v>
          </cell>
          <cell r="I3050">
            <v>8.1</v>
          </cell>
        </row>
        <row r="3051">
          <cell r="B3051">
            <v>99</v>
          </cell>
          <cell r="I3051">
            <v>5.4</v>
          </cell>
        </row>
        <row r="3052">
          <cell r="B3052">
            <v>88</v>
          </cell>
          <cell r="I3052">
            <v>6.3</v>
          </cell>
        </row>
        <row r="3053">
          <cell r="B3053">
            <v>112</v>
          </cell>
          <cell r="I3053">
            <v>7.8</v>
          </cell>
        </row>
        <row r="3054">
          <cell r="B3054">
            <v>108</v>
          </cell>
          <cell r="I3054">
            <v>6.8</v>
          </cell>
        </row>
        <row r="3055">
          <cell r="B3055">
            <v>104</v>
          </cell>
          <cell r="I3055">
            <v>7.1</v>
          </cell>
        </row>
        <row r="3056">
          <cell r="B3056">
            <v>108</v>
          </cell>
          <cell r="I3056">
            <v>6.2</v>
          </cell>
        </row>
        <row r="3057">
          <cell r="B3057">
            <v>102</v>
          </cell>
          <cell r="I3057">
            <v>7.3</v>
          </cell>
        </row>
        <row r="3058">
          <cell r="B3058">
            <v>88</v>
          </cell>
          <cell r="I3058">
            <v>5.9</v>
          </cell>
        </row>
        <row r="3059">
          <cell r="B3059">
            <v>91</v>
          </cell>
          <cell r="I3059">
            <v>3.6</v>
          </cell>
        </row>
        <row r="3060">
          <cell r="B3060">
            <v>141</v>
          </cell>
          <cell r="I3060">
            <v>7.7</v>
          </cell>
        </row>
        <row r="3061">
          <cell r="B3061">
            <v>101</v>
          </cell>
          <cell r="I3061">
            <v>7.3</v>
          </cell>
        </row>
        <row r="3062">
          <cell r="B3062">
            <v>105</v>
          </cell>
          <cell r="I3062">
            <v>7.4</v>
          </cell>
        </row>
        <row r="3063">
          <cell r="B3063">
            <v>100</v>
          </cell>
          <cell r="I3063">
            <v>6.6</v>
          </cell>
        </row>
        <row r="3064">
          <cell r="B3064">
            <v>116</v>
          </cell>
          <cell r="I3064">
            <v>6.9</v>
          </cell>
        </row>
        <row r="3065">
          <cell r="B3065">
            <v>97</v>
          </cell>
          <cell r="I3065">
            <v>6.8</v>
          </cell>
        </row>
        <row r="3066">
          <cell r="B3066">
            <v>106</v>
          </cell>
          <cell r="I3066">
            <v>7.3</v>
          </cell>
        </row>
        <row r="3067">
          <cell r="B3067">
            <v>105</v>
          </cell>
          <cell r="I3067">
            <v>7.2</v>
          </cell>
        </row>
        <row r="3068">
          <cell r="B3068">
            <v>122</v>
          </cell>
          <cell r="I3068">
            <v>7.7</v>
          </cell>
        </row>
        <row r="3069">
          <cell r="B3069">
            <v>107</v>
          </cell>
          <cell r="I3069">
            <v>8.1</v>
          </cell>
        </row>
        <row r="3070">
          <cell r="B3070">
            <v>121</v>
          </cell>
          <cell r="I3070">
            <v>7.7</v>
          </cell>
        </row>
        <row r="3071">
          <cell r="B3071">
            <v>98</v>
          </cell>
          <cell r="I3071">
            <v>7.6</v>
          </cell>
        </row>
        <row r="3072">
          <cell r="B3072">
            <v>123</v>
          </cell>
          <cell r="I3072">
            <v>7.2</v>
          </cell>
        </row>
        <row r="3073">
          <cell r="B3073">
            <v>110</v>
          </cell>
          <cell r="I3073">
            <v>7.2</v>
          </cell>
        </row>
        <row r="3074">
          <cell r="B3074">
            <v>120</v>
          </cell>
          <cell r="I3074">
            <v>8.1</v>
          </cell>
        </row>
        <row r="3075">
          <cell r="B3075">
            <v>122</v>
          </cell>
          <cell r="I3075">
            <v>7.5</v>
          </cell>
        </row>
        <row r="3076">
          <cell r="B3076">
            <v>110</v>
          </cell>
          <cell r="I3076">
            <v>8.1</v>
          </cell>
        </row>
        <row r="3077">
          <cell r="B3077">
            <v>139</v>
          </cell>
          <cell r="I3077">
            <v>7.8</v>
          </cell>
        </row>
        <row r="3078">
          <cell r="B3078">
            <v>124</v>
          </cell>
          <cell r="I3078">
            <v>7.8</v>
          </cell>
        </row>
        <row r="3079">
          <cell r="B3079">
            <v>152</v>
          </cell>
          <cell r="I3079">
            <v>7.6</v>
          </cell>
        </row>
        <row r="3080">
          <cell r="B3080">
            <v>98</v>
          </cell>
          <cell r="I3080">
            <v>7.4</v>
          </cell>
        </row>
        <row r="3081">
          <cell r="B3081">
            <v>106</v>
          </cell>
          <cell r="I3081">
            <v>6.3</v>
          </cell>
        </row>
        <row r="3082">
          <cell r="B3082">
            <v>106</v>
          </cell>
          <cell r="I3082">
            <v>6.9</v>
          </cell>
        </row>
        <row r="3083">
          <cell r="B3083">
            <v>106</v>
          </cell>
          <cell r="I3083">
            <v>8.6</v>
          </cell>
        </row>
        <row r="3084">
          <cell r="B3084">
            <v>89</v>
          </cell>
          <cell r="I3084">
            <v>5.0999999999999996</v>
          </cell>
        </row>
        <row r="3085">
          <cell r="B3085">
            <v>94</v>
          </cell>
          <cell r="I3085">
            <v>6.4</v>
          </cell>
        </row>
        <row r="3086">
          <cell r="B3086">
            <v>109</v>
          </cell>
          <cell r="I3086">
            <v>7.9</v>
          </cell>
        </row>
        <row r="3087">
          <cell r="B3087">
            <v>144</v>
          </cell>
          <cell r="I3087">
            <v>6.9</v>
          </cell>
        </row>
        <row r="3088">
          <cell r="B3088">
            <v>90</v>
          </cell>
          <cell r="I3088">
            <v>7.5</v>
          </cell>
        </row>
        <row r="3089">
          <cell r="B3089">
            <v>106</v>
          </cell>
          <cell r="I3089">
            <v>7.2</v>
          </cell>
        </row>
        <row r="3090">
          <cell r="B3090">
            <v>121</v>
          </cell>
          <cell r="I3090">
            <v>5.8</v>
          </cell>
        </row>
        <row r="3091">
          <cell r="B3091">
            <v>89</v>
          </cell>
          <cell r="I3091">
            <v>2.9</v>
          </cell>
        </row>
        <row r="3092">
          <cell r="B3092">
            <v>104</v>
          </cell>
          <cell r="I3092">
            <v>6.2</v>
          </cell>
        </row>
        <row r="3093">
          <cell r="B3093">
            <v>99</v>
          </cell>
          <cell r="I3093">
            <v>6.8</v>
          </cell>
        </row>
        <row r="3094">
          <cell r="B3094">
            <v>98</v>
          </cell>
          <cell r="I3094">
            <v>6.1</v>
          </cell>
        </row>
        <row r="3095">
          <cell r="B3095">
            <v>121</v>
          </cell>
          <cell r="I3095">
            <v>7.7</v>
          </cell>
        </row>
        <row r="3096">
          <cell r="B3096">
            <v>96</v>
          </cell>
          <cell r="I3096">
            <v>5.2</v>
          </cell>
        </row>
        <row r="3097">
          <cell r="B3097">
            <v>99</v>
          </cell>
          <cell r="I3097">
            <v>6.8</v>
          </cell>
        </row>
        <row r="3098">
          <cell r="B3098">
            <v>42</v>
          </cell>
          <cell r="I3098">
            <v>6.5</v>
          </cell>
        </row>
        <row r="3099">
          <cell r="B3099">
            <v>122</v>
          </cell>
          <cell r="I3099">
            <v>7</v>
          </cell>
        </row>
        <row r="3100">
          <cell r="B3100">
            <v>101</v>
          </cell>
          <cell r="I3100">
            <v>5.9</v>
          </cell>
        </row>
        <row r="3101">
          <cell r="B3101">
            <v>102</v>
          </cell>
          <cell r="I3101">
            <v>7.1</v>
          </cell>
        </row>
        <row r="3102">
          <cell r="B3102">
            <v>84</v>
          </cell>
          <cell r="I3102">
            <v>5.5</v>
          </cell>
        </row>
        <row r="3103">
          <cell r="B3103">
            <v>104</v>
          </cell>
          <cell r="I3103">
            <v>7.4</v>
          </cell>
        </row>
        <row r="3104">
          <cell r="B3104">
            <v>96</v>
          </cell>
          <cell r="I3104">
            <v>7.3</v>
          </cell>
        </row>
        <row r="3105">
          <cell r="B3105">
            <v>94</v>
          </cell>
          <cell r="I3105">
            <v>4.5999999999999996</v>
          </cell>
        </row>
        <row r="3106">
          <cell r="B3106">
            <v>90</v>
          </cell>
          <cell r="I3106">
            <v>7.2</v>
          </cell>
        </row>
        <row r="3107">
          <cell r="B3107">
            <v>90</v>
          </cell>
          <cell r="I3107">
            <v>5.0999999999999996</v>
          </cell>
        </row>
        <row r="3108">
          <cell r="B3108">
            <v>106</v>
          </cell>
          <cell r="I3108">
            <v>6.7</v>
          </cell>
        </row>
        <row r="3109">
          <cell r="B3109">
            <v>96</v>
          </cell>
          <cell r="I3109">
            <v>5.3</v>
          </cell>
        </row>
        <row r="3110">
          <cell r="B3110">
            <v>95</v>
          </cell>
          <cell r="I3110">
            <v>7.8</v>
          </cell>
        </row>
        <row r="3111">
          <cell r="B3111">
            <v>99</v>
          </cell>
          <cell r="I3111">
            <v>6.7</v>
          </cell>
        </row>
        <row r="3112">
          <cell r="B3112">
            <v>99</v>
          </cell>
          <cell r="I3112">
            <v>7.2</v>
          </cell>
        </row>
        <row r="3113">
          <cell r="B3113">
            <v>95</v>
          </cell>
          <cell r="I3113">
            <v>5.8</v>
          </cell>
        </row>
        <row r="3114">
          <cell r="B3114">
            <v>99</v>
          </cell>
          <cell r="I3114">
            <v>7</v>
          </cell>
        </row>
        <row r="3115">
          <cell r="B3115">
            <v>107</v>
          </cell>
          <cell r="I3115">
            <v>3.8</v>
          </cell>
        </row>
        <row r="3116">
          <cell r="B3116">
            <v>90</v>
          </cell>
          <cell r="I3116">
            <v>5.7</v>
          </cell>
        </row>
        <row r="3117">
          <cell r="B3117">
            <v>96</v>
          </cell>
          <cell r="I3117">
            <v>6.7</v>
          </cell>
        </row>
        <row r="3118">
          <cell r="B3118">
            <v>104</v>
          </cell>
          <cell r="I3118">
            <v>6.1</v>
          </cell>
        </row>
        <row r="3119">
          <cell r="B3119">
            <v>97</v>
          </cell>
          <cell r="I3119">
            <v>6.2</v>
          </cell>
        </row>
        <row r="3120">
          <cell r="B3120">
            <v>107</v>
          </cell>
          <cell r="I3120">
            <v>6.2</v>
          </cell>
        </row>
        <row r="3121">
          <cell r="B3121">
            <v>85</v>
          </cell>
          <cell r="I3121">
            <v>4.7</v>
          </cell>
        </row>
        <row r="3122">
          <cell r="B3122">
            <v>95</v>
          </cell>
          <cell r="I3122">
            <v>6.3</v>
          </cell>
        </row>
        <row r="3123">
          <cell r="B3123">
            <v>111</v>
          </cell>
          <cell r="I3123">
            <v>7.3</v>
          </cell>
        </row>
        <row r="3124">
          <cell r="B3124">
            <v>86</v>
          </cell>
          <cell r="I3124">
            <v>5.8</v>
          </cell>
        </row>
        <row r="3125">
          <cell r="B3125">
            <v>103</v>
          </cell>
          <cell r="I3125">
            <v>7.1</v>
          </cell>
        </row>
        <row r="3126">
          <cell r="B3126">
            <v>111</v>
          </cell>
          <cell r="I3126">
            <v>7.1</v>
          </cell>
        </row>
        <row r="3127">
          <cell r="B3127">
            <v>112</v>
          </cell>
          <cell r="I3127">
            <v>6.7</v>
          </cell>
        </row>
        <row r="3128">
          <cell r="B3128">
            <v>141</v>
          </cell>
          <cell r="I3128">
            <v>6.9</v>
          </cell>
        </row>
        <row r="3129">
          <cell r="B3129">
            <v>95</v>
          </cell>
          <cell r="I3129">
            <v>2.1</v>
          </cell>
        </row>
        <row r="3130">
          <cell r="B3130">
            <v>85</v>
          </cell>
          <cell r="I3130">
            <v>6.6</v>
          </cell>
        </row>
        <row r="3131">
          <cell r="B3131">
            <v>129</v>
          </cell>
          <cell r="I3131">
            <v>8.3000000000000007</v>
          </cell>
        </row>
        <row r="3132">
          <cell r="B3132">
            <v>125</v>
          </cell>
          <cell r="I3132">
            <v>7.2</v>
          </cell>
        </row>
        <row r="3133">
          <cell r="B3133">
            <v>116</v>
          </cell>
          <cell r="I3133">
            <v>5.6</v>
          </cell>
        </row>
        <row r="3134">
          <cell r="B3134">
            <v>105</v>
          </cell>
          <cell r="I3134">
            <v>7.7</v>
          </cell>
        </row>
        <row r="3135">
          <cell r="B3135">
            <v>90</v>
          </cell>
          <cell r="I3135">
            <v>6.6</v>
          </cell>
        </row>
        <row r="3136">
          <cell r="B3136">
            <v>111</v>
          </cell>
          <cell r="I3136">
            <v>7.4</v>
          </cell>
        </row>
        <row r="3137">
          <cell r="B3137">
            <v>91</v>
          </cell>
          <cell r="I3137">
            <v>7.1</v>
          </cell>
        </row>
        <row r="3138">
          <cell r="B3138">
            <v>97</v>
          </cell>
          <cell r="I3138">
            <v>7.9</v>
          </cell>
        </row>
        <row r="3139">
          <cell r="B3139">
            <v>92</v>
          </cell>
          <cell r="I3139">
            <v>6.7</v>
          </cell>
        </row>
        <row r="3140">
          <cell r="B3140">
            <v>104</v>
          </cell>
          <cell r="I3140">
            <v>6.6</v>
          </cell>
        </row>
        <row r="3141">
          <cell r="B3141">
            <v>120</v>
          </cell>
          <cell r="I3141">
            <v>7.9</v>
          </cell>
        </row>
        <row r="3142">
          <cell r="B3142">
            <v>99</v>
          </cell>
          <cell r="I3142">
            <v>4.9000000000000004</v>
          </cell>
        </row>
        <row r="3143">
          <cell r="B3143">
            <v>93</v>
          </cell>
          <cell r="I3143">
            <v>7.2</v>
          </cell>
        </row>
        <row r="3144">
          <cell r="B3144">
            <v>99</v>
          </cell>
          <cell r="I3144">
            <v>6.1</v>
          </cell>
        </row>
        <row r="3145">
          <cell r="B3145">
            <v>96</v>
          </cell>
          <cell r="I3145">
            <v>5.3</v>
          </cell>
        </row>
        <row r="3146">
          <cell r="B3146">
            <v>96</v>
          </cell>
          <cell r="I3146">
            <v>5</v>
          </cell>
        </row>
        <row r="3147">
          <cell r="B3147">
            <v>100</v>
          </cell>
          <cell r="I3147">
            <v>7.6</v>
          </cell>
        </row>
        <row r="3148">
          <cell r="B3148">
            <v>98</v>
          </cell>
          <cell r="I3148">
            <v>7.6</v>
          </cell>
        </row>
        <row r="3149">
          <cell r="B3149">
            <v>106</v>
          </cell>
          <cell r="I3149">
            <v>6.6</v>
          </cell>
        </row>
        <row r="3150">
          <cell r="B3150">
            <v>95</v>
          </cell>
          <cell r="I3150">
            <v>6.6</v>
          </cell>
        </row>
        <row r="3151">
          <cell r="B3151">
            <v>104</v>
          </cell>
          <cell r="I3151">
            <v>7.3</v>
          </cell>
        </row>
        <row r="3152">
          <cell r="B3152">
            <v>87</v>
          </cell>
          <cell r="I3152">
            <v>6.6</v>
          </cell>
        </row>
        <row r="3153">
          <cell r="B3153">
            <v>81</v>
          </cell>
          <cell r="I3153">
            <v>6.9</v>
          </cell>
        </row>
        <row r="3154">
          <cell r="B3154">
            <v>94</v>
          </cell>
          <cell r="I3154">
            <v>5.8</v>
          </cell>
        </row>
        <row r="3155">
          <cell r="B3155">
            <v>89</v>
          </cell>
          <cell r="I3155">
            <v>4.4000000000000004</v>
          </cell>
        </row>
        <row r="3156">
          <cell r="B3156">
            <v>88</v>
          </cell>
          <cell r="I3156">
            <v>6.6</v>
          </cell>
        </row>
        <row r="3157">
          <cell r="B3157">
            <v>115</v>
          </cell>
          <cell r="I3157">
            <v>7.6</v>
          </cell>
        </row>
        <row r="3158">
          <cell r="B3158">
            <v>96</v>
          </cell>
          <cell r="I3158">
            <v>4.5999999999999996</v>
          </cell>
        </row>
        <row r="3159">
          <cell r="B3159">
            <v>135</v>
          </cell>
          <cell r="I3159">
            <v>6.8</v>
          </cell>
        </row>
        <row r="3160">
          <cell r="B3160">
            <v>93</v>
          </cell>
          <cell r="I3160">
            <v>4.9000000000000004</v>
          </cell>
        </row>
        <row r="3161">
          <cell r="B3161">
            <v>109</v>
          </cell>
          <cell r="I3161">
            <v>7.3</v>
          </cell>
        </row>
        <row r="3162">
          <cell r="B3162">
            <v>101</v>
          </cell>
          <cell r="I3162">
            <v>5</v>
          </cell>
        </row>
        <row r="3163">
          <cell r="B3163">
            <v>117</v>
          </cell>
          <cell r="I3163">
            <v>8</v>
          </cell>
        </row>
        <row r="3164">
          <cell r="B3164">
            <v>83</v>
          </cell>
          <cell r="I3164">
            <v>5.2</v>
          </cell>
        </row>
        <row r="3165">
          <cell r="B3165">
            <v>113</v>
          </cell>
          <cell r="I3165">
            <v>8.5</v>
          </cell>
        </row>
        <row r="3166">
          <cell r="B3166">
            <v>104</v>
          </cell>
          <cell r="I3166">
            <v>6.5</v>
          </cell>
        </row>
        <row r="3167">
          <cell r="B3167">
            <v>97</v>
          </cell>
          <cell r="I3167">
            <v>7.4</v>
          </cell>
        </row>
        <row r="3168">
          <cell r="B3168">
            <v>110</v>
          </cell>
          <cell r="I3168">
            <v>7.7</v>
          </cell>
        </row>
        <row r="3169">
          <cell r="B3169">
            <v>103</v>
          </cell>
          <cell r="I3169">
            <v>7.4</v>
          </cell>
        </row>
        <row r="3170">
          <cell r="B3170">
            <v>94</v>
          </cell>
          <cell r="I3170">
            <v>5.0999999999999996</v>
          </cell>
        </row>
        <row r="3171">
          <cell r="B3171">
            <v>77</v>
          </cell>
          <cell r="I3171">
            <v>5</v>
          </cell>
        </row>
        <row r="3172">
          <cell r="B3172">
            <v>134</v>
          </cell>
          <cell r="I3172">
            <v>7.2</v>
          </cell>
        </row>
        <row r="3173">
          <cell r="B3173">
            <v>90</v>
          </cell>
          <cell r="I3173">
            <v>6.4</v>
          </cell>
        </row>
        <row r="3174">
          <cell r="B3174">
            <v>104</v>
          </cell>
          <cell r="I3174">
            <v>5.6</v>
          </cell>
        </row>
        <row r="3175">
          <cell r="B3175">
            <v>93</v>
          </cell>
          <cell r="I3175">
            <v>6.1</v>
          </cell>
        </row>
        <row r="3176">
          <cell r="B3176">
            <v>106</v>
          </cell>
          <cell r="I3176">
            <v>5.2</v>
          </cell>
        </row>
        <row r="3177">
          <cell r="B3177">
            <v>109</v>
          </cell>
          <cell r="I3177">
            <v>7.3</v>
          </cell>
        </row>
        <row r="3178">
          <cell r="B3178">
            <v>101</v>
          </cell>
          <cell r="I3178">
            <v>7.5</v>
          </cell>
        </row>
        <row r="3179">
          <cell r="B3179">
            <v>100</v>
          </cell>
          <cell r="I3179">
            <v>4.5</v>
          </cell>
        </row>
        <row r="3180">
          <cell r="B3180">
            <v>95</v>
          </cell>
          <cell r="I3180">
            <v>6.6</v>
          </cell>
        </row>
        <row r="3181">
          <cell r="B3181">
            <v>94</v>
          </cell>
          <cell r="I3181">
            <v>5.3</v>
          </cell>
        </row>
        <row r="3182">
          <cell r="B3182">
            <v>93</v>
          </cell>
          <cell r="I3182">
            <v>4.9000000000000004</v>
          </cell>
        </row>
        <row r="3183">
          <cell r="B3183">
            <v>106</v>
          </cell>
          <cell r="I3183">
            <v>7.7</v>
          </cell>
        </row>
        <row r="3184">
          <cell r="B3184">
            <v>99</v>
          </cell>
          <cell r="I3184">
            <v>8</v>
          </cell>
        </row>
        <row r="3185">
          <cell r="B3185">
            <v>82</v>
          </cell>
          <cell r="I3185">
            <v>3.8</v>
          </cell>
        </row>
        <row r="3186">
          <cell r="B3186">
            <v>135</v>
          </cell>
          <cell r="I3186">
            <v>7.6</v>
          </cell>
        </row>
        <row r="3187">
          <cell r="B3187">
            <v>88</v>
          </cell>
          <cell r="I3187">
            <v>5.9</v>
          </cell>
        </row>
        <row r="3188">
          <cell r="B3188">
            <v>89</v>
          </cell>
          <cell r="I3188">
            <v>6.2</v>
          </cell>
        </row>
        <row r="3189">
          <cell r="B3189">
            <v>110</v>
          </cell>
          <cell r="I3189">
            <v>7.2</v>
          </cell>
        </row>
        <row r="3190">
          <cell r="B3190">
            <v>107</v>
          </cell>
          <cell r="I3190">
            <v>6.3</v>
          </cell>
        </row>
        <row r="3191">
          <cell r="B3191">
            <v>86</v>
          </cell>
          <cell r="I3191">
            <v>5.2</v>
          </cell>
        </row>
        <row r="3192">
          <cell r="B3192">
            <v>91</v>
          </cell>
          <cell r="I3192">
            <v>6.9</v>
          </cell>
        </row>
        <row r="3193">
          <cell r="B3193">
            <v>103</v>
          </cell>
          <cell r="I3193">
            <v>6.8</v>
          </cell>
        </row>
        <row r="3194">
          <cell r="B3194">
            <v>92</v>
          </cell>
          <cell r="I3194">
            <v>3.5</v>
          </cell>
        </row>
        <row r="3195">
          <cell r="B3195">
            <v>99</v>
          </cell>
          <cell r="I3195">
            <v>6.1</v>
          </cell>
        </row>
        <row r="3196">
          <cell r="B3196">
            <v>96</v>
          </cell>
          <cell r="I3196">
            <v>4.5</v>
          </cell>
        </row>
        <row r="3197">
          <cell r="B3197">
            <v>82</v>
          </cell>
          <cell r="I3197">
            <v>5.9</v>
          </cell>
        </row>
        <row r="3198">
          <cell r="B3198">
            <v>92</v>
          </cell>
          <cell r="I3198">
            <v>6.9</v>
          </cell>
        </row>
        <row r="3199">
          <cell r="B3199">
            <v>112</v>
          </cell>
          <cell r="I3199">
            <v>7.7</v>
          </cell>
        </row>
        <row r="3200">
          <cell r="B3200">
            <v>90</v>
          </cell>
          <cell r="I3200">
            <v>5.3</v>
          </cell>
        </row>
        <row r="3201">
          <cell r="B3201">
            <v>150</v>
          </cell>
          <cell r="I3201">
            <v>7</v>
          </cell>
        </row>
        <row r="3202">
          <cell r="B3202">
            <v>91</v>
          </cell>
          <cell r="I3202">
            <v>6.6</v>
          </cell>
        </row>
        <row r="3203">
          <cell r="B3203">
            <v>95</v>
          </cell>
          <cell r="I3203">
            <v>6.4</v>
          </cell>
        </row>
        <row r="3204">
          <cell r="B3204">
            <v>97</v>
          </cell>
          <cell r="I3204">
            <v>7.9</v>
          </cell>
        </row>
        <row r="3205">
          <cell r="B3205">
            <v>41</v>
          </cell>
          <cell r="I3205">
            <v>6.9</v>
          </cell>
        </row>
        <row r="3206">
          <cell r="B3206">
            <v>112</v>
          </cell>
          <cell r="I3206">
            <v>7.7</v>
          </cell>
        </row>
        <row r="3207">
          <cell r="B3207">
            <v>122</v>
          </cell>
          <cell r="I3207">
            <v>7.2</v>
          </cell>
        </row>
        <row r="3208">
          <cell r="B3208">
            <v>110</v>
          </cell>
          <cell r="I3208">
            <v>6.8</v>
          </cell>
        </row>
        <row r="3209">
          <cell r="B3209">
            <v>108</v>
          </cell>
          <cell r="I3209">
            <v>7.4</v>
          </cell>
        </row>
        <row r="3210">
          <cell r="B3210">
            <v>121</v>
          </cell>
          <cell r="I3210">
            <v>4.5999999999999996</v>
          </cell>
        </row>
        <row r="3211">
          <cell r="B3211">
            <v>97</v>
          </cell>
          <cell r="I3211">
            <v>6.4</v>
          </cell>
        </row>
        <row r="3212">
          <cell r="B3212">
            <v>116</v>
          </cell>
          <cell r="I3212">
            <v>7</v>
          </cell>
        </row>
        <row r="3213">
          <cell r="B3213">
            <v>94</v>
          </cell>
          <cell r="I3213">
            <v>7.7</v>
          </cell>
        </row>
        <row r="3214">
          <cell r="B3214">
            <v>103</v>
          </cell>
          <cell r="I3214">
            <v>6.8</v>
          </cell>
        </row>
        <row r="3215">
          <cell r="B3215">
            <v>112</v>
          </cell>
          <cell r="I3215">
            <v>7</v>
          </cell>
        </row>
        <row r="3216">
          <cell r="B3216">
            <v>91</v>
          </cell>
          <cell r="I3216">
            <v>7</v>
          </cell>
        </row>
        <row r="3217">
          <cell r="B3217">
            <v>98</v>
          </cell>
          <cell r="I3217">
            <v>6.3</v>
          </cell>
        </row>
        <row r="3218">
          <cell r="B3218">
            <v>95</v>
          </cell>
          <cell r="I3218">
            <v>7.1</v>
          </cell>
        </row>
        <row r="3219">
          <cell r="B3219">
            <v>99</v>
          </cell>
          <cell r="I3219">
            <v>4.4000000000000004</v>
          </cell>
        </row>
        <row r="3220">
          <cell r="B3220">
            <v>91</v>
          </cell>
          <cell r="I3220">
            <v>7.1</v>
          </cell>
        </row>
        <row r="3221">
          <cell r="B3221">
            <v>97</v>
          </cell>
          <cell r="I3221">
            <v>6.1</v>
          </cell>
        </row>
        <row r="3222">
          <cell r="B3222">
            <v>90</v>
          </cell>
          <cell r="I3222">
            <v>7.3</v>
          </cell>
        </row>
        <row r="3223">
          <cell r="B3223">
            <v>90</v>
          </cell>
          <cell r="I3223">
            <v>6.2</v>
          </cell>
        </row>
        <row r="3224">
          <cell r="B3224">
            <v>94</v>
          </cell>
          <cell r="I3224">
            <v>6.2</v>
          </cell>
        </row>
        <row r="3225">
          <cell r="B3225">
            <v>90</v>
          </cell>
          <cell r="I3225">
            <v>6.2</v>
          </cell>
        </row>
        <row r="3226">
          <cell r="B3226">
            <v>103</v>
          </cell>
          <cell r="I3226">
            <v>3.3</v>
          </cell>
        </row>
        <row r="3227">
          <cell r="B3227">
            <v>105</v>
          </cell>
          <cell r="I3227">
            <v>7.5</v>
          </cell>
        </row>
        <row r="3228">
          <cell r="B3228">
            <v>113</v>
          </cell>
          <cell r="I3228">
            <v>7.4</v>
          </cell>
        </row>
        <row r="3229">
          <cell r="B3229">
            <v>99</v>
          </cell>
          <cell r="I3229">
            <v>7.3</v>
          </cell>
        </row>
        <row r="3230">
          <cell r="B3230">
            <v>148</v>
          </cell>
          <cell r="I3230">
            <v>8</v>
          </cell>
        </row>
        <row r="3231">
          <cell r="B3231">
            <v>93</v>
          </cell>
          <cell r="I3231">
            <v>5.9</v>
          </cell>
        </row>
        <row r="3232">
          <cell r="B3232">
            <v>94</v>
          </cell>
          <cell r="I3232">
            <v>6.8</v>
          </cell>
        </row>
        <row r="3233">
          <cell r="B3233">
            <v>121</v>
          </cell>
          <cell r="I3233">
            <v>7.4</v>
          </cell>
        </row>
        <row r="3234">
          <cell r="B3234">
            <v>118</v>
          </cell>
          <cell r="I3234">
            <v>6.7</v>
          </cell>
        </row>
        <row r="3235">
          <cell r="B3235">
            <v>101</v>
          </cell>
          <cell r="I3235">
            <v>5.5</v>
          </cell>
        </row>
        <row r="3236">
          <cell r="B3236">
            <v>90</v>
          </cell>
          <cell r="I3236">
            <v>5.7</v>
          </cell>
        </row>
        <row r="3237">
          <cell r="B3237">
            <v>100</v>
          </cell>
          <cell r="I3237">
            <v>7.2</v>
          </cell>
        </row>
        <row r="3238">
          <cell r="B3238">
            <v>97</v>
          </cell>
          <cell r="I3238">
            <v>5.9</v>
          </cell>
        </row>
        <row r="3239">
          <cell r="B3239">
            <v>96</v>
          </cell>
          <cell r="I3239">
            <v>6.7</v>
          </cell>
        </row>
        <row r="3240">
          <cell r="B3240">
            <v>117</v>
          </cell>
          <cell r="I3240">
            <v>7.1</v>
          </cell>
        </row>
        <row r="3241">
          <cell r="B3241">
            <v>108</v>
          </cell>
          <cell r="I3241">
            <v>7.7</v>
          </cell>
        </row>
        <row r="3242">
          <cell r="B3242">
            <v>109</v>
          </cell>
          <cell r="I3242">
            <v>7.4</v>
          </cell>
        </row>
        <row r="3243">
          <cell r="B3243">
            <v>102</v>
          </cell>
          <cell r="I3243">
            <v>8.4</v>
          </cell>
        </row>
        <row r="3244">
          <cell r="B3244">
            <v>115</v>
          </cell>
          <cell r="I3244">
            <v>7.2</v>
          </cell>
        </row>
        <row r="3245">
          <cell r="B3245">
            <v>98</v>
          </cell>
          <cell r="I3245">
            <v>5.4</v>
          </cell>
        </row>
        <row r="3246">
          <cell r="B3246">
            <v>133</v>
          </cell>
          <cell r="I3246">
            <v>8.1</v>
          </cell>
        </row>
        <row r="3247">
          <cell r="B3247">
            <v>122</v>
          </cell>
          <cell r="I3247">
            <v>7.8</v>
          </cell>
        </row>
        <row r="3248">
          <cell r="B3248">
            <v>106</v>
          </cell>
          <cell r="I3248">
            <v>6.8</v>
          </cell>
        </row>
        <row r="3249">
          <cell r="B3249">
            <v>112</v>
          </cell>
          <cell r="I3249">
            <v>7.7</v>
          </cell>
        </row>
        <row r="3250">
          <cell r="B3250">
            <v>99</v>
          </cell>
          <cell r="I3250">
            <v>6.5</v>
          </cell>
        </row>
        <row r="3251">
          <cell r="B3251">
            <v>110</v>
          </cell>
          <cell r="I3251">
            <v>7.3</v>
          </cell>
        </row>
        <row r="3252">
          <cell r="B3252">
            <v>104</v>
          </cell>
          <cell r="I3252">
            <v>5.9</v>
          </cell>
        </row>
        <row r="3253">
          <cell r="B3253">
            <v>133</v>
          </cell>
          <cell r="I3253">
            <v>8.6999999999999993</v>
          </cell>
        </row>
        <row r="3254">
          <cell r="B3254">
            <v>103</v>
          </cell>
          <cell r="I3254">
            <v>5.8</v>
          </cell>
        </row>
        <row r="3255">
          <cell r="B3255">
            <v>112</v>
          </cell>
          <cell r="I3255">
            <v>6.1</v>
          </cell>
        </row>
        <row r="3256">
          <cell r="B3256">
            <v>101</v>
          </cell>
          <cell r="I3256">
            <v>7.6</v>
          </cell>
        </row>
        <row r="3257">
          <cell r="B3257">
            <v>133</v>
          </cell>
          <cell r="I3257">
            <v>7.2</v>
          </cell>
        </row>
        <row r="3258">
          <cell r="B3258">
            <v>104</v>
          </cell>
          <cell r="I3258">
            <v>6.5</v>
          </cell>
        </row>
        <row r="3259">
          <cell r="B3259">
            <v>112</v>
          </cell>
          <cell r="I3259">
            <v>7.3</v>
          </cell>
        </row>
        <row r="3260">
          <cell r="B3260">
            <v>94</v>
          </cell>
          <cell r="I3260">
            <v>6.2</v>
          </cell>
        </row>
        <row r="3261">
          <cell r="B3261">
            <v>90</v>
          </cell>
          <cell r="I3261">
            <v>5</v>
          </cell>
        </row>
        <row r="3262">
          <cell r="B3262">
            <v>101</v>
          </cell>
          <cell r="I3262">
            <v>7.8</v>
          </cell>
        </row>
        <row r="3263">
          <cell r="B3263">
            <v>93</v>
          </cell>
          <cell r="I3263">
            <v>8.1</v>
          </cell>
        </row>
        <row r="3264">
          <cell r="B3264">
            <v>152</v>
          </cell>
          <cell r="I3264">
            <v>6.7</v>
          </cell>
        </row>
        <row r="3265">
          <cell r="B3265">
            <v>112</v>
          </cell>
          <cell r="I3265">
            <v>7.1</v>
          </cell>
        </row>
        <row r="3266">
          <cell r="B3266">
            <v>95</v>
          </cell>
          <cell r="I3266">
            <v>5.6</v>
          </cell>
        </row>
        <row r="3267">
          <cell r="B3267">
            <v>111</v>
          </cell>
          <cell r="I3267">
            <v>7.6</v>
          </cell>
        </row>
        <row r="3268">
          <cell r="B3268">
            <v>91</v>
          </cell>
          <cell r="I3268">
            <v>4.5999999999999996</v>
          </cell>
        </row>
        <row r="3269">
          <cell r="B3269">
            <v>106</v>
          </cell>
          <cell r="I3269">
            <v>7.1</v>
          </cell>
        </row>
        <row r="3270">
          <cell r="B3270">
            <v>93</v>
          </cell>
          <cell r="I3270">
            <v>7.3</v>
          </cell>
        </row>
        <row r="3271">
          <cell r="B3271">
            <v>93</v>
          </cell>
          <cell r="I3271">
            <v>4</v>
          </cell>
        </row>
        <row r="3272">
          <cell r="B3272">
            <v>165</v>
          </cell>
          <cell r="I3272">
            <v>8</v>
          </cell>
        </row>
        <row r="3273">
          <cell r="B3273">
            <v>96</v>
          </cell>
          <cell r="I3273">
            <v>6.7</v>
          </cell>
        </row>
        <row r="3274">
          <cell r="B3274">
            <v>93</v>
          </cell>
          <cell r="I3274">
            <v>4.5999999999999996</v>
          </cell>
        </row>
        <row r="3275">
          <cell r="B3275">
            <v>82</v>
          </cell>
          <cell r="I3275">
            <v>4</v>
          </cell>
        </row>
        <row r="3276">
          <cell r="B3276">
            <v>101</v>
          </cell>
          <cell r="I3276">
            <v>7</v>
          </cell>
        </row>
        <row r="3277">
          <cell r="B3277">
            <v>81</v>
          </cell>
          <cell r="I3277">
            <v>5.9</v>
          </cell>
        </row>
        <row r="3278">
          <cell r="B3278">
            <v>105</v>
          </cell>
          <cell r="I3278">
            <v>7.5</v>
          </cell>
        </row>
        <row r="3279">
          <cell r="B3279">
            <v>86</v>
          </cell>
          <cell r="I3279">
            <v>4.7</v>
          </cell>
        </row>
        <row r="3280">
          <cell r="B3280">
            <v>110</v>
          </cell>
          <cell r="I3280">
            <v>6.7</v>
          </cell>
        </row>
        <row r="3281">
          <cell r="B3281">
            <v>110</v>
          </cell>
          <cell r="I3281">
            <v>6.7</v>
          </cell>
        </row>
        <row r="3282">
          <cell r="B3282">
            <v>104</v>
          </cell>
          <cell r="I3282">
            <v>7.1</v>
          </cell>
        </row>
        <row r="3283">
          <cell r="B3283">
            <v>96</v>
          </cell>
          <cell r="I3283">
            <v>2.7</v>
          </cell>
        </row>
        <row r="3284">
          <cell r="B3284">
            <v>110</v>
          </cell>
          <cell r="I3284">
            <v>7.3</v>
          </cell>
        </row>
        <row r="3285">
          <cell r="B3285">
            <v>84</v>
          </cell>
          <cell r="I3285">
            <v>7.6</v>
          </cell>
        </row>
        <row r="3286">
          <cell r="B3286">
            <v>94</v>
          </cell>
          <cell r="I3286">
            <v>5.8</v>
          </cell>
        </row>
        <row r="3287">
          <cell r="B3287">
            <v>93</v>
          </cell>
          <cell r="I3287">
            <v>6.5</v>
          </cell>
        </row>
        <row r="3288">
          <cell r="B3288">
            <v>96</v>
          </cell>
          <cell r="I3288">
            <v>6.6</v>
          </cell>
        </row>
        <row r="3289">
          <cell r="B3289">
            <v>101</v>
          </cell>
          <cell r="I3289">
            <v>6.9</v>
          </cell>
        </row>
        <row r="3290">
          <cell r="B3290">
            <v>102</v>
          </cell>
          <cell r="I3290">
            <v>8.5</v>
          </cell>
        </row>
        <row r="3291">
          <cell r="B3291">
            <v>87</v>
          </cell>
          <cell r="I3291">
            <v>4.8</v>
          </cell>
        </row>
        <row r="3292">
          <cell r="B3292">
            <v>99</v>
          </cell>
          <cell r="I3292">
            <v>7</v>
          </cell>
        </row>
        <row r="3293">
          <cell r="B3293">
            <v>106</v>
          </cell>
          <cell r="I3293">
            <v>5.4</v>
          </cell>
        </row>
        <row r="3294">
          <cell r="B3294">
            <v>117</v>
          </cell>
          <cell r="I3294">
            <v>6.9</v>
          </cell>
        </row>
        <row r="3295">
          <cell r="B3295">
            <v>99</v>
          </cell>
          <cell r="I3295">
            <v>6.6</v>
          </cell>
        </row>
        <row r="3296">
          <cell r="B3296">
            <v>102</v>
          </cell>
          <cell r="I3296">
            <v>5.9</v>
          </cell>
        </row>
        <row r="3297">
          <cell r="B3297">
            <v>85</v>
          </cell>
          <cell r="I3297">
            <v>6.3</v>
          </cell>
        </row>
        <row r="3298">
          <cell r="B3298">
            <v>86</v>
          </cell>
          <cell r="I3298">
            <v>6.3</v>
          </cell>
        </row>
        <row r="3299">
          <cell r="B3299">
            <v>120</v>
          </cell>
          <cell r="I3299">
            <v>7.7</v>
          </cell>
        </row>
        <row r="3300">
          <cell r="B3300">
            <v>106</v>
          </cell>
          <cell r="I3300">
            <v>7</v>
          </cell>
        </row>
        <row r="3301">
          <cell r="B3301">
            <v>103</v>
          </cell>
          <cell r="I3301">
            <v>6.3</v>
          </cell>
        </row>
        <row r="3302">
          <cell r="B3302">
            <v>93</v>
          </cell>
          <cell r="I3302">
            <v>5.9</v>
          </cell>
        </row>
        <row r="3303">
          <cell r="B3303">
            <v>112</v>
          </cell>
          <cell r="I3303">
            <v>6.2</v>
          </cell>
        </row>
        <row r="3304">
          <cell r="B3304">
            <v>113</v>
          </cell>
          <cell r="I3304">
            <v>7.7</v>
          </cell>
        </row>
        <row r="3305">
          <cell r="B3305">
            <v>98</v>
          </cell>
          <cell r="I3305">
            <v>6.5</v>
          </cell>
        </row>
        <row r="3306">
          <cell r="B3306">
            <v>92</v>
          </cell>
          <cell r="I3306">
            <v>5.8</v>
          </cell>
        </row>
        <row r="3307">
          <cell r="B3307">
            <v>106</v>
          </cell>
          <cell r="I3307">
            <v>6.1</v>
          </cell>
        </row>
        <row r="3308">
          <cell r="B3308">
            <v>93</v>
          </cell>
          <cell r="I3308">
            <v>5.2</v>
          </cell>
        </row>
        <row r="3309">
          <cell r="B3309">
            <v>226</v>
          </cell>
          <cell r="I3309">
            <v>8.1999999999999993</v>
          </cell>
        </row>
        <row r="3310">
          <cell r="B3310">
            <v>104</v>
          </cell>
          <cell r="I3310">
            <v>6</v>
          </cell>
        </row>
        <row r="3311">
          <cell r="B3311">
            <v>152</v>
          </cell>
          <cell r="I3311">
            <v>6.8</v>
          </cell>
        </row>
        <row r="3312">
          <cell r="B3312">
            <v>107</v>
          </cell>
          <cell r="I3312">
            <v>7</v>
          </cell>
        </row>
        <row r="3313">
          <cell r="B3313">
            <v>95</v>
          </cell>
          <cell r="I3313">
            <v>6.8</v>
          </cell>
        </row>
        <row r="3314">
          <cell r="B3314">
            <v>102</v>
          </cell>
          <cell r="I3314">
            <v>7.1</v>
          </cell>
        </row>
        <row r="3315">
          <cell r="B3315">
            <v>99</v>
          </cell>
          <cell r="I3315">
            <v>6.9</v>
          </cell>
        </row>
        <row r="3316">
          <cell r="B3316">
            <v>109</v>
          </cell>
          <cell r="I3316">
            <v>6.9</v>
          </cell>
        </row>
        <row r="3317">
          <cell r="B3317">
            <v>91</v>
          </cell>
          <cell r="I3317">
            <v>7.2</v>
          </cell>
        </row>
        <row r="3318">
          <cell r="B3318">
            <v>88</v>
          </cell>
          <cell r="I3318">
            <v>7.8</v>
          </cell>
        </row>
        <row r="3319">
          <cell r="B3319">
            <v>97</v>
          </cell>
          <cell r="I3319">
            <v>7.3</v>
          </cell>
        </row>
        <row r="3320">
          <cell r="B3320">
            <v>97</v>
          </cell>
          <cell r="I3320">
            <v>7.5</v>
          </cell>
        </row>
        <row r="3321">
          <cell r="B3321">
            <v>85</v>
          </cell>
          <cell r="I3321">
            <v>6</v>
          </cell>
        </row>
        <row r="3322">
          <cell r="B3322">
            <v>92</v>
          </cell>
          <cell r="I3322">
            <v>6.8</v>
          </cell>
        </row>
        <row r="3323">
          <cell r="B3323">
            <v>93</v>
          </cell>
          <cell r="I3323">
            <v>3.9</v>
          </cell>
        </row>
        <row r="3324">
          <cell r="B3324">
            <v>96</v>
          </cell>
          <cell r="I3324">
            <v>6.1</v>
          </cell>
        </row>
        <row r="3325">
          <cell r="B3325">
            <v>105</v>
          </cell>
          <cell r="I3325">
            <v>7.5</v>
          </cell>
        </row>
        <row r="3326">
          <cell r="B3326">
            <v>129</v>
          </cell>
          <cell r="I3326">
            <v>8.1999999999999993</v>
          </cell>
        </row>
        <row r="3327">
          <cell r="B3327">
            <v>37</v>
          </cell>
          <cell r="I3327">
            <v>7.8</v>
          </cell>
        </row>
        <row r="3328">
          <cell r="B3328">
            <v>81</v>
          </cell>
          <cell r="I3328">
            <v>5.2</v>
          </cell>
        </row>
        <row r="3329">
          <cell r="B3329">
            <v>106</v>
          </cell>
          <cell r="I3329">
            <v>6.8</v>
          </cell>
        </row>
        <row r="3330">
          <cell r="B3330">
            <v>103</v>
          </cell>
          <cell r="I3330">
            <v>7</v>
          </cell>
        </row>
        <row r="3331">
          <cell r="B3331">
            <v>101</v>
          </cell>
          <cell r="I3331">
            <v>6.5</v>
          </cell>
        </row>
        <row r="3332">
          <cell r="B3332">
            <v>98</v>
          </cell>
          <cell r="I3332">
            <v>6.4</v>
          </cell>
        </row>
        <row r="3333">
          <cell r="B3333">
            <v>91</v>
          </cell>
          <cell r="I3333">
            <v>5.3</v>
          </cell>
        </row>
        <row r="3334">
          <cell r="B3334">
            <v>105</v>
          </cell>
          <cell r="I3334">
            <v>4.7</v>
          </cell>
        </row>
        <row r="3335">
          <cell r="B3335">
            <v>100</v>
          </cell>
          <cell r="I3335">
            <v>7</v>
          </cell>
        </row>
        <row r="3336">
          <cell r="B3336">
            <v>80</v>
          </cell>
          <cell r="I3336">
            <v>7.6</v>
          </cell>
        </row>
        <row r="3337">
          <cell r="B3337">
            <v>107</v>
          </cell>
          <cell r="I3337">
            <v>7.1</v>
          </cell>
        </row>
        <row r="3338">
          <cell r="B3338">
            <v>92</v>
          </cell>
          <cell r="I3338">
            <v>6.5</v>
          </cell>
        </row>
        <row r="3339">
          <cell r="B3339">
            <v>107</v>
          </cell>
          <cell r="I3339">
            <v>8.5</v>
          </cell>
        </row>
        <row r="3340">
          <cell r="B3340">
            <v>135</v>
          </cell>
          <cell r="I3340">
            <v>8.6999999999999993</v>
          </cell>
        </row>
        <row r="3341">
          <cell r="B3341">
            <v>99</v>
          </cell>
          <cell r="I3341">
            <v>7.1</v>
          </cell>
        </row>
        <row r="3342">
          <cell r="B3342">
            <v>115</v>
          </cell>
          <cell r="I3342">
            <v>8.3000000000000007</v>
          </cell>
        </row>
        <row r="3343">
          <cell r="B3343">
            <v>91</v>
          </cell>
          <cell r="I3343">
            <v>7.4</v>
          </cell>
        </row>
        <row r="3344">
          <cell r="B3344">
            <v>92</v>
          </cell>
          <cell r="I3344">
            <v>6.4</v>
          </cell>
        </row>
        <row r="3345">
          <cell r="B3345">
            <v>101</v>
          </cell>
          <cell r="I3345">
            <v>7.5</v>
          </cell>
        </row>
        <row r="3346">
          <cell r="B3346">
            <v>105</v>
          </cell>
          <cell r="I3346">
            <v>7.2</v>
          </cell>
        </row>
        <row r="3347">
          <cell r="B3347">
            <v>109</v>
          </cell>
          <cell r="I3347">
            <v>7.6</v>
          </cell>
        </row>
        <row r="3348">
          <cell r="B3348">
            <v>110</v>
          </cell>
          <cell r="I3348">
            <v>7.8</v>
          </cell>
        </row>
        <row r="3349">
          <cell r="B3349">
            <v>94</v>
          </cell>
          <cell r="I3349">
            <v>8.1999999999999993</v>
          </cell>
        </row>
        <row r="3350">
          <cell r="B3350">
            <v>115</v>
          </cell>
          <cell r="I3350">
            <v>6.6</v>
          </cell>
        </row>
        <row r="3351">
          <cell r="B3351">
            <v>98</v>
          </cell>
          <cell r="I3351">
            <v>5.7</v>
          </cell>
        </row>
        <row r="3352">
          <cell r="B3352">
            <v>91</v>
          </cell>
          <cell r="I3352">
            <v>7.4</v>
          </cell>
        </row>
        <row r="3353">
          <cell r="B3353">
            <v>120</v>
          </cell>
          <cell r="I3353">
            <v>8</v>
          </cell>
        </row>
        <row r="3354">
          <cell r="B3354">
            <v>87</v>
          </cell>
          <cell r="I3354">
            <v>5.4</v>
          </cell>
        </row>
        <row r="3355">
          <cell r="B3355">
            <v>117</v>
          </cell>
          <cell r="I3355">
            <v>7.4</v>
          </cell>
        </row>
        <row r="3356">
          <cell r="B3356">
            <v>85</v>
          </cell>
          <cell r="I3356">
            <v>5.7</v>
          </cell>
        </row>
        <row r="3357">
          <cell r="B3357">
            <v>110</v>
          </cell>
          <cell r="I3357">
            <v>6.8</v>
          </cell>
        </row>
        <row r="3358">
          <cell r="B3358">
            <v>113</v>
          </cell>
          <cell r="I3358">
            <v>5.4</v>
          </cell>
        </row>
        <row r="3359">
          <cell r="B3359">
            <v>98</v>
          </cell>
          <cell r="I3359">
            <v>5.0999999999999996</v>
          </cell>
        </row>
        <row r="3360">
          <cell r="B3360">
            <v>86</v>
          </cell>
          <cell r="I3360">
            <v>5.9</v>
          </cell>
        </row>
        <row r="3361">
          <cell r="B3361">
            <v>161</v>
          </cell>
          <cell r="I3361">
            <v>8.1999999999999993</v>
          </cell>
        </row>
        <row r="3362">
          <cell r="B3362">
            <v>100</v>
          </cell>
          <cell r="I3362">
            <v>5.3</v>
          </cell>
        </row>
        <row r="3363">
          <cell r="B3363">
            <v>91</v>
          </cell>
          <cell r="I3363">
            <v>4.3</v>
          </cell>
        </row>
        <row r="3364">
          <cell r="B3364">
            <v>100</v>
          </cell>
          <cell r="I3364">
            <v>7.2</v>
          </cell>
        </row>
        <row r="3365">
          <cell r="B3365">
            <v>84</v>
          </cell>
          <cell r="I3365">
            <v>5.9</v>
          </cell>
        </row>
        <row r="3366">
          <cell r="B3366">
            <v>99</v>
          </cell>
          <cell r="I3366">
            <v>3</v>
          </cell>
        </row>
        <row r="3367">
          <cell r="B3367">
            <v>109</v>
          </cell>
          <cell r="I3367">
            <v>7.9</v>
          </cell>
        </row>
        <row r="3368">
          <cell r="B3368">
            <v>95</v>
          </cell>
          <cell r="I3368">
            <v>3.2</v>
          </cell>
        </row>
        <row r="3369">
          <cell r="B3369">
            <v>97</v>
          </cell>
          <cell r="I3369">
            <v>6.5</v>
          </cell>
        </row>
        <row r="3370">
          <cell r="B3370">
            <v>90</v>
          </cell>
          <cell r="I3370">
            <v>7</v>
          </cell>
        </row>
        <row r="3371">
          <cell r="B3371">
            <v>96</v>
          </cell>
          <cell r="I3371">
            <v>6.9</v>
          </cell>
        </row>
        <row r="3372">
          <cell r="B3372">
            <v>82</v>
          </cell>
          <cell r="I3372">
            <v>4.4000000000000004</v>
          </cell>
        </row>
        <row r="3373">
          <cell r="B3373">
            <v>109</v>
          </cell>
          <cell r="I3373">
            <v>6</v>
          </cell>
        </row>
        <row r="3374">
          <cell r="B3374">
            <v>98</v>
          </cell>
          <cell r="I3374">
            <v>5.3</v>
          </cell>
        </row>
        <row r="3375">
          <cell r="B3375">
            <v>95</v>
          </cell>
          <cell r="I3375">
            <v>5.3</v>
          </cell>
        </row>
        <row r="3376">
          <cell r="B3376">
            <v>104</v>
          </cell>
          <cell r="I3376">
            <v>7.1</v>
          </cell>
        </row>
        <row r="3377">
          <cell r="B3377">
            <v>87</v>
          </cell>
          <cell r="I3377">
            <v>5.4</v>
          </cell>
        </row>
        <row r="3378">
          <cell r="B3378">
            <v>108</v>
          </cell>
          <cell r="I3378">
            <v>6.9</v>
          </cell>
        </row>
        <row r="3379">
          <cell r="B3379">
            <v>94</v>
          </cell>
          <cell r="I3379">
            <v>7.3</v>
          </cell>
        </row>
        <row r="3380">
          <cell r="B3380">
            <v>134</v>
          </cell>
          <cell r="I3380">
            <v>7.8</v>
          </cell>
        </row>
        <row r="3381">
          <cell r="B3381">
            <v>89</v>
          </cell>
          <cell r="I3381">
            <v>6.6</v>
          </cell>
        </row>
        <row r="3382">
          <cell r="B3382">
            <v>102</v>
          </cell>
          <cell r="I3382">
            <v>5.4</v>
          </cell>
        </row>
        <row r="3383">
          <cell r="B3383">
            <v>120</v>
          </cell>
          <cell r="I3383">
            <v>8.4</v>
          </cell>
        </row>
        <row r="3384">
          <cell r="B3384">
            <v>110</v>
          </cell>
          <cell r="I3384">
            <v>6.3</v>
          </cell>
        </row>
        <row r="3385">
          <cell r="B3385">
            <v>86</v>
          </cell>
          <cell r="I3385">
            <v>6.1</v>
          </cell>
        </row>
        <row r="3386">
          <cell r="B3386">
            <v>101</v>
          </cell>
          <cell r="I3386">
            <v>5</v>
          </cell>
        </row>
        <row r="3387">
          <cell r="B3387">
            <v>87</v>
          </cell>
          <cell r="I3387">
            <v>5.3</v>
          </cell>
        </row>
        <row r="3388">
          <cell r="B3388">
            <v>93</v>
          </cell>
          <cell r="I3388">
            <v>5.3</v>
          </cell>
        </row>
        <row r="3389">
          <cell r="B3389">
            <v>98</v>
          </cell>
          <cell r="I3389">
            <v>7.4</v>
          </cell>
        </row>
        <row r="3390">
          <cell r="B3390">
            <v>100</v>
          </cell>
          <cell r="I3390">
            <v>5.9</v>
          </cell>
        </row>
        <row r="3391">
          <cell r="B3391">
            <v>88</v>
          </cell>
          <cell r="I3391">
            <v>4.0999999999999996</v>
          </cell>
        </row>
        <row r="3392">
          <cell r="B3392">
            <v>97</v>
          </cell>
          <cell r="I3392">
            <v>6.7</v>
          </cell>
        </row>
        <row r="3393">
          <cell r="B3393">
            <v>122</v>
          </cell>
          <cell r="I3393">
            <v>5.8</v>
          </cell>
        </row>
        <row r="3394">
          <cell r="B3394">
            <v>96</v>
          </cell>
          <cell r="I3394">
            <v>5.9</v>
          </cell>
        </row>
        <row r="3395">
          <cell r="B3395">
            <v>113</v>
          </cell>
          <cell r="I3395">
            <v>8</v>
          </cell>
        </row>
        <row r="3396">
          <cell r="B3396">
            <v>105</v>
          </cell>
          <cell r="I3396">
            <v>6.5</v>
          </cell>
        </row>
        <row r="3397">
          <cell r="B3397">
            <v>93</v>
          </cell>
          <cell r="I3397">
            <v>6.4</v>
          </cell>
        </row>
        <row r="3398">
          <cell r="B3398">
            <v>89</v>
          </cell>
          <cell r="I3398">
            <v>6.8</v>
          </cell>
        </row>
        <row r="3399">
          <cell r="B3399">
            <v>116</v>
          </cell>
          <cell r="I3399">
            <v>7.4</v>
          </cell>
        </row>
        <row r="3400">
          <cell r="B3400">
            <v>120</v>
          </cell>
          <cell r="I3400">
            <v>8.3000000000000007</v>
          </cell>
        </row>
        <row r="3401">
          <cell r="B3401">
            <v>88</v>
          </cell>
          <cell r="I3401">
            <v>5.3</v>
          </cell>
        </row>
        <row r="3402">
          <cell r="B3402">
            <v>102</v>
          </cell>
          <cell r="I3402">
            <v>8.1</v>
          </cell>
        </row>
        <row r="3403">
          <cell r="B3403">
            <v>106</v>
          </cell>
          <cell r="I3403">
            <v>8</v>
          </cell>
        </row>
        <row r="3404">
          <cell r="B3404">
            <v>95</v>
          </cell>
          <cell r="I3404">
            <v>5.7</v>
          </cell>
        </row>
        <row r="3405">
          <cell r="B3405">
            <v>113</v>
          </cell>
          <cell r="I3405">
            <v>7.1</v>
          </cell>
        </row>
        <row r="3406">
          <cell r="B3406">
            <v>93</v>
          </cell>
          <cell r="I3406">
            <v>7.8</v>
          </cell>
        </row>
        <row r="3407">
          <cell r="B3407">
            <v>97</v>
          </cell>
          <cell r="I3407">
            <v>5.9</v>
          </cell>
        </row>
        <row r="3408">
          <cell r="B3408">
            <v>140</v>
          </cell>
          <cell r="I3408">
            <v>7.8</v>
          </cell>
        </row>
        <row r="3409">
          <cell r="B3409">
            <v>86</v>
          </cell>
          <cell r="I3409">
            <v>6</v>
          </cell>
        </row>
        <row r="3410">
          <cell r="B3410">
            <v>66</v>
          </cell>
          <cell r="I3410">
            <v>7.2</v>
          </cell>
        </row>
        <row r="3411">
          <cell r="B3411">
            <v>86</v>
          </cell>
          <cell r="I3411">
            <v>5.0999999999999996</v>
          </cell>
        </row>
        <row r="3412">
          <cell r="B3412">
            <v>87</v>
          </cell>
          <cell r="I3412">
            <v>5.0999999999999996</v>
          </cell>
        </row>
        <row r="3413">
          <cell r="B3413">
            <v>149</v>
          </cell>
          <cell r="I3413">
            <v>6.9</v>
          </cell>
        </row>
        <row r="3414">
          <cell r="B3414">
            <v>98</v>
          </cell>
          <cell r="I3414">
            <v>4.5999999999999996</v>
          </cell>
        </row>
        <row r="3415">
          <cell r="B3415">
            <v>75</v>
          </cell>
          <cell r="I3415">
            <v>6.7</v>
          </cell>
        </row>
        <row r="3416">
          <cell r="B3416">
            <v>104</v>
          </cell>
          <cell r="I3416">
            <v>7.1</v>
          </cell>
        </row>
        <row r="3417">
          <cell r="B3417">
            <v>102</v>
          </cell>
          <cell r="I3417">
            <v>7.6</v>
          </cell>
        </row>
        <row r="3418">
          <cell r="B3418">
            <v>105</v>
          </cell>
          <cell r="I3418">
            <v>8.1</v>
          </cell>
        </row>
        <row r="3419">
          <cell r="B3419">
            <v>107</v>
          </cell>
          <cell r="I3419">
            <v>7</v>
          </cell>
        </row>
        <row r="3420">
          <cell r="B3420">
            <v>89</v>
          </cell>
          <cell r="I3420">
            <v>7.1</v>
          </cell>
        </row>
        <row r="3421">
          <cell r="B3421">
            <v>106</v>
          </cell>
          <cell r="I3421">
            <v>7.6</v>
          </cell>
        </row>
        <row r="3422">
          <cell r="B3422">
            <v>95</v>
          </cell>
          <cell r="I3422">
            <v>7.1</v>
          </cell>
        </row>
        <row r="3423">
          <cell r="B3423">
            <v>34</v>
          </cell>
          <cell r="I3423">
            <v>7.1</v>
          </cell>
        </row>
        <row r="3424">
          <cell r="B3424">
            <v>101</v>
          </cell>
          <cell r="I3424">
            <v>7.7</v>
          </cell>
        </row>
        <row r="3425">
          <cell r="B3425">
            <v>112</v>
          </cell>
          <cell r="I3425">
            <v>7.6</v>
          </cell>
        </row>
        <row r="3426">
          <cell r="B3426">
            <v>100</v>
          </cell>
          <cell r="I3426">
            <v>6.6</v>
          </cell>
        </row>
        <row r="3427">
          <cell r="B3427">
            <v>100</v>
          </cell>
          <cell r="I3427">
            <v>5.7</v>
          </cell>
        </row>
        <row r="3428">
          <cell r="B3428">
            <v>80</v>
          </cell>
          <cell r="I3428">
            <v>7.1</v>
          </cell>
        </row>
        <row r="3429">
          <cell r="B3429">
            <v>106</v>
          </cell>
          <cell r="I3429">
            <v>6.2</v>
          </cell>
        </row>
        <row r="3430">
          <cell r="B3430">
            <v>103</v>
          </cell>
          <cell r="I3430">
            <v>6.1</v>
          </cell>
        </row>
        <row r="3431">
          <cell r="B3431">
            <v>90</v>
          </cell>
          <cell r="I3431">
            <v>5.9</v>
          </cell>
        </row>
        <row r="3432">
          <cell r="B3432">
            <v>96</v>
          </cell>
          <cell r="I3432">
            <v>6.8</v>
          </cell>
        </row>
        <row r="3433">
          <cell r="B3433">
            <v>120</v>
          </cell>
          <cell r="I3433">
            <v>6.8</v>
          </cell>
        </row>
        <row r="3434">
          <cell r="B3434">
            <v>101</v>
          </cell>
          <cell r="I3434">
            <v>5.0999999999999996</v>
          </cell>
        </row>
        <row r="3435">
          <cell r="B3435">
            <v>101</v>
          </cell>
          <cell r="I3435">
            <v>7.7</v>
          </cell>
        </row>
        <row r="3436">
          <cell r="B3436">
            <v>105</v>
          </cell>
          <cell r="I3436">
            <v>3.9</v>
          </cell>
        </row>
        <row r="3437">
          <cell r="B3437">
            <v>120</v>
          </cell>
          <cell r="I3437">
            <v>7.8</v>
          </cell>
        </row>
        <row r="3438">
          <cell r="B3438">
            <v>91</v>
          </cell>
          <cell r="I3438">
            <v>5.7</v>
          </cell>
        </row>
        <row r="3439">
          <cell r="B3439">
            <v>92</v>
          </cell>
          <cell r="I3439">
            <v>4.7</v>
          </cell>
        </row>
        <row r="3440">
          <cell r="B3440">
            <v>117</v>
          </cell>
          <cell r="I3440">
            <v>5.9</v>
          </cell>
        </row>
        <row r="3441">
          <cell r="B3441">
            <v>120</v>
          </cell>
          <cell r="I3441">
            <v>5.9</v>
          </cell>
        </row>
        <row r="3442">
          <cell r="B3442">
            <v>172</v>
          </cell>
          <cell r="I3442">
            <v>8.1</v>
          </cell>
        </row>
        <row r="3443">
          <cell r="B3443">
            <v>89</v>
          </cell>
          <cell r="I3443">
            <v>7.6</v>
          </cell>
        </row>
        <row r="3444">
          <cell r="B3444">
            <v>125</v>
          </cell>
          <cell r="I3444">
            <v>7.2</v>
          </cell>
        </row>
        <row r="3445">
          <cell r="B3445">
            <v>115</v>
          </cell>
          <cell r="I3445">
            <v>7.5</v>
          </cell>
        </row>
        <row r="3446">
          <cell r="B3446">
            <v>96</v>
          </cell>
          <cell r="I3446">
            <v>5.0999999999999996</v>
          </cell>
        </row>
        <row r="3447">
          <cell r="B3447">
            <v>100</v>
          </cell>
          <cell r="I3447">
            <v>6.9</v>
          </cell>
        </row>
        <row r="3448">
          <cell r="B3448">
            <v>87</v>
          </cell>
          <cell r="I3448">
            <v>7.6</v>
          </cell>
        </row>
        <row r="3449">
          <cell r="B3449">
            <v>102</v>
          </cell>
          <cell r="I3449">
            <v>7.6</v>
          </cell>
        </row>
        <row r="3450">
          <cell r="B3450">
            <v>118</v>
          </cell>
          <cell r="I3450">
            <v>7.6</v>
          </cell>
        </row>
        <row r="3451">
          <cell r="B3451">
            <v>86</v>
          </cell>
          <cell r="I3451">
            <v>5.3</v>
          </cell>
        </row>
        <row r="3452">
          <cell r="B3452">
            <v>137</v>
          </cell>
          <cell r="I3452">
            <v>8.5</v>
          </cell>
        </row>
        <row r="3453">
          <cell r="B3453">
            <v>129</v>
          </cell>
          <cell r="I3453">
            <v>7</v>
          </cell>
        </row>
        <row r="3454">
          <cell r="B3454">
            <v>80</v>
          </cell>
          <cell r="I3454">
            <v>7.8</v>
          </cell>
        </row>
        <row r="3455">
          <cell r="B3455">
            <v>89</v>
          </cell>
          <cell r="I3455">
            <v>7.2</v>
          </cell>
        </row>
        <row r="3456">
          <cell r="B3456">
            <v>80</v>
          </cell>
          <cell r="I3456">
            <v>8</v>
          </cell>
        </row>
        <row r="3457">
          <cell r="B3457">
            <v>115</v>
          </cell>
          <cell r="I3457">
            <v>8.1</v>
          </cell>
        </row>
        <row r="3458">
          <cell r="B3458">
            <v>100</v>
          </cell>
          <cell r="I3458">
            <v>6.8</v>
          </cell>
        </row>
        <row r="3459">
          <cell r="B3459">
            <v>100</v>
          </cell>
          <cell r="I3459">
            <v>7.2</v>
          </cell>
        </row>
        <row r="3460">
          <cell r="B3460">
            <v>91</v>
          </cell>
          <cell r="I3460">
            <v>7.4</v>
          </cell>
        </row>
        <row r="3461">
          <cell r="B3461">
            <v>96</v>
          </cell>
          <cell r="I3461">
            <v>6.1</v>
          </cell>
        </row>
        <row r="3462">
          <cell r="B3462">
            <v>116</v>
          </cell>
          <cell r="I3462">
            <v>7</v>
          </cell>
        </row>
        <row r="3463">
          <cell r="B3463">
            <v>97</v>
          </cell>
          <cell r="I3463">
            <v>5.3</v>
          </cell>
        </row>
        <row r="3464">
          <cell r="B3464">
            <v>101</v>
          </cell>
          <cell r="I3464">
            <v>4.7</v>
          </cell>
        </row>
        <row r="3465">
          <cell r="B3465">
            <v>98</v>
          </cell>
          <cell r="I3465">
            <v>5.7</v>
          </cell>
        </row>
        <row r="3466">
          <cell r="B3466">
            <v>101</v>
          </cell>
          <cell r="I3466">
            <v>6.5</v>
          </cell>
        </row>
        <row r="3467">
          <cell r="B3467">
            <v>90</v>
          </cell>
          <cell r="I3467">
            <v>8</v>
          </cell>
        </row>
        <row r="3468">
          <cell r="B3468">
            <v>120</v>
          </cell>
          <cell r="I3468">
            <v>3.3</v>
          </cell>
        </row>
        <row r="3469">
          <cell r="B3469">
            <v>102</v>
          </cell>
          <cell r="I3469">
            <v>8.3000000000000007</v>
          </cell>
        </row>
        <row r="3470">
          <cell r="B3470">
            <v>102</v>
          </cell>
          <cell r="I3470">
            <v>6.9</v>
          </cell>
        </row>
        <row r="3471">
          <cell r="B3471">
            <v>100</v>
          </cell>
          <cell r="I3471">
            <v>8.1</v>
          </cell>
        </row>
        <row r="3472">
          <cell r="B3472">
            <v>89</v>
          </cell>
          <cell r="I3472">
            <v>6.8</v>
          </cell>
        </row>
        <row r="3473">
          <cell r="B3473">
            <v>86</v>
          </cell>
          <cell r="I3473">
            <v>4.5999999999999996</v>
          </cell>
        </row>
        <row r="3474">
          <cell r="B3474">
            <v>96</v>
          </cell>
          <cell r="I3474">
            <v>7</v>
          </cell>
        </row>
        <row r="3475">
          <cell r="B3475">
            <v>91</v>
          </cell>
          <cell r="I3475">
            <v>6.7</v>
          </cell>
        </row>
        <row r="3476">
          <cell r="B3476">
            <v>85</v>
          </cell>
          <cell r="I3476">
            <v>5.8</v>
          </cell>
        </row>
        <row r="3477">
          <cell r="B3477">
            <v>129</v>
          </cell>
          <cell r="I3477">
            <v>4.5</v>
          </cell>
        </row>
        <row r="3478">
          <cell r="B3478">
            <v>95</v>
          </cell>
          <cell r="I3478">
            <v>6.2</v>
          </cell>
        </row>
        <row r="3479">
          <cell r="B3479">
            <v>92</v>
          </cell>
          <cell r="I3479">
            <v>6.6</v>
          </cell>
        </row>
        <row r="3480">
          <cell r="B3480">
            <v>96</v>
          </cell>
          <cell r="I3480">
            <v>6.6</v>
          </cell>
        </row>
        <row r="3481">
          <cell r="B3481">
            <v>119</v>
          </cell>
          <cell r="I3481">
            <v>7.8</v>
          </cell>
        </row>
        <row r="3482">
          <cell r="B3482">
            <v>92</v>
          </cell>
          <cell r="I3482">
            <v>7.7</v>
          </cell>
        </row>
        <row r="3483">
          <cell r="B3483">
            <v>106</v>
          </cell>
          <cell r="I3483">
            <v>5.7</v>
          </cell>
        </row>
        <row r="3484">
          <cell r="B3484">
            <v>99</v>
          </cell>
          <cell r="I3484">
            <v>7.1</v>
          </cell>
        </row>
        <row r="3485">
          <cell r="B3485">
            <v>103</v>
          </cell>
          <cell r="I3485">
            <v>6.4</v>
          </cell>
        </row>
        <row r="3486">
          <cell r="B3486">
            <v>95</v>
          </cell>
          <cell r="I3486">
            <v>7</v>
          </cell>
        </row>
        <row r="3487">
          <cell r="B3487">
            <v>95</v>
          </cell>
          <cell r="I3487">
            <v>5.8</v>
          </cell>
        </row>
        <row r="3488">
          <cell r="B3488">
            <v>90</v>
          </cell>
          <cell r="I3488">
            <v>7.8</v>
          </cell>
        </row>
        <row r="3489">
          <cell r="B3489">
            <v>89</v>
          </cell>
          <cell r="I3489">
            <v>7.2</v>
          </cell>
        </row>
        <row r="3490">
          <cell r="B3490">
            <v>87</v>
          </cell>
          <cell r="I3490">
            <v>5.6</v>
          </cell>
        </row>
        <row r="3491">
          <cell r="B3491">
            <v>118</v>
          </cell>
          <cell r="I3491">
            <v>6.8</v>
          </cell>
        </row>
        <row r="3492">
          <cell r="B3492">
            <v>93</v>
          </cell>
          <cell r="I3492">
            <v>7.3</v>
          </cell>
        </row>
        <row r="3493">
          <cell r="B3493">
            <v>109</v>
          </cell>
          <cell r="I3493">
            <v>7.3</v>
          </cell>
        </row>
        <row r="3494">
          <cell r="B3494">
            <v>90</v>
          </cell>
          <cell r="I3494">
            <v>6.6</v>
          </cell>
        </row>
        <row r="3495">
          <cell r="B3495">
            <v>108</v>
          </cell>
          <cell r="I3495">
            <v>7.5</v>
          </cell>
        </row>
        <row r="3496">
          <cell r="B3496">
            <v>81</v>
          </cell>
          <cell r="I3496">
            <v>7.8</v>
          </cell>
        </row>
        <row r="3497">
          <cell r="B3497">
            <v>93</v>
          </cell>
          <cell r="I3497">
            <v>6.7</v>
          </cell>
        </row>
        <row r="3498">
          <cell r="B3498">
            <v>138</v>
          </cell>
          <cell r="I3498">
            <v>7.5</v>
          </cell>
        </row>
        <row r="3499">
          <cell r="B3499">
            <v>105</v>
          </cell>
          <cell r="I3499">
            <v>6.3</v>
          </cell>
        </row>
        <row r="3500">
          <cell r="B3500">
            <v>98</v>
          </cell>
          <cell r="I3500">
            <v>6.3</v>
          </cell>
        </row>
        <row r="3501">
          <cell r="B3501">
            <v>86</v>
          </cell>
          <cell r="I3501">
            <v>6.8</v>
          </cell>
        </row>
        <row r="3502">
          <cell r="B3502">
            <v>104</v>
          </cell>
          <cell r="I3502">
            <v>7.8</v>
          </cell>
        </row>
        <row r="3503">
          <cell r="B3503">
            <v>100</v>
          </cell>
          <cell r="I3503">
            <v>6.9</v>
          </cell>
        </row>
        <row r="3504">
          <cell r="B3504">
            <v>84</v>
          </cell>
          <cell r="I3504">
            <v>4.3</v>
          </cell>
        </row>
        <row r="3505">
          <cell r="B3505">
            <v>95</v>
          </cell>
          <cell r="I3505">
            <v>7.2</v>
          </cell>
        </row>
        <row r="3506">
          <cell r="B3506">
            <v>90</v>
          </cell>
          <cell r="I3506">
            <v>7.3</v>
          </cell>
        </row>
        <row r="3507">
          <cell r="B3507">
            <v>123</v>
          </cell>
          <cell r="I3507">
            <v>7.2</v>
          </cell>
        </row>
        <row r="3508">
          <cell r="B3508">
            <v>111</v>
          </cell>
          <cell r="I3508">
            <v>5.4</v>
          </cell>
        </row>
        <row r="3509">
          <cell r="B3509">
            <v>108</v>
          </cell>
          <cell r="I3509">
            <v>7.1</v>
          </cell>
        </row>
        <row r="3510">
          <cell r="B3510">
            <v>92</v>
          </cell>
          <cell r="I3510">
            <v>6.8</v>
          </cell>
        </row>
        <row r="3511">
          <cell r="B3511">
            <v>91</v>
          </cell>
          <cell r="I3511">
            <v>7</v>
          </cell>
        </row>
        <row r="3512">
          <cell r="B3512">
            <v>88</v>
          </cell>
          <cell r="I3512">
            <v>7.4</v>
          </cell>
        </row>
        <row r="3513">
          <cell r="B3513">
            <v>97</v>
          </cell>
          <cell r="I3513">
            <v>6.7</v>
          </cell>
        </row>
        <row r="3514">
          <cell r="B3514">
            <v>103</v>
          </cell>
          <cell r="I3514">
            <v>7.2</v>
          </cell>
        </row>
        <row r="3515">
          <cell r="B3515">
            <v>110</v>
          </cell>
          <cell r="I3515">
            <v>7.5</v>
          </cell>
        </row>
        <row r="3516">
          <cell r="B3516">
            <v>103</v>
          </cell>
          <cell r="I3516">
            <v>6.8</v>
          </cell>
        </row>
        <row r="3517">
          <cell r="B3517">
            <v>114</v>
          </cell>
          <cell r="I3517">
            <v>7.9</v>
          </cell>
        </row>
        <row r="3518">
          <cell r="B3518">
            <v>112</v>
          </cell>
          <cell r="I3518">
            <v>6.7</v>
          </cell>
        </row>
        <row r="3519">
          <cell r="B3519">
            <v>104</v>
          </cell>
          <cell r="I3519">
            <v>5.8</v>
          </cell>
        </row>
        <row r="3520">
          <cell r="B3520">
            <v>99</v>
          </cell>
          <cell r="I3520">
            <v>6.5</v>
          </cell>
        </row>
        <row r="3521">
          <cell r="B3521">
            <v>98</v>
          </cell>
          <cell r="I3521">
            <v>7.2</v>
          </cell>
        </row>
        <row r="3522">
          <cell r="B3522">
            <v>100</v>
          </cell>
          <cell r="I3522">
            <v>6.5</v>
          </cell>
        </row>
        <row r="3523">
          <cell r="B3523">
            <v>80</v>
          </cell>
          <cell r="I3523">
            <v>6.2</v>
          </cell>
        </row>
        <row r="3524">
          <cell r="B3524">
            <v>87</v>
          </cell>
          <cell r="I3524">
            <v>8.6</v>
          </cell>
        </row>
        <row r="3525">
          <cell r="B3525">
            <v>91</v>
          </cell>
          <cell r="I3525">
            <v>6.5</v>
          </cell>
        </row>
        <row r="3526">
          <cell r="B3526">
            <v>84</v>
          </cell>
          <cell r="I3526">
            <v>6.3</v>
          </cell>
        </row>
        <row r="3527">
          <cell r="B3527">
            <v>90</v>
          </cell>
          <cell r="I3527">
            <v>4.3</v>
          </cell>
        </row>
        <row r="3528">
          <cell r="B3528">
            <v>98</v>
          </cell>
          <cell r="I3528">
            <v>6.1</v>
          </cell>
        </row>
        <row r="3529">
          <cell r="B3529">
            <v>124</v>
          </cell>
          <cell r="I3529">
            <v>5.8</v>
          </cell>
        </row>
        <row r="3530">
          <cell r="B3530">
            <v>95</v>
          </cell>
          <cell r="I3530">
            <v>6.7</v>
          </cell>
        </row>
        <row r="3531">
          <cell r="B3531">
            <v>90</v>
          </cell>
          <cell r="I3531">
            <v>6.7</v>
          </cell>
        </row>
        <row r="3532">
          <cell r="B3532">
            <v>101</v>
          </cell>
          <cell r="I3532">
            <v>5.0999999999999996</v>
          </cell>
        </row>
        <row r="3533">
          <cell r="B3533">
            <v>83</v>
          </cell>
          <cell r="I3533">
            <v>7.7</v>
          </cell>
        </row>
        <row r="3534">
          <cell r="B3534">
            <v>106</v>
          </cell>
          <cell r="I3534">
            <v>6.7</v>
          </cell>
        </row>
        <row r="3535">
          <cell r="B3535">
            <v>94</v>
          </cell>
          <cell r="I3535">
            <v>6.6</v>
          </cell>
        </row>
        <row r="3536">
          <cell r="B3536">
            <v>120</v>
          </cell>
          <cell r="I3536">
            <v>8.1999999999999993</v>
          </cell>
        </row>
        <row r="3537">
          <cell r="B3537">
            <v>105</v>
          </cell>
          <cell r="I3537">
            <v>8.1</v>
          </cell>
        </row>
        <row r="3538">
          <cell r="B3538">
            <v>95</v>
          </cell>
          <cell r="I3538">
            <v>7.2</v>
          </cell>
        </row>
        <row r="3539">
          <cell r="B3539">
            <v>135</v>
          </cell>
          <cell r="I3539">
            <v>7.4</v>
          </cell>
        </row>
        <row r="3540">
          <cell r="B3540">
            <v>105</v>
          </cell>
          <cell r="I3540">
            <v>6.5</v>
          </cell>
        </row>
        <row r="3541">
          <cell r="B3541">
            <v>83</v>
          </cell>
          <cell r="I3541">
            <v>5.7</v>
          </cell>
        </row>
        <row r="3542">
          <cell r="B3542">
            <v>87</v>
          </cell>
          <cell r="I3542">
            <v>6.2</v>
          </cell>
        </row>
        <row r="3543">
          <cell r="B3543">
            <v>97</v>
          </cell>
          <cell r="I3543">
            <v>3.3</v>
          </cell>
        </row>
        <row r="3544">
          <cell r="B3544">
            <v>87</v>
          </cell>
          <cell r="I3544">
            <v>6.1</v>
          </cell>
        </row>
        <row r="3545">
          <cell r="B3545">
            <v>80</v>
          </cell>
          <cell r="I3545">
            <v>5.7</v>
          </cell>
        </row>
        <row r="3546">
          <cell r="B3546">
            <v>100</v>
          </cell>
          <cell r="I3546">
            <v>7.2</v>
          </cell>
        </row>
        <row r="3547">
          <cell r="B3547">
            <v>103</v>
          </cell>
          <cell r="I3547">
            <v>7.7</v>
          </cell>
        </row>
        <row r="3548">
          <cell r="B3548">
            <v>100</v>
          </cell>
          <cell r="I3548">
            <v>7.1</v>
          </cell>
        </row>
        <row r="3549">
          <cell r="B3549">
            <v>89</v>
          </cell>
          <cell r="I3549">
            <v>7</v>
          </cell>
        </row>
        <row r="3550">
          <cell r="B3550">
            <v>114</v>
          </cell>
          <cell r="I3550">
            <v>7.4</v>
          </cell>
        </row>
        <row r="3551">
          <cell r="B3551">
            <v>111</v>
          </cell>
          <cell r="I3551">
            <v>7.7</v>
          </cell>
        </row>
        <row r="3552">
          <cell r="B3552">
            <v>85</v>
          </cell>
          <cell r="I3552">
            <v>6.6</v>
          </cell>
        </row>
        <row r="3553">
          <cell r="B3553">
            <v>113</v>
          </cell>
          <cell r="I3553">
            <v>6</v>
          </cell>
        </row>
        <row r="3554">
          <cell r="B3554">
            <v>99</v>
          </cell>
          <cell r="I3554">
            <v>8.4</v>
          </cell>
        </row>
        <row r="3555">
          <cell r="B3555">
            <v>142</v>
          </cell>
          <cell r="I3555">
            <v>8.9</v>
          </cell>
        </row>
        <row r="3556">
          <cell r="B3556">
            <v>112</v>
          </cell>
          <cell r="I3556">
            <v>7.9</v>
          </cell>
        </row>
        <row r="3557">
          <cell r="B3557">
            <v>108</v>
          </cell>
          <cell r="I3557">
            <v>6</v>
          </cell>
        </row>
        <row r="3558">
          <cell r="B3558">
            <v>88</v>
          </cell>
          <cell r="I3558">
            <v>6.1</v>
          </cell>
        </row>
        <row r="3559">
          <cell r="B3559">
            <v>97</v>
          </cell>
          <cell r="I3559">
            <v>7.4</v>
          </cell>
        </row>
        <row r="3560">
          <cell r="B3560">
            <v>85</v>
          </cell>
          <cell r="I3560">
            <v>6.2</v>
          </cell>
        </row>
        <row r="3561">
          <cell r="B3561">
            <v>110</v>
          </cell>
          <cell r="I3561">
            <v>7.2</v>
          </cell>
        </row>
        <row r="3562">
          <cell r="B3562">
            <v>91</v>
          </cell>
          <cell r="I3562">
            <v>6.2</v>
          </cell>
        </row>
        <row r="3563">
          <cell r="B3563">
            <v>94</v>
          </cell>
          <cell r="I3563">
            <v>6.8</v>
          </cell>
        </row>
        <row r="3564">
          <cell r="B3564">
            <v>90</v>
          </cell>
          <cell r="I3564">
            <v>7.7</v>
          </cell>
        </row>
        <row r="3565">
          <cell r="B3565">
            <v>92</v>
          </cell>
          <cell r="I3565">
            <v>5.9</v>
          </cell>
        </row>
        <row r="3566">
          <cell r="B3566">
            <v>73</v>
          </cell>
          <cell r="I3566">
            <v>7</v>
          </cell>
        </row>
        <row r="3567">
          <cell r="B3567">
            <v>110</v>
          </cell>
          <cell r="I3567">
            <v>6.1</v>
          </cell>
        </row>
        <row r="3568">
          <cell r="B3568">
            <v>102</v>
          </cell>
          <cell r="I3568">
            <v>7.6</v>
          </cell>
        </row>
        <row r="3569">
          <cell r="B3569">
            <v>145</v>
          </cell>
          <cell r="I3569">
            <v>8.1</v>
          </cell>
        </row>
        <row r="3570">
          <cell r="B3570">
            <v>83</v>
          </cell>
          <cell r="I3570">
            <v>5.7</v>
          </cell>
        </row>
        <row r="3571">
          <cell r="B3571">
            <v>91</v>
          </cell>
          <cell r="I3571">
            <v>6.6</v>
          </cell>
        </row>
        <row r="3572">
          <cell r="B3572">
            <v>110</v>
          </cell>
          <cell r="I3572">
            <v>7.3</v>
          </cell>
        </row>
        <row r="3573">
          <cell r="B3573">
            <v>86</v>
          </cell>
          <cell r="I3573">
            <v>5</v>
          </cell>
        </row>
        <row r="3574">
          <cell r="B3574">
            <v>86</v>
          </cell>
          <cell r="I3574">
            <v>7</v>
          </cell>
        </row>
        <row r="3575">
          <cell r="B3575">
            <v>120</v>
          </cell>
          <cell r="I3575">
            <v>3.4</v>
          </cell>
        </row>
        <row r="3576">
          <cell r="B3576">
            <v>90</v>
          </cell>
          <cell r="I3576">
            <v>5.9</v>
          </cell>
        </row>
        <row r="3577">
          <cell r="B3577">
            <v>99</v>
          </cell>
          <cell r="I3577">
            <v>6</v>
          </cell>
        </row>
        <row r="3578">
          <cell r="B3578">
            <v>112</v>
          </cell>
          <cell r="I3578">
            <v>7.4</v>
          </cell>
        </row>
        <row r="3579">
          <cell r="B3579">
            <v>103</v>
          </cell>
          <cell r="I3579">
            <v>7.4</v>
          </cell>
        </row>
        <row r="3580">
          <cell r="B3580">
            <v>83</v>
          </cell>
          <cell r="I3580">
            <v>4.2</v>
          </cell>
        </row>
        <row r="3581">
          <cell r="B3581">
            <v>109</v>
          </cell>
          <cell r="I3581">
            <v>6.2</v>
          </cell>
        </row>
        <row r="3582">
          <cell r="B3582">
            <v>100</v>
          </cell>
          <cell r="I3582">
            <v>5.4</v>
          </cell>
        </row>
        <row r="3583">
          <cell r="B3583">
            <v>95</v>
          </cell>
          <cell r="I3583">
            <v>7.2</v>
          </cell>
        </row>
        <row r="3584">
          <cell r="B3584">
            <v>104</v>
          </cell>
          <cell r="I3584">
            <v>6.7</v>
          </cell>
        </row>
        <row r="3585">
          <cell r="B3585">
            <v>97</v>
          </cell>
          <cell r="I3585">
            <v>7.2</v>
          </cell>
        </row>
        <row r="3586">
          <cell r="B3586">
            <v>91</v>
          </cell>
          <cell r="I3586">
            <v>7.4</v>
          </cell>
        </row>
        <row r="3587">
          <cell r="B3587">
            <v>84</v>
          </cell>
          <cell r="I3587">
            <v>5.6</v>
          </cell>
        </row>
        <row r="3588">
          <cell r="B3588">
            <v>86</v>
          </cell>
          <cell r="I3588">
            <v>6.8</v>
          </cell>
        </row>
        <row r="3589">
          <cell r="B3589">
            <v>92</v>
          </cell>
          <cell r="I3589">
            <v>7.7</v>
          </cell>
        </row>
        <row r="3590">
          <cell r="B3590">
            <v>94</v>
          </cell>
          <cell r="I3590">
            <v>7</v>
          </cell>
        </row>
        <row r="3591">
          <cell r="B3591">
            <v>100</v>
          </cell>
          <cell r="I3591">
            <v>7.2</v>
          </cell>
        </row>
        <row r="3592">
          <cell r="B3592">
            <v>119</v>
          </cell>
          <cell r="I3592">
            <v>7.2</v>
          </cell>
        </row>
        <row r="3593">
          <cell r="B3593">
            <v>167</v>
          </cell>
          <cell r="I3593">
            <v>6.2</v>
          </cell>
        </row>
        <row r="3594">
          <cell r="B3594">
            <v>92</v>
          </cell>
          <cell r="I3594">
            <v>6.2</v>
          </cell>
        </row>
        <row r="3595">
          <cell r="B3595">
            <v>108</v>
          </cell>
          <cell r="I3595">
            <v>6.9</v>
          </cell>
        </row>
        <row r="3596">
          <cell r="B3596">
            <v>97</v>
          </cell>
          <cell r="I3596">
            <v>7</v>
          </cell>
        </row>
        <row r="3597">
          <cell r="B3597">
            <v>88</v>
          </cell>
          <cell r="I3597">
            <v>6.7</v>
          </cell>
        </row>
        <row r="3598">
          <cell r="B3598">
            <v>100</v>
          </cell>
          <cell r="I3598">
            <v>3.6</v>
          </cell>
        </row>
        <row r="3599">
          <cell r="B3599">
            <v>88</v>
          </cell>
          <cell r="I3599">
            <v>7.4</v>
          </cell>
        </row>
        <row r="3600">
          <cell r="B3600">
            <v>79</v>
          </cell>
          <cell r="I3600">
            <v>6.1</v>
          </cell>
        </row>
        <row r="3601">
          <cell r="B3601">
            <v>96</v>
          </cell>
          <cell r="I3601">
            <v>8.1999999999999993</v>
          </cell>
        </row>
        <row r="3602">
          <cell r="B3602">
            <v>53</v>
          </cell>
          <cell r="I3602">
            <v>7.7</v>
          </cell>
        </row>
        <row r="3603">
          <cell r="B3603">
            <v>97</v>
          </cell>
          <cell r="I3603">
            <v>7.3</v>
          </cell>
        </row>
        <row r="3604">
          <cell r="B3604">
            <v>91</v>
          </cell>
          <cell r="I3604">
            <v>7.6</v>
          </cell>
        </row>
        <row r="3605">
          <cell r="B3605">
            <v>93</v>
          </cell>
          <cell r="I3605">
            <v>6.8</v>
          </cell>
        </row>
        <row r="3606">
          <cell r="B3606">
            <v>112</v>
          </cell>
          <cell r="I3606">
            <v>5.6</v>
          </cell>
        </row>
        <row r="3607">
          <cell r="B3607">
            <v>160</v>
          </cell>
          <cell r="I3607">
            <v>4.8</v>
          </cell>
        </row>
        <row r="3608">
          <cell r="B3608">
            <v>95</v>
          </cell>
          <cell r="I3608">
            <v>6.4</v>
          </cell>
        </row>
        <row r="3609">
          <cell r="B3609">
            <v>93</v>
          </cell>
          <cell r="I3609">
            <v>6.8</v>
          </cell>
        </row>
        <row r="3610">
          <cell r="B3610">
            <v>88</v>
          </cell>
          <cell r="I3610">
            <v>6.1</v>
          </cell>
        </row>
        <row r="3611">
          <cell r="B3611">
            <v>82</v>
          </cell>
          <cell r="I3611">
            <v>6</v>
          </cell>
        </row>
        <row r="3612">
          <cell r="B3612">
            <v>78</v>
          </cell>
          <cell r="I3612">
            <v>6.1</v>
          </cell>
        </row>
        <row r="3613">
          <cell r="B3613">
            <v>97</v>
          </cell>
          <cell r="I3613">
            <v>5.5</v>
          </cell>
        </row>
        <row r="3614">
          <cell r="B3614">
            <v>81</v>
          </cell>
          <cell r="I3614">
            <v>6.9</v>
          </cell>
        </row>
        <row r="3615">
          <cell r="B3615">
            <v>88</v>
          </cell>
          <cell r="I3615">
            <v>4.0999999999999996</v>
          </cell>
        </row>
        <row r="3616">
          <cell r="B3616">
            <v>96</v>
          </cell>
          <cell r="I3616">
            <v>5.4</v>
          </cell>
        </row>
        <row r="3617">
          <cell r="B3617">
            <v>108</v>
          </cell>
          <cell r="I3617">
            <v>8.1999999999999993</v>
          </cell>
        </row>
        <row r="3618">
          <cell r="B3618">
            <v>100</v>
          </cell>
          <cell r="I3618">
            <v>5.7</v>
          </cell>
        </row>
        <row r="3619">
          <cell r="B3619">
            <v>113</v>
          </cell>
          <cell r="I3619">
            <v>7.9</v>
          </cell>
        </row>
        <row r="3620">
          <cell r="B3620">
            <v>104</v>
          </cell>
          <cell r="I3620">
            <v>7.1</v>
          </cell>
        </row>
        <row r="3621">
          <cell r="B3621">
            <v>91</v>
          </cell>
          <cell r="I3621">
            <v>6.4</v>
          </cell>
        </row>
        <row r="3622">
          <cell r="B3622">
            <v>85</v>
          </cell>
          <cell r="I3622">
            <v>7.5</v>
          </cell>
        </row>
        <row r="3623">
          <cell r="B3623">
            <v>101</v>
          </cell>
          <cell r="I3623">
            <v>6.4</v>
          </cell>
        </row>
        <row r="3624">
          <cell r="B3624">
            <v>88</v>
          </cell>
          <cell r="I3624">
            <v>7.3</v>
          </cell>
        </row>
        <row r="3625">
          <cell r="B3625">
            <v>107</v>
          </cell>
          <cell r="I3625">
            <v>7.2</v>
          </cell>
        </row>
        <row r="3626">
          <cell r="B3626">
            <v>88</v>
          </cell>
          <cell r="I3626">
            <v>6</v>
          </cell>
        </row>
        <row r="3627">
          <cell r="B3627">
            <v>95</v>
          </cell>
          <cell r="I3627">
            <v>5.6</v>
          </cell>
        </row>
        <row r="3628">
          <cell r="B3628">
            <v>123</v>
          </cell>
          <cell r="I3628">
            <v>8.4</v>
          </cell>
        </row>
        <row r="3629">
          <cell r="B3629">
            <v>88</v>
          </cell>
          <cell r="I3629">
            <v>7.5</v>
          </cell>
        </row>
        <row r="3630">
          <cell r="B3630">
            <v>114</v>
          </cell>
          <cell r="I3630">
            <v>7.2</v>
          </cell>
        </row>
        <row r="3631">
          <cell r="B3631">
            <v>88</v>
          </cell>
          <cell r="I3631">
            <v>7.2</v>
          </cell>
        </row>
        <row r="3632">
          <cell r="B3632">
            <v>104</v>
          </cell>
          <cell r="I3632">
            <v>6.5</v>
          </cell>
        </row>
        <row r="3633">
          <cell r="B3633">
            <v>93</v>
          </cell>
          <cell r="I3633">
            <v>5.0999999999999996</v>
          </cell>
        </row>
        <row r="3634">
          <cell r="B3634">
            <v>91</v>
          </cell>
          <cell r="I3634">
            <v>6.4</v>
          </cell>
        </row>
        <row r="3635">
          <cell r="B3635">
            <v>90</v>
          </cell>
          <cell r="I3635">
            <v>6.8</v>
          </cell>
        </row>
        <row r="3636">
          <cell r="B3636">
            <v>112</v>
          </cell>
          <cell r="I3636">
            <v>7.5</v>
          </cell>
        </row>
        <row r="3637">
          <cell r="B3637">
            <v>86</v>
          </cell>
          <cell r="I3637">
            <v>6.9</v>
          </cell>
        </row>
        <row r="3638">
          <cell r="B3638">
            <v>86</v>
          </cell>
          <cell r="I3638">
            <v>7</v>
          </cell>
        </row>
        <row r="3639">
          <cell r="B3639">
            <v>95</v>
          </cell>
          <cell r="I3639">
            <v>6.3</v>
          </cell>
        </row>
        <row r="3640">
          <cell r="B3640">
            <v>101</v>
          </cell>
          <cell r="I3640">
            <v>5.5</v>
          </cell>
        </row>
        <row r="3641">
          <cell r="B3641">
            <v>88</v>
          </cell>
          <cell r="I3641">
            <v>6.6</v>
          </cell>
        </row>
        <row r="3642">
          <cell r="B3642">
            <v>99</v>
          </cell>
          <cell r="I3642">
            <v>5.2</v>
          </cell>
        </row>
        <row r="3643">
          <cell r="B3643">
            <v>170</v>
          </cell>
          <cell r="I3643">
            <v>8.3000000000000007</v>
          </cell>
        </row>
        <row r="3644">
          <cell r="B3644">
            <v>97</v>
          </cell>
          <cell r="I3644">
            <v>7.2</v>
          </cell>
        </row>
        <row r="3645">
          <cell r="B3645">
            <v>106</v>
          </cell>
          <cell r="I3645">
            <v>7.2</v>
          </cell>
        </row>
        <row r="3646">
          <cell r="B3646">
            <v>107</v>
          </cell>
          <cell r="I3646">
            <v>6.5</v>
          </cell>
        </row>
        <row r="3647">
          <cell r="B3647">
            <v>84</v>
          </cell>
          <cell r="I3647">
            <v>6.5</v>
          </cell>
        </row>
        <row r="3648">
          <cell r="B3648">
            <v>81</v>
          </cell>
          <cell r="I3648">
            <v>7.8</v>
          </cell>
        </row>
        <row r="3649">
          <cell r="B3649">
            <v>81</v>
          </cell>
          <cell r="I3649">
            <v>6.4</v>
          </cell>
        </row>
        <row r="3650">
          <cell r="B3650">
            <v>215</v>
          </cell>
          <cell r="I3650">
            <v>8.1</v>
          </cell>
        </row>
        <row r="3651">
          <cell r="B3651">
            <v>106</v>
          </cell>
          <cell r="I3651">
            <v>5.6</v>
          </cell>
        </row>
        <row r="3652">
          <cell r="B3652">
            <v>103</v>
          </cell>
          <cell r="I3652">
            <v>5.6</v>
          </cell>
        </row>
        <row r="3653">
          <cell r="B3653">
            <v>90</v>
          </cell>
          <cell r="I3653">
            <v>6.6</v>
          </cell>
        </row>
        <row r="3654">
          <cell r="B3654">
            <v>87</v>
          </cell>
          <cell r="I3654">
            <v>7.7</v>
          </cell>
        </row>
        <row r="3655">
          <cell r="B3655">
            <v>80</v>
          </cell>
          <cell r="I3655">
            <v>7.2</v>
          </cell>
        </row>
        <row r="3656">
          <cell r="B3656">
            <v>122</v>
          </cell>
          <cell r="I3656">
            <v>6.5</v>
          </cell>
        </row>
        <row r="3657">
          <cell r="B3657">
            <v>86</v>
          </cell>
          <cell r="I3657">
            <v>6.1</v>
          </cell>
        </row>
        <row r="3658">
          <cell r="B3658">
            <v>79</v>
          </cell>
          <cell r="I3658">
            <v>5.7</v>
          </cell>
        </row>
        <row r="3659">
          <cell r="B3659">
            <v>97</v>
          </cell>
          <cell r="I3659">
            <v>5.9</v>
          </cell>
        </row>
        <row r="3660">
          <cell r="B3660">
            <v>89</v>
          </cell>
          <cell r="I3660">
            <v>7.7</v>
          </cell>
        </row>
        <row r="3661">
          <cell r="B3661">
            <v>120</v>
          </cell>
          <cell r="I3661">
            <v>7.1</v>
          </cell>
        </row>
        <row r="3662">
          <cell r="B3662">
            <v>108</v>
          </cell>
          <cell r="I3662">
            <v>7.6</v>
          </cell>
        </row>
        <row r="3663">
          <cell r="B3663">
            <v>102</v>
          </cell>
          <cell r="I3663">
            <v>6.4</v>
          </cell>
        </row>
        <row r="3664">
          <cell r="B3664">
            <v>83</v>
          </cell>
          <cell r="I3664">
            <v>7.4</v>
          </cell>
        </row>
        <row r="3665">
          <cell r="B3665">
            <v>93</v>
          </cell>
          <cell r="I3665">
            <v>6.8</v>
          </cell>
        </row>
        <row r="3666">
          <cell r="B3666">
            <v>86</v>
          </cell>
          <cell r="I3666">
            <v>6.5</v>
          </cell>
        </row>
        <row r="3667">
          <cell r="B3667">
            <v>101</v>
          </cell>
          <cell r="I3667">
            <v>6</v>
          </cell>
        </row>
        <row r="3668">
          <cell r="B3668">
            <v>111</v>
          </cell>
          <cell r="I3668">
            <v>7.3</v>
          </cell>
        </row>
        <row r="3669">
          <cell r="B3669">
            <v>90</v>
          </cell>
          <cell r="I3669">
            <v>7.3</v>
          </cell>
        </row>
        <row r="3670">
          <cell r="B3670">
            <v>86</v>
          </cell>
          <cell r="I3670">
            <v>6.5</v>
          </cell>
        </row>
        <row r="3671">
          <cell r="B3671">
            <v>98</v>
          </cell>
          <cell r="I3671">
            <v>6</v>
          </cell>
        </row>
        <row r="3672">
          <cell r="B3672">
            <v>91</v>
          </cell>
          <cell r="I3672">
            <v>5.3</v>
          </cell>
        </row>
        <row r="3673">
          <cell r="B3673">
            <v>91</v>
          </cell>
          <cell r="I3673">
            <v>6.6</v>
          </cell>
        </row>
        <row r="3674">
          <cell r="B3674">
            <v>88</v>
          </cell>
          <cell r="I3674">
            <v>7.1</v>
          </cell>
        </row>
        <row r="3675">
          <cell r="B3675">
            <v>202</v>
          </cell>
          <cell r="I3675">
            <v>8.6999999999999993</v>
          </cell>
        </row>
        <row r="3676">
          <cell r="B3676">
            <v>89</v>
          </cell>
          <cell r="I3676">
            <v>8.4</v>
          </cell>
        </row>
        <row r="3677">
          <cell r="B3677">
            <v>84</v>
          </cell>
          <cell r="I3677">
            <v>6.2</v>
          </cell>
        </row>
        <row r="3678">
          <cell r="B3678">
            <v>82</v>
          </cell>
          <cell r="I3678">
            <v>5.8</v>
          </cell>
        </row>
        <row r="3679">
          <cell r="B3679">
            <v>100</v>
          </cell>
          <cell r="I3679">
            <v>5.7</v>
          </cell>
        </row>
        <row r="3680">
          <cell r="B3680">
            <v>112</v>
          </cell>
          <cell r="I3680">
            <v>6.1</v>
          </cell>
        </row>
        <row r="3681">
          <cell r="B3681">
            <v>94</v>
          </cell>
          <cell r="I3681">
            <v>6.4</v>
          </cell>
        </row>
        <row r="3682">
          <cell r="B3682">
            <v>91</v>
          </cell>
          <cell r="I3682">
            <v>6.5</v>
          </cell>
        </row>
        <row r="3683">
          <cell r="B3683">
            <v>87</v>
          </cell>
          <cell r="I3683">
            <v>4.5999999999999996</v>
          </cell>
        </row>
        <row r="3684">
          <cell r="B3684">
            <v>82</v>
          </cell>
          <cell r="I3684">
            <v>6.8</v>
          </cell>
        </row>
        <row r="3685">
          <cell r="B3685">
            <v>91</v>
          </cell>
          <cell r="I3685">
            <v>5.9</v>
          </cell>
        </row>
        <row r="3686">
          <cell r="B3686">
            <v>107</v>
          </cell>
          <cell r="I3686">
            <v>7.7</v>
          </cell>
        </row>
        <row r="3687">
          <cell r="B3687">
            <v>84</v>
          </cell>
          <cell r="I3687">
            <v>7.1</v>
          </cell>
        </row>
        <row r="3688">
          <cell r="B3688">
            <v>103</v>
          </cell>
          <cell r="I3688">
            <v>6.2</v>
          </cell>
        </row>
        <row r="3689">
          <cell r="B3689">
            <v>89</v>
          </cell>
          <cell r="I3689">
            <v>7.7</v>
          </cell>
        </row>
        <row r="3690">
          <cell r="B3690">
            <v>98</v>
          </cell>
          <cell r="I3690">
            <v>7.5</v>
          </cell>
        </row>
        <row r="3691">
          <cell r="B3691">
            <v>133</v>
          </cell>
          <cell r="I3691">
            <v>7.6</v>
          </cell>
        </row>
        <row r="3692">
          <cell r="B3692">
            <v>92</v>
          </cell>
          <cell r="I3692">
            <v>6.9</v>
          </cell>
        </row>
        <row r="3693">
          <cell r="B3693">
            <v>90</v>
          </cell>
          <cell r="I3693">
            <v>7.1</v>
          </cell>
        </row>
        <row r="3694">
          <cell r="B3694">
            <v>84</v>
          </cell>
          <cell r="I3694">
            <v>6.3</v>
          </cell>
        </row>
        <row r="3695">
          <cell r="B3695">
            <v>91</v>
          </cell>
          <cell r="I3695">
            <v>8.3000000000000007</v>
          </cell>
        </row>
        <row r="3696">
          <cell r="B3696">
            <v>90</v>
          </cell>
          <cell r="I3696">
            <v>7.1</v>
          </cell>
        </row>
        <row r="3697">
          <cell r="B3697">
            <v>96</v>
          </cell>
          <cell r="I3697">
            <v>4.7</v>
          </cell>
        </row>
        <row r="3698">
          <cell r="B3698">
            <v>88</v>
          </cell>
          <cell r="I3698">
            <v>7.2</v>
          </cell>
        </row>
        <row r="3699">
          <cell r="B3699">
            <v>92</v>
          </cell>
          <cell r="I3699">
            <v>5.0999999999999996</v>
          </cell>
        </row>
        <row r="3700">
          <cell r="B3700">
            <v>82</v>
          </cell>
          <cell r="I3700">
            <v>6.9</v>
          </cell>
        </row>
        <row r="3701">
          <cell r="B3701">
            <v>101</v>
          </cell>
          <cell r="I3701">
            <v>6.1</v>
          </cell>
        </row>
        <row r="3702">
          <cell r="B3702">
            <v>86</v>
          </cell>
          <cell r="I3702">
            <v>7</v>
          </cell>
        </row>
        <row r="3703">
          <cell r="B3703">
            <v>100</v>
          </cell>
          <cell r="I3703">
            <v>6.3</v>
          </cell>
        </row>
        <row r="3704">
          <cell r="B3704">
            <v>89</v>
          </cell>
          <cell r="I3704">
            <v>6.1</v>
          </cell>
        </row>
        <row r="3705">
          <cell r="B3705">
            <v>84</v>
          </cell>
          <cell r="I3705">
            <v>7.2</v>
          </cell>
        </row>
        <row r="3706">
          <cell r="B3706">
            <v>88</v>
          </cell>
          <cell r="I3706">
            <v>7.8</v>
          </cell>
        </row>
        <row r="3707">
          <cell r="B3707">
            <v>90</v>
          </cell>
          <cell r="I3707">
            <v>4.7</v>
          </cell>
        </row>
        <row r="3708">
          <cell r="B3708">
            <v>102</v>
          </cell>
          <cell r="I3708">
            <v>6.7</v>
          </cell>
        </row>
        <row r="3709">
          <cell r="B3709">
            <v>98</v>
          </cell>
          <cell r="I3709">
            <v>6.6</v>
          </cell>
        </row>
        <row r="3710">
          <cell r="B3710">
            <v>91</v>
          </cell>
          <cell r="I3710">
            <v>6.9</v>
          </cell>
        </row>
        <row r="3711">
          <cell r="B3711">
            <v>80</v>
          </cell>
          <cell r="I3711">
            <v>7.1</v>
          </cell>
        </row>
        <row r="3712">
          <cell r="B3712">
            <v>76</v>
          </cell>
          <cell r="I3712">
            <v>6.7</v>
          </cell>
        </row>
        <row r="3713">
          <cell r="B3713">
            <v>80</v>
          </cell>
          <cell r="I3713">
            <v>7.1</v>
          </cell>
        </row>
        <row r="3714">
          <cell r="B3714">
            <v>102</v>
          </cell>
          <cell r="I3714">
            <v>7.6</v>
          </cell>
        </row>
        <row r="3715">
          <cell r="B3715">
            <v>95</v>
          </cell>
          <cell r="I3715">
            <v>8.1</v>
          </cell>
        </row>
        <row r="3716">
          <cell r="B3716">
            <v>94</v>
          </cell>
          <cell r="I3716">
            <v>5.5</v>
          </cell>
        </row>
        <row r="3717">
          <cell r="B3717">
            <v>109</v>
          </cell>
          <cell r="I3717">
            <v>6.6</v>
          </cell>
        </row>
        <row r="3718">
          <cell r="B3718">
            <v>95</v>
          </cell>
          <cell r="I3718">
            <v>4.8</v>
          </cell>
        </row>
        <row r="3719">
          <cell r="B3719">
            <v>90</v>
          </cell>
          <cell r="I3719">
            <v>6.4</v>
          </cell>
        </row>
        <row r="3720">
          <cell r="B3720">
            <v>113</v>
          </cell>
          <cell r="I3720">
            <v>7.3</v>
          </cell>
        </row>
        <row r="3721">
          <cell r="B3721">
            <v>91</v>
          </cell>
          <cell r="I3721">
            <v>6.9</v>
          </cell>
        </row>
        <row r="3722">
          <cell r="B3722">
            <v>98</v>
          </cell>
          <cell r="I3722">
            <v>7.2</v>
          </cell>
        </row>
        <row r="3723">
          <cell r="B3723">
            <v>94</v>
          </cell>
          <cell r="I3723">
            <v>6.5</v>
          </cell>
        </row>
        <row r="3724">
          <cell r="B3724">
            <v>96</v>
          </cell>
          <cell r="I3724">
            <v>6.6</v>
          </cell>
        </row>
        <row r="3725">
          <cell r="B3725">
            <v>100</v>
          </cell>
          <cell r="I3725">
            <v>6.7</v>
          </cell>
        </row>
        <row r="3726">
          <cell r="B3726">
            <v>90</v>
          </cell>
          <cell r="I3726">
            <v>7.3</v>
          </cell>
        </row>
        <row r="3727">
          <cell r="B3727">
            <v>76</v>
          </cell>
          <cell r="I3727">
            <v>6.4</v>
          </cell>
        </row>
        <row r="3728">
          <cell r="B3728">
            <v>75</v>
          </cell>
          <cell r="I3728">
            <v>7</v>
          </cell>
        </row>
        <row r="3729">
          <cell r="B3729">
            <v>78</v>
          </cell>
          <cell r="I3729">
            <v>5.5</v>
          </cell>
        </row>
        <row r="3730">
          <cell r="B3730">
            <v>90</v>
          </cell>
          <cell r="I3730">
            <v>6.7</v>
          </cell>
        </row>
        <row r="3731">
          <cell r="B3731">
            <v>92</v>
          </cell>
          <cell r="I3731">
            <v>6.1</v>
          </cell>
        </row>
        <row r="3732">
          <cell r="B3732">
            <v>99</v>
          </cell>
          <cell r="I3732">
            <v>3.9</v>
          </cell>
        </row>
        <row r="3733">
          <cell r="B3733">
            <v>81</v>
          </cell>
          <cell r="I3733">
            <v>6.3</v>
          </cell>
        </row>
        <row r="3734">
          <cell r="B3734">
            <v>86</v>
          </cell>
          <cell r="I3734">
            <v>7.5</v>
          </cell>
        </row>
        <row r="3735">
          <cell r="B3735">
            <v>106</v>
          </cell>
          <cell r="I3735">
            <v>7</v>
          </cell>
        </row>
        <row r="3736">
          <cell r="B3736">
            <v>80</v>
          </cell>
          <cell r="I3736">
            <v>6.7</v>
          </cell>
        </row>
        <row r="3737">
          <cell r="B3737">
            <v>96</v>
          </cell>
          <cell r="I3737">
            <v>7.4</v>
          </cell>
        </row>
        <row r="3738">
          <cell r="B3738">
            <v>99</v>
          </cell>
          <cell r="I3738">
            <v>8</v>
          </cell>
        </row>
        <row r="3739">
          <cell r="B3739">
            <v>85</v>
          </cell>
          <cell r="I3739">
            <v>7.2</v>
          </cell>
        </row>
        <row r="3740">
          <cell r="B3740">
            <v>101</v>
          </cell>
          <cell r="I3740">
            <v>6.4</v>
          </cell>
        </row>
        <row r="3741">
          <cell r="B3741">
            <v>97</v>
          </cell>
          <cell r="I3741">
            <v>6.5</v>
          </cell>
        </row>
        <row r="3742">
          <cell r="B3742">
            <v>103</v>
          </cell>
          <cell r="I3742">
            <v>6.9</v>
          </cell>
        </row>
        <row r="3743">
          <cell r="B3743">
            <v>86</v>
          </cell>
          <cell r="I3743">
            <v>7.5</v>
          </cell>
        </row>
        <row r="3744">
          <cell r="B3744">
            <v>106</v>
          </cell>
          <cell r="I3744">
            <v>7.7</v>
          </cell>
        </row>
        <row r="3745">
          <cell r="B3745">
            <v>89</v>
          </cell>
          <cell r="I3745">
            <v>8.5</v>
          </cell>
        </row>
        <row r="3746">
          <cell r="B3746">
            <v>97</v>
          </cell>
          <cell r="I3746">
            <v>7.7</v>
          </cell>
        </row>
        <row r="3747">
          <cell r="B3747">
            <v>88</v>
          </cell>
          <cell r="I3747">
            <v>6.5</v>
          </cell>
        </row>
        <row r="3748">
          <cell r="B3748">
            <v>92</v>
          </cell>
          <cell r="I3748">
            <v>7</v>
          </cell>
        </row>
        <row r="3749">
          <cell r="B3749">
            <v>97</v>
          </cell>
          <cell r="I3749">
            <v>5.5</v>
          </cell>
        </row>
        <row r="3750">
          <cell r="B3750">
            <v>78</v>
          </cell>
          <cell r="I3750">
            <v>6.3</v>
          </cell>
        </row>
        <row r="3751">
          <cell r="B3751">
            <v>85</v>
          </cell>
          <cell r="I3751">
            <v>7.9</v>
          </cell>
        </row>
        <row r="3752">
          <cell r="B3752">
            <v>88</v>
          </cell>
          <cell r="I3752">
            <v>7.3</v>
          </cell>
        </row>
        <row r="3753">
          <cell r="B3753">
            <v>93</v>
          </cell>
          <cell r="I3753">
            <v>7.4</v>
          </cell>
        </row>
        <row r="3754">
          <cell r="B3754">
            <v>72</v>
          </cell>
          <cell r="I3754">
            <v>7</v>
          </cell>
        </row>
        <row r="3755">
          <cell r="B3755">
            <v>80</v>
          </cell>
          <cell r="I3755">
            <v>7.1</v>
          </cell>
        </row>
        <row r="3756">
          <cell r="B3756">
            <v>91</v>
          </cell>
          <cell r="I3756">
            <v>7.5</v>
          </cell>
        </row>
        <row r="3757">
          <cell r="B3757">
            <v>90</v>
          </cell>
          <cell r="I3757">
            <v>6.7</v>
          </cell>
        </row>
        <row r="3758">
          <cell r="B3758">
            <v>111</v>
          </cell>
          <cell r="I3758">
            <v>6.7</v>
          </cell>
        </row>
        <row r="3759">
          <cell r="B3759">
            <v>81</v>
          </cell>
          <cell r="I3759">
            <v>4.2</v>
          </cell>
        </row>
        <row r="3760">
          <cell r="B3760">
            <v>81</v>
          </cell>
          <cell r="I3760">
            <v>7</v>
          </cell>
        </row>
        <row r="3761">
          <cell r="B3761">
            <v>90</v>
          </cell>
          <cell r="I3761">
            <v>7</v>
          </cell>
        </row>
        <row r="3762">
          <cell r="B3762">
            <v>88</v>
          </cell>
          <cell r="I3762">
            <v>6.8</v>
          </cell>
        </row>
        <row r="3763">
          <cell r="B3763">
            <v>84</v>
          </cell>
          <cell r="I3763">
            <v>7.5</v>
          </cell>
        </row>
        <row r="3764">
          <cell r="B3764">
            <v>87</v>
          </cell>
          <cell r="I3764">
            <v>5.3</v>
          </cell>
        </row>
        <row r="3765">
          <cell r="B3765">
            <v>100</v>
          </cell>
          <cell r="I3765">
            <v>7.3</v>
          </cell>
        </row>
        <row r="3766">
          <cell r="B3766">
            <v>82</v>
          </cell>
          <cell r="I3766">
            <v>5.6</v>
          </cell>
        </row>
        <row r="3767">
          <cell r="B3767">
            <v>82</v>
          </cell>
          <cell r="I3767">
            <v>5.6</v>
          </cell>
        </row>
        <row r="3768">
          <cell r="B3768">
            <v>98</v>
          </cell>
          <cell r="I3768">
            <v>6.6</v>
          </cell>
        </row>
        <row r="3769">
          <cell r="B3769">
            <v>98</v>
          </cell>
          <cell r="I3769">
            <v>6.3</v>
          </cell>
        </row>
        <row r="3770">
          <cell r="B3770">
            <v>90</v>
          </cell>
          <cell r="I3770">
            <v>7.5</v>
          </cell>
        </row>
        <row r="3771">
          <cell r="B3771">
            <v>90</v>
          </cell>
          <cell r="I3771">
            <v>7.6</v>
          </cell>
        </row>
        <row r="3772">
          <cell r="B3772">
            <v>78</v>
          </cell>
          <cell r="I3772">
            <v>4.0999999999999996</v>
          </cell>
        </row>
        <row r="3773">
          <cell r="B3773">
            <v>102</v>
          </cell>
          <cell r="I3773">
            <v>7.8</v>
          </cell>
        </row>
        <row r="3774">
          <cell r="B3774">
            <v>65</v>
          </cell>
          <cell r="I3774">
            <v>6.7</v>
          </cell>
        </row>
        <row r="3775">
          <cell r="B3775">
            <v>97</v>
          </cell>
          <cell r="I3775">
            <v>7.3</v>
          </cell>
        </row>
        <row r="3776">
          <cell r="B3776">
            <v>100</v>
          </cell>
          <cell r="I3776">
            <v>7.1</v>
          </cell>
        </row>
        <row r="3777">
          <cell r="B3777">
            <v>85</v>
          </cell>
          <cell r="I3777">
            <v>6.6</v>
          </cell>
        </row>
        <row r="3778">
          <cell r="B3778">
            <v>88</v>
          </cell>
          <cell r="I3778">
            <v>6.2</v>
          </cell>
        </row>
        <row r="3779">
          <cell r="B3779">
            <v>108</v>
          </cell>
          <cell r="I3779">
            <v>6.1</v>
          </cell>
        </row>
        <row r="3780">
          <cell r="B3780">
            <v>110</v>
          </cell>
          <cell r="I3780">
            <v>6.9</v>
          </cell>
        </row>
        <row r="3781">
          <cell r="B3781">
            <v>90</v>
          </cell>
          <cell r="I3781">
            <v>7.5</v>
          </cell>
        </row>
        <row r="3782">
          <cell r="B3782">
            <v>111</v>
          </cell>
          <cell r="I3782">
            <v>7.4</v>
          </cell>
        </row>
        <row r="3783">
          <cell r="B3783">
            <v>77</v>
          </cell>
          <cell r="I3783">
            <v>7</v>
          </cell>
        </row>
        <row r="3784">
          <cell r="B3784">
            <v>80</v>
          </cell>
          <cell r="I3784">
            <v>6.3</v>
          </cell>
        </row>
        <row r="3785">
          <cell r="B3785">
            <v>81</v>
          </cell>
          <cell r="I3785">
            <v>6.9</v>
          </cell>
        </row>
        <row r="3786">
          <cell r="B3786">
            <v>95</v>
          </cell>
          <cell r="I3786">
            <v>6.4</v>
          </cell>
        </row>
        <row r="3787">
          <cell r="B3787">
            <v>90</v>
          </cell>
          <cell r="I3787">
            <v>6.6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7"/>
  <sheetViews>
    <sheetView tabSelected="1" topLeftCell="E1" workbookViewId="0">
      <selection activeCell="E5" sqref="E5"/>
    </sheetView>
  </sheetViews>
  <sheetFormatPr defaultRowHeight="15" x14ac:dyDescent="0.25"/>
  <cols>
    <col min="1" max="1" width="32.28515625" bestFit="1" customWidth="1"/>
    <col min="2" max="2" width="8.5703125" bestFit="1" customWidth="1"/>
    <col min="3" max="3" width="10" bestFit="1" customWidth="1"/>
    <col min="4" max="4" width="69" bestFit="1" customWidth="1"/>
    <col min="5" max="5" width="78.7109375" bestFit="1" customWidth="1"/>
    <col min="6" max="6" width="11.7109375" bestFit="1" customWidth="1"/>
    <col min="7" max="7" width="14.42578125" bestFit="1" customWidth="1"/>
    <col min="8" max="8" width="12" bestFit="1" customWidth="1"/>
    <col min="9" max="9" width="11.28515625" bestFit="1" customWidth="1"/>
    <col min="10" max="10" width="17.85546875" bestFit="1" customWidth="1"/>
    <col min="11" max="12" width="1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6390</v>
      </c>
      <c r="K1" s="1" t="s">
        <v>6391</v>
      </c>
      <c r="L1" s="1" t="s">
        <v>6392</v>
      </c>
    </row>
    <row r="2" spans="1:12" x14ac:dyDescent="0.25">
      <c r="A2" t="s">
        <v>9</v>
      </c>
      <c r="B2">
        <v>178</v>
      </c>
      <c r="C2">
        <v>760505847</v>
      </c>
      <c r="D2" t="s">
        <v>10</v>
      </c>
      <c r="E2" t="s">
        <v>11</v>
      </c>
      <c r="F2" t="s">
        <v>12</v>
      </c>
      <c r="G2" t="s">
        <v>13</v>
      </c>
      <c r="H2">
        <v>237000000</v>
      </c>
      <c r="I2">
        <v>7.9</v>
      </c>
      <c r="J2" t="str">
        <f>IF(ISNUMBER(SEARCH("|",D2)),LEFT(D2,SEARCH("|",D2)-1),D2)</f>
        <v>Action</v>
      </c>
      <c r="K2">
        <f>(C2-H2)</f>
        <v>523505847</v>
      </c>
      <c r="L2">
        <f>CORREL(H2:H3787,C2:C3787)</f>
        <v>9.6568920597219582E-2</v>
      </c>
    </row>
    <row r="3" spans="1:12" x14ac:dyDescent="0.25">
      <c r="A3" t="s">
        <v>14</v>
      </c>
      <c r="B3">
        <v>169</v>
      </c>
      <c r="C3">
        <v>309404152</v>
      </c>
      <c r="D3" t="s">
        <v>15</v>
      </c>
      <c r="E3" t="s">
        <v>16</v>
      </c>
      <c r="F3" t="s">
        <v>12</v>
      </c>
      <c r="G3" t="s">
        <v>13</v>
      </c>
      <c r="H3">
        <v>300000000</v>
      </c>
      <c r="I3">
        <v>7.1</v>
      </c>
      <c r="J3" t="str">
        <f t="shared" ref="J3:J66" si="0">IF(ISNUMBER(SEARCH("|",D3)),LEFT(D3,SEARCH("|",D3)-1),D3)</f>
        <v>Action</v>
      </c>
      <c r="K3">
        <f t="shared" ref="K3:K66" si="1">(C3-H3)</f>
        <v>9404152</v>
      </c>
      <c r="L3">
        <f t="shared" ref="L3:L66" si="2">CORREL(H3:H3788,C3:C3788)</f>
        <v>9.5605235348428685E-2</v>
      </c>
    </row>
    <row r="4" spans="1:12" x14ac:dyDescent="0.25">
      <c r="A4" t="s">
        <v>17</v>
      </c>
      <c r="B4">
        <v>148</v>
      </c>
      <c r="C4">
        <v>200074175</v>
      </c>
      <c r="D4" t="s">
        <v>18</v>
      </c>
      <c r="E4" t="s">
        <v>19</v>
      </c>
      <c r="F4" t="s">
        <v>12</v>
      </c>
      <c r="G4" t="s">
        <v>20</v>
      </c>
      <c r="H4">
        <v>245000000</v>
      </c>
      <c r="I4">
        <v>6.8</v>
      </c>
      <c r="J4" t="str">
        <f t="shared" si="0"/>
        <v>Action</v>
      </c>
      <c r="K4">
        <f t="shared" si="1"/>
        <v>-44925825</v>
      </c>
      <c r="L4">
        <f t="shared" si="2"/>
        <v>9.4657888571984483E-2</v>
      </c>
    </row>
    <row r="5" spans="1:12" x14ac:dyDescent="0.25">
      <c r="A5" t="s">
        <v>21</v>
      </c>
      <c r="B5">
        <v>164</v>
      </c>
      <c r="C5">
        <v>448130642</v>
      </c>
      <c r="D5" t="s">
        <v>22</v>
      </c>
      <c r="E5" t="s">
        <v>23</v>
      </c>
      <c r="F5" t="s">
        <v>12</v>
      </c>
      <c r="G5" t="s">
        <v>13</v>
      </c>
      <c r="H5">
        <v>250000000</v>
      </c>
      <c r="I5">
        <v>8.5</v>
      </c>
      <c r="J5" t="str">
        <f t="shared" si="0"/>
        <v>Action</v>
      </c>
      <c r="K5">
        <f t="shared" si="1"/>
        <v>198130642</v>
      </c>
      <c r="L5">
        <f t="shared" si="2"/>
        <v>9.4207108412713916E-2</v>
      </c>
    </row>
    <row r="6" spans="1:12" x14ac:dyDescent="0.25">
      <c r="A6" t="s">
        <v>24</v>
      </c>
      <c r="B6">
        <v>132</v>
      </c>
      <c r="C6">
        <v>73058679</v>
      </c>
      <c r="D6" t="s">
        <v>25</v>
      </c>
      <c r="E6" t="s">
        <v>26</v>
      </c>
      <c r="F6" t="s">
        <v>12</v>
      </c>
      <c r="G6" t="s">
        <v>13</v>
      </c>
      <c r="H6">
        <v>263700000</v>
      </c>
      <c r="I6">
        <v>6.6</v>
      </c>
      <c r="J6" t="str">
        <f t="shared" si="0"/>
        <v>Action</v>
      </c>
      <c r="K6">
        <f t="shared" si="1"/>
        <v>-190641321</v>
      </c>
      <c r="L6">
        <f t="shared" si="2"/>
        <v>9.3225101047009179E-2</v>
      </c>
    </row>
    <row r="7" spans="1:12" x14ac:dyDescent="0.25">
      <c r="A7" t="s">
        <v>27</v>
      </c>
      <c r="B7">
        <v>156</v>
      </c>
      <c r="C7">
        <v>336530303</v>
      </c>
      <c r="D7" t="s">
        <v>28</v>
      </c>
      <c r="E7" t="s">
        <v>29</v>
      </c>
      <c r="F7" t="s">
        <v>12</v>
      </c>
      <c r="G7" t="s">
        <v>13</v>
      </c>
      <c r="H7">
        <v>258000000</v>
      </c>
      <c r="I7">
        <v>6.2</v>
      </c>
      <c r="J7" t="str">
        <f t="shared" si="0"/>
        <v>Action</v>
      </c>
      <c r="K7">
        <f t="shared" si="1"/>
        <v>78530303</v>
      </c>
      <c r="L7">
        <f t="shared" si="2"/>
        <v>9.3149436461240132E-2</v>
      </c>
    </row>
    <row r="8" spans="1:12" x14ac:dyDescent="0.25">
      <c r="A8" t="s">
        <v>30</v>
      </c>
      <c r="B8">
        <v>100</v>
      </c>
      <c r="C8">
        <v>200807262</v>
      </c>
      <c r="D8" t="s">
        <v>31</v>
      </c>
      <c r="E8" t="s">
        <v>32</v>
      </c>
      <c r="F8" t="s">
        <v>12</v>
      </c>
      <c r="G8" t="s">
        <v>13</v>
      </c>
      <c r="H8">
        <v>260000000</v>
      </c>
      <c r="I8">
        <v>7.8</v>
      </c>
      <c r="J8" t="str">
        <f t="shared" si="0"/>
        <v>Adventure</v>
      </c>
      <c r="K8">
        <f t="shared" si="1"/>
        <v>-59192738</v>
      </c>
      <c r="L8">
        <f t="shared" si="2"/>
        <v>9.2313644928747982E-2</v>
      </c>
    </row>
    <row r="9" spans="1:12" x14ac:dyDescent="0.25">
      <c r="A9" t="s">
        <v>33</v>
      </c>
      <c r="B9">
        <v>141</v>
      </c>
      <c r="C9">
        <v>458991599</v>
      </c>
      <c r="D9" t="s">
        <v>25</v>
      </c>
      <c r="E9" t="s">
        <v>34</v>
      </c>
      <c r="F9" t="s">
        <v>12</v>
      </c>
      <c r="G9" t="s">
        <v>13</v>
      </c>
      <c r="H9">
        <v>250000000</v>
      </c>
      <c r="I9">
        <v>7.5</v>
      </c>
      <c r="J9" t="str">
        <f t="shared" si="0"/>
        <v>Action</v>
      </c>
      <c r="K9">
        <f t="shared" si="1"/>
        <v>208991599</v>
      </c>
      <c r="L9">
        <f t="shared" si="2"/>
        <v>9.1816423892971691E-2</v>
      </c>
    </row>
    <row r="10" spans="1:12" x14ac:dyDescent="0.25">
      <c r="A10" t="s">
        <v>35</v>
      </c>
      <c r="B10">
        <v>153</v>
      </c>
      <c r="C10">
        <v>301956980</v>
      </c>
      <c r="D10" t="s">
        <v>36</v>
      </c>
      <c r="E10" t="s">
        <v>37</v>
      </c>
      <c r="F10" t="s">
        <v>12</v>
      </c>
      <c r="G10" t="s">
        <v>20</v>
      </c>
      <c r="H10">
        <v>250000000</v>
      </c>
      <c r="I10">
        <v>7.5</v>
      </c>
      <c r="J10" t="str">
        <f t="shared" si="0"/>
        <v>Adventure</v>
      </c>
      <c r="K10">
        <f t="shared" si="1"/>
        <v>51956980</v>
      </c>
      <c r="L10">
        <f t="shared" si="2"/>
        <v>9.0800351837326002E-2</v>
      </c>
    </row>
    <row r="11" spans="1:12" x14ac:dyDescent="0.25">
      <c r="A11" t="s">
        <v>38</v>
      </c>
      <c r="B11">
        <v>183</v>
      </c>
      <c r="C11">
        <v>330249062</v>
      </c>
      <c r="D11" t="s">
        <v>25</v>
      </c>
      <c r="E11" t="s">
        <v>39</v>
      </c>
      <c r="F11" t="s">
        <v>12</v>
      </c>
      <c r="G11" t="s">
        <v>13</v>
      </c>
      <c r="H11">
        <v>250000000</v>
      </c>
      <c r="I11">
        <v>6.9</v>
      </c>
      <c r="J11" t="str">
        <f t="shared" si="0"/>
        <v>Action</v>
      </c>
      <c r="K11">
        <f t="shared" si="1"/>
        <v>80249062</v>
      </c>
      <c r="L11">
        <f t="shared" si="2"/>
        <v>9.0066961993095135E-2</v>
      </c>
    </row>
    <row r="12" spans="1:12" x14ac:dyDescent="0.25">
      <c r="A12" t="s">
        <v>40</v>
      </c>
      <c r="B12">
        <v>169</v>
      </c>
      <c r="C12">
        <v>200069408</v>
      </c>
      <c r="D12" t="s">
        <v>25</v>
      </c>
      <c r="E12" t="s">
        <v>41</v>
      </c>
      <c r="F12" t="s">
        <v>12</v>
      </c>
      <c r="G12" t="s">
        <v>13</v>
      </c>
      <c r="H12">
        <v>209000000</v>
      </c>
      <c r="I12">
        <v>6.1</v>
      </c>
      <c r="J12" t="str">
        <f t="shared" si="0"/>
        <v>Action</v>
      </c>
      <c r="K12">
        <f t="shared" si="1"/>
        <v>-8930592</v>
      </c>
      <c r="L12">
        <f t="shared" si="2"/>
        <v>8.9267905473636847E-2</v>
      </c>
    </row>
    <row r="13" spans="1:12" x14ac:dyDescent="0.25">
      <c r="A13" t="s">
        <v>42</v>
      </c>
      <c r="B13">
        <v>106</v>
      </c>
      <c r="C13">
        <v>168368427</v>
      </c>
      <c r="D13" t="s">
        <v>43</v>
      </c>
      <c r="E13" t="s">
        <v>44</v>
      </c>
      <c r="F13" t="s">
        <v>12</v>
      </c>
      <c r="G13" t="s">
        <v>20</v>
      </c>
      <c r="H13">
        <v>200000000</v>
      </c>
      <c r="I13">
        <v>6.7</v>
      </c>
      <c r="J13" t="str">
        <f t="shared" si="0"/>
        <v>Action</v>
      </c>
      <c r="K13">
        <f t="shared" si="1"/>
        <v>-31631573</v>
      </c>
      <c r="L13">
        <f t="shared" si="2"/>
        <v>8.8895733720321113E-2</v>
      </c>
    </row>
    <row r="14" spans="1:12" x14ac:dyDescent="0.25">
      <c r="A14" t="s">
        <v>14</v>
      </c>
      <c r="B14">
        <v>151</v>
      </c>
      <c r="C14">
        <v>423032628</v>
      </c>
      <c r="D14" t="s">
        <v>15</v>
      </c>
      <c r="E14" t="s">
        <v>45</v>
      </c>
      <c r="F14" t="s">
        <v>12</v>
      </c>
      <c r="G14" t="s">
        <v>13</v>
      </c>
      <c r="H14">
        <v>225000000</v>
      </c>
      <c r="I14">
        <v>7.3</v>
      </c>
      <c r="J14" t="str">
        <f t="shared" si="0"/>
        <v>Action</v>
      </c>
      <c r="K14">
        <f t="shared" si="1"/>
        <v>198032628</v>
      </c>
      <c r="L14">
        <f t="shared" si="2"/>
        <v>8.8610942100556256E-2</v>
      </c>
    </row>
    <row r="15" spans="1:12" x14ac:dyDescent="0.25">
      <c r="A15" t="s">
        <v>14</v>
      </c>
      <c r="B15">
        <v>150</v>
      </c>
      <c r="C15">
        <v>89289910</v>
      </c>
      <c r="D15" t="s">
        <v>46</v>
      </c>
      <c r="E15" t="s">
        <v>47</v>
      </c>
      <c r="F15" t="s">
        <v>12</v>
      </c>
      <c r="G15" t="s">
        <v>13</v>
      </c>
      <c r="H15">
        <v>215000000</v>
      </c>
      <c r="I15">
        <v>6.5</v>
      </c>
      <c r="J15" t="str">
        <f t="shared" si="0"/>
        <v>Action</v>
      </c>
      <c r="K15">
        <f t="shared" si="1"/>
        <v>-125710090</v>
      </c>
      <c r="L15">
        <f t="shared" si="2"/>
        <v>8.7790257025332996E-2</v>
      </c>
    </row>
    <row r="16" spans="1:12" x14ac:dyDescent="0.25">
      <c r="A16" t="s">
        <v>38</v>
      </c>
      <c r="B16">
        <v>143</v>
      </c>
      <c r="C16">
        <v>291021565</v>
      </c>
      <c r="D16" t="s">
        <v>10</v>
      </c>
      <c r="E16" t="s">
        <v>48</v>
      </c>
      <c r="F16" t="s">
        <v>12</v>
      </c>
      <c r="G16" t="s">
        <v>13</v>
      </c>
      <c r="H16">
        <v>225000000</v>
      </c>
      <c r="I16">
        <v>7.2</v>
      </c>
      <c r="J16" t="str">
        <f t="shared" si="0"/>
        <v>Action</v>
      </c>
      <c r="K16">
        <f t="shared" si="1"/>
        <v>66021565</v>
      </c>
      <c r="L16">
        <f t="shared" si="2"/>
        <v>8.7679664524139625E-2</v>
      </c>
    </row>
    <row r="17" spans="1:12" x14ac:dyDescent="0.25">
      <c r="A17" t="s">
        <v>49</v>
      </c>
      <c r="B17">
        <v>150</v>
      </c>
      <c r="C17">
        <v>141614023</v>
      </c>
      <c r="D17" t="s">
        <v>50</v>
      </c>
      <c r="E17" t="s">
        <v>51</v>
      </c>
      <c r="F17" t="s">
        <v>12</v>
      </c>
      <c r="G17" t="s">
        <v>13</v>
      </c>
      <c r="H17">
        <v>225000000</v>
      </c>
      <c r="I17">
        <v>6.6</v>
      </c>
      <c r="J17" t="str">
        <f t="shared" si="0"/>
        <v>Action</v>
      </c>
      <c r="K17">
        <f t="shared" si="1"/>
        <v>-83385977</v>
      </c>
      <c r="L17">
        <f t="shared" si="2"/>
        <v>8.7063207651692495E-2</v>
      </c>
    </row>
    <row r="18" spans="1:12" x14ac:dyDescent="0.25">
      <c r="A18" t="s">
        <v>33</v>
      </c>
      <c r="B18">
        <v>173</v>
      </c>
      <c r="C18">
        <v>623279547</v>
      </c>
      <c r="D18" t="s">
        <v>25</v>
      </c>
      <c r="E18" t="s">
        <v>52</v>
      </c>
      <c r="F18" t="s">
        <v>12</v>
      </c>
      <c r="G18" t="s">
        <v>13</v>
      </c>
      <c r="H18">
        <v>220000000</v>
      </c>
      <c r="I18">
        <v>8.1</v>
      </c>
      <c r="J18" t="str">
        <f t="shared" si="0"/>
        <v>Action</v>
      </c>
      <c r="K18">
        <f t="shared" si="1"/>
        <v>403279547</v>
      </c>
      <c r="L18">
        <f t="shared" si="2"/>
        <v>8.6795193083748889E-2</v>
      </c>
    </row>
    <row r="19" spans="1:12" x14ac:dyDescent="0.25">
      <c r="A19" t="s">
        <v>53</v>
      </c>
      <c r="B19">
        <v>136</v>
      </c>
      <c r="C19">
        <v>241063875</v>
      </c>
      <c r="D19" t="s">
        <v>15</v>
      </c>
      <c r="E19" t="s">
        <v>54</v>
      </c>
      <c r="F19" t="s">
        <v>12</v>
      </c>
      <c r="G19" t="s">
        <v>13</v>
      </c>
      <c r="H19">
        <v>250000000</v>
      </c>
      <c r="I19">
        <v>6.7</v>
      </c>
      <c r="J19" t="str">
        <f t="shared" si="0"/>
        <v>Action</v>
      </c>
      <c r="K19">
        <f t="shared" si="1"/>
        <v>-8936125</v>
      </c>
      <c r="L19">
        <f t="shared" si="2"/>
        <v>8.5864432027713322E-2</v>
      </c>
    </row>
    <row r="20" spans="1:12" x14ac:dyDescent="0.25">
      <c r="A20" t="s">
        <v>55</v>
      </c>
      <c r="B20">
        <v>106</v>
      </c>
      <c r="C20">
        <v>179020854</v>
      </c>
      <c r="D20" t="s">
        <v>56</v>
      </c>
      <c r="E20" t="s">
        <v>57</v>
      </c>
      <c r="F20" t="s">
        <v>12</v>
      </c>
      <c r="G20" t="s">
        <v>13</v>
      </c>
      <c r="H20">
        <v>225000000</v>
      </c>
      <c r="I20">
        <v>6.8</v>
      </c>
      <c r="J20" t="str">
        <f t="shared" si="0"/>
        <v>Action</v>
      </c>
      <c r="K20">
        <f t="shared" si="1"/>
        <v>-45979146</v>
      </c>
      <c r="L20">
        <f t="shared" si="2"/>
        <v>8.5258836650072001E-2</v>
      </c>
    </row>
    <row r="21" spans="1:12" x14ac:dyDescent="0.25">
      <c r="A21" t="s">
        <v>58</v>
      </c>
      <c r="B21">
        <v>164</v>
      </c>
      <c r="C21">
        <v>255108370</v>
      </c>
      <c r="D21" t="s">
        <v>59</v>
      </c>
      <c r="E21" t="s">
        <v>60</v>
      </c>
      <c r="F21" t="s">
        <v>12</v>
      </c>
      <c r="G21" t="s">
        <v>61</v>
      </c>
      <c r="H21">
        <v>250000000</v>
      </c>
      <c r="I21">
        <v>7.5</v>
      </c>
      <c r="J21" t="str">
        <f t="shared" si="0"/>
        <v>Adventure</v>
      </c>
      <c r="K21">
        <f t="shared" si="1"/>
        <v>5108370</v>
      </c>
      <c r="L21">
        <f t="shared" si="2"/>
        <v>8.4886077187569339E-2</v>
      </c>
    </row>
    <row r="22" spans="1:12" x14ac:dyDescent="0.25">
      <c r="A22" t="s">
        <v>62</v>
      </c>
      <c r="B22">
        <v>153</v>
      </c>
      <c r="C22">
        <v>262030663</v>
      </c>
      <c r="D22" t="s">
        <v>15</v>
      </c>
      <c r="E22" t="s">
        <v>63</v>
      </c>
      <c r="F22" t="s">
        <v>12</v>
      </c>
      <c r="G22" t="s">
        <v>13</v>
      </c>
      <c r="H22">
        <v>230000000</v>
      </c>
      <c r="I22">
        <v>7</v>
      </c>
      <c r="J22" t="str">
        <f t="shared" si="0"/>
        <v>Action</v>
      </c>
      <c r="K22">
        <f t="shared" si="1"/>
        <v>32030663</v>
      </c>
      <c r="L22">
        <f t="shared" si="2"/>
        <v>8.424004658464318E-2</v>
      </c>
    </row>
    <row r="23" spans="1:12" x14ac:dyDescent="0.25">
      <c r="A23" t="s">
        <v>64</v>
      </c>
      <c r="B23">
        <v>156</v>
      </c>
      <c r="C23">
        <v>105219735</v>
      </c>
      <c r="D23" t="s">
        <v>65</v>
      </c>
      <c r="E23" t="s">
        <v>66</v>
      </c>
      <c r="F23" t="s">
        <v>12</v>
      </c>
      <c r="G23" t="s">
        <v>13</v>
      </c>
      <c r="H23">
        <v>200000000</v>
      </c>
      <c r="I23">
        <v>6.7</v>
      </c>
      <c r="J23" t="str">
        <f t="shared" si="0"/>
        <v>Action</v>
      </c>
      <c r="K23">
        <f t="shared" si="1"/>
        <v>-94780265</v>
      </c>
      <c r="L23">
        <f t="shared" si="2"/>
        <v>8.3649075410461404E-2</v>
      </c>
    </row>
    <row r="24" spans="1:12" x14ac:dyDescent="0.25">
      <c r="A24" t="s">
        <v>58</v>
      </c>
      <c r="B24">
        <v>186</v>
      </c>
      <c r="C24">
        <v>258355354</v>
      </c>
      <c r="D24" t="s">
        <v>59</v>
      </c>
      <c r="E24" t="s">
        <v>67</v>
      </c>
      <c r="F24" t="s">
        <v>12</v>
      </c>
      <c r="G24" t="s">
        <v>13</v>
      </c>
      <c r="H24">
        <v>225000000</v>
      </c>
      <c r="I24">
        <v>7.9</v>
      </c>
      <c r="J24" t="str">
        <f t="shared" si="0"/>
        <v>Adventure</v>
      </c>
      <c r="K24">
        <f t="shared" si="1"/>
        <v>33355354</v>
      </c>
      <c r="L24">
        <f t="shared" si="2"/>
        <v>8.3503306557077328E-2</v>
      </c>
    </row>
    <row r="25" spans="1:12" x14ac:dyDescent="0.25">
      <c r="A25" t="s">
        <v>68</v>
      </c>
      <c r="B25">
        <v>113</v>
      </c>
      <c r="C25">
        <v>70083519</v>
      </c>
      <c r="D25" t="s">
        <v>69</v>
      </c>
      <c r="E25" t="s">
        <v>70</v>
      </c>
      <c r="F25" t="s">
        <v>12</v>
      </c>
      <c r="G25" t="s">
        <v>13</v>
      </c>
      <c r="H25">
        <v>180000000</v>
      </c>
      <c r="I25">
        <v>6.1</v>
      </c>
      <c r="J25" t="str">
        <f t="shared" si="0"/>
        <v>Adventure</v>
      </c>
      <c r="K25">
        <f t="shared" si="1"/>
        <v>-109916481</v>
      </c>
      <c r="L25">
        <f t="shared" si="2"/>
        <v>8.2936828222662518E-2</v>
      </c>
    </row>
    <row r="26" spans="1:12" x14ac:dyDescent="0.25">
      <c r="A26" t="s">
        <v>58</v>
      </c>
      <c r="B26">
        <v>201</v>
      </c>
      <c r="C26">
        <v>218051260</v>
      </c>
      <c r="D26" t="s">
        <v>71</v>
      </c>
      <c r="E26" t="s">
        <v>72</v>
      </c>
      <c r="F26" t="s">
        <v>12</v>
      </c>
      <c r="G26" t="s">
        <v>61</v>
      </c>
      <c r="H26">
        <v>207000000</v>
      </c>
      <c r="I26">
        <v>7.2</v>
      </c>
      <c r="J26" t="str">
        <f t="shared" si="0"/>
        <v>Action</v>
      </c>
      <c r="K26">
        <f t="shared" si="1"/>
        <v>11051260</v>
      </c>
      <c r="L26">
        <f t="shared" si="2"/>
        <v>8.2889392455214497E-2</v>
      </c>
    </row>
    <row r="27" spans="1:12" x14ac:dyDescent="0.25">
      <c r="A27" t="s">
        <v>9</v>
      </c>
      <c r="B27">
        <v>194</v>
      </c>
      <c r="C27">
        <v>658672302</v>
      </c>
      <c r="D27" t="s">
        <v>73</v>
      </c>
      <c r="E27" t="s">
        <v>74</v>
      </c>
      <c r="F27" t="s">
        <v>12</v>
      </c>
      <c r="G27" t="s">
        <v>13</v>
      </c>
      <c r="H27">
        <v>200000000</v>
      </c>
      <c r="I27">
        <v>7.7</v>
      </c>
      <c r="J27" t="str">
        <f t="shared" si="0"/>
        <v>Drama</v>
      </c>
      <c r="K27">
        <f t="shared" si="1"/>
        <v>458672302</v>
      </c>
      <c r="L27">
        <f t="shared" si="2"/>
        <v>8.2467913874234952E-2</v>
      </c>
    </row>
    <row r="28" spans="1:12" x14ac:dyDescent="0.25">
      <c r="A28" t="s">
        <v>75</v>
      </c>
      <c r="B28">
        <v>147</v>
      </c>
      <c r="C28">
        <v>407197282</v>
      </c>
      <c r="D28" t="s">
        <v>25</v>
      </c>
      <c r="E28" t="s">
        <v>76</v>
      </c>
      <c r="F28" t="s">
        <v>12</v>
      </c>
      <c r="G28" t="s">
        <v>13</v>
      </c>
      <c r="H28">
        <v>250000000</v>
      </c>
      <c r="I28">
        <v>8.1999999999999993</v>
      </c>
      <c r="J28" t="str">
        <f t="shared" si="0"/>
        <v>Action</v>
      </c>
      <c r="K28">
        <f t="shared" si="1"/>
        <v>157197282</v>
      </c>
      <c r="L28">
        <f t="shared" si="2"/>
        <v>8.1702124409398322E-2</v>
      </c>
    </row>
    <row r="29" spans="1:12" x14ac:dyDescent="0.25">
      <c r="A29" t="s">
        <v>77</v>
      </c>
      <c r="B29">
        <v>131</v>
      </c>
      <c r="C29">
        <v>65173160</v>
      </c>
      <c r="D29" t="s">
        <v>78</v>
      </c>
      <c r="E29" t="s">
        <v>79</v>
      </c>
      <c r="F29" t="s">
        <v>12</v>
      </c>
      <c r="G29" t="s">
        <v>13</v>
      </c>
      <c r="H29">
        <v>209000000</v>
      </c>
      <c r="I29">
        <v>5.9</v>
      </c>
      <c r="J29" t="str">
        <f t="shared" si="0"/>
        <v>Action</v>
      </c>
      <c r="K29">
        <f t="shared" si="1"/>
        <v>-143826840</v>
      </c>
      <c r="L29">
        <f t="shared" si="2"/>
        <v>8.0686015011179571E-2</v>
      </c>
    </row>
    <row r="30" spans="1:12" x14ac:dyDescent="0.25">
      <c r="A30" t="s">
        <v>80</v>
      </c>
      <c r="B30">
        <v>124</v>
      </c>
      <c r="C30">
        <v>652177271</v>
      </c>
      <c r="D30" t="s">
        <v>78</v>
      </c>
      <c r="E30" t="s">
        <v>81</v>
      </c>
      <c r="F30" t="s">
        <v>12</v>
      </c>
      <c r="G30" t="s">
        <v>13</v>
      </c>
      <c r="H30">
        <v>150000000</v>
      </c>
      <c r="I30">
        <v>7</v>
      </c>
      <c r="J30" t="str">
        <f t="shared" si="0"/>
        <v>Action</v>
      </c>
      <c r="K30">
        <f t="shared" si="1"/>
        <v>502177271</v>
      </c>
      <c r="L30">
        <f t="shared" si="2"/>
        <v>8.0641562750060403E-2</v>
      </c>
    </row>
    <row r="31" spans="1:12" x14ac:dyDescent="0.25">
      <c r="A31" t="s">
        <v>17</v>
      </c>
      <c r="B31">
        <v>143</v>
      </c>
      <c r="C31">
        <v>304360277</v>
      </c>
      <c r="D31" t="s">
        <v>18</v>
      </c>
      <c r="E31" t="s">
        <v>82</v>
      </c>
      <c r="F31" t="s">
        <v>12</v>
      </c>
      <c r="G31" t="s">
        <v>20</v>
      </c>
      <c r="H31">
        <v>200000000</v>
      </c>
      <c r="I31">
        <v>7.8</v>
      </c>
      <c r="J31" t="str">
        <f t="shared" si="0"/>
        <v>Action</v>
      </c>
      <c r="K31">
        <f t="shared" si="1"/>
        <v>104360277</v>
      </c>
      <c r="L31">
        <f t="shared" si="2"/>
        <v>8.0413246393506249E-2</v>
      </c>
    </row>
    <row r="32" spans="1:12" x14ac:dyDescent="0.25">
      <c r="A32" t="s">
        <v>27</v>
      </c>
      <c r="B32">
        <v>135</v>
      </c>
      <c r="C32">
        <v>373377893</v>
      </c>
      <c r="D32" t="s">
        <v>83</v>
      </c>
      <c r="E32" t="s">
        <v>84</v>
      </c>
      <c r="F32" t="s">
        <v>12</v>
      </c>
      <c r="G32" t="s">
        <v>13</v>
      </c>
      <c r="H32">
        <v>200000000</v>
      </c>
      <c r="I32">
        <v>7.3</v>
      </c>
      <c r="J32" t="str">
        <f t="shared" si="0"/>
        <v>Action</v>
      </c>
      <c r="K32">
        <f t="shared" si="1"/>
        <v>173377893</v>
      </c>
      <c r="L32">
        <f t="shared" si="2"/>
        <v>7.9844008244030845E-2</v>
      </c>
    </row>
    <row r="33" spans="1:12" x14ac:dyDescent="0.25">
      <c r="A33" t="s">
        <v>85</v>
      </c>
      <c r="B33">
        <v>195</v>
      </c>
      <c r="C33">
        <v>408992272</v>
      </c>
      <c r="D33" t="s">
        <v>25</v>
      </c>
      <c r="E33" t="s">
        <v>86</v>
      </c>
      <c r="F33" t="s">
        <v>12</v>
      </c>
      <c r="G33" t="s">
        <v>13</v>
      </c>
      <c r="H33">
        <v>200000000</v>
      </c>
      <c r="I33">
        <v>7.2</v>
      </c>
      <c r="J33" t="str">
        <f t="shared" si="0"/>
        <v>Action</v>
      </c>
      <c r="K33">
        <f t="shared" si="1"/>
        <v>208992272</v>
      </c>
      <c r="L33">
        <f t="shared" si="2"/>
        <v>7.9176059606593491E-2</v>
      </c>
    </row>
    <row r="34" spans="1:12" x14ac:dyDescent="0.25">
      <c r="A34" t="s">
        <v>87</v>
      </c>
      <c r="B34">
        <v>108</v>
      </c>
      <c r="C34">
        <v>334185206</v>
      </c>
      <c r="D34" t="s">
        <v>69</v>
      </c>
      <c r="E34" t="s">
        <v>88</v>
      </c>
      <c r="F34" t="s">
        <v>12</v>
      </c>
      <c r="G34" t="s">
        <v>13</v>
      </c>
      <c r="H34">
        <v>200000000</v>
      </c>
      <c r="I34">
        <v>6.5</v>
      </c>
      <c r="J34" t="str">
        <f t="shared" si="0"/>
        <v>Adventure</v>
      </c>
      <c r="K34">
        <f t="shared" si="1"/>
        <v>134185206</v>
      </c>
      <c r="L34">
        <f t="shared" si="2"/>
        <v>7.8463624247838287E-2</v>
      </c>
    </row>
    <row r="35" spans="1:12" x14ac:dyDescent="0.25">
      <c r="A35" t="s">
        <v>89</v>
      </c>
      <c r="B35">
        <v>104</v>
      </c>
      <c r="C35">
        <v>234360014</v>
      </c>
      <c r="D35" t="s">
        <v>90</v>
      </c>
      <c r="E35" t="s">
        <v>91</v>
      </c>
      <c r="F35" t="s">
        <v>12</v>
      </c>
      <c r="G35" t="s">
        <v>92</v>
      </c>
      <c r="H35">
        <v>210000000</v>
      </c>
      <c r="I35">
        <v>6.8</v>
      </c>
      <c r="J35" t="str">
        <f t="shared" si="0"/>
        <v>Action</v>
      </c>
      <c r="K35">
        <f t="shared" si="1"/>
        <v>24360014</v>
      </c>
      <c r="L35">
        <f t="shared" si="2"/>
        <v>7.7839243969160227E-2</v>
      </c>
    </row>
    <row r="36" spans="1:12" x14ac:dyDescent="0.25">
      <c r="A36" t="s">
        <v>93</v>
      </c>
      <c r="B36">
        <v>104</v>
      </c>
      <c r="C36">
        <v>268488329</v>
      </c>
      <c r="D36" t="s">
        <v>94</v>
      </c>
      <c r="E36" t="s">
        <v>95</v>
      </c>
      <c r="F36" t="s">
        <v>12</v>
      </c>
      <c r="G36" t="s">
        <v>13</v>
      </c>
      <c r="H36">
        <v>200000000</v>
      </c>
      <c r="I36">
        <v>7.3</v>
      </c>
      <c r="J36" t="str">
        <f t="shared" si="0"/>
        <v>Adventure</v>
      </c>
      <c r="K36">
        <f t="shared" si="1"/>
        <v>68488329</v>
      </c>
      <c r="L36">
        <f t="shared" si="2"/>
        <v>7.7348702513908851E-2</v>
      </c>
    </row>
    <row r="37" spans="1:12" x14ac:dyDescent="0.25">
      <c r="A37" t="s">
        <v>96</v>
      </c>
      <c r="B37">
        <v>150</v>
      </c>
      <c r="C37">
        <v>402076689</v>
      </c>
      <c r="D37" t="s">
        <v>25</v>
      </c>
      <c r="E37" t="s">
        <v>97</v>
      </c>
      <c r="F37" t="s">
        <v>12</v>
      </c>
      <c r="G37" t="s">
        <v>13</v>
      </c>
      <c r="H37">
        <v>200000000</v>
      </c>
      <c r="I37">
        <v>6</v>
      </c>
      <c r="J37" t="str">
        <f t="shared" si="0"/>
        <v>Action</v>
      </c>
      <c r="K37">
        <f t="shared" si="1"/>
        <v>202076689</v>
      </c>
      <c r="L37">
        <f t="shared" si="2"/>
        <v>7.6826518898642462E-2</v>
      </c>
    </row>
    <row r="38" spans="1:12" x14ac:dyDescent="0.25">
      <c r="A38" t="s">
        <v>96</v>
      </c>
      <c r="B38">
        <v>165</v>
      </c>
      <c r="C38">
        <v>245428137</v>
      </c>
      <c r="D38" t="s">
        <v>25</v>
      </c>
      <c r="E38" t="s">
        <v>98</v>
      </c>
      <c r="F38" t="s">
        <v>12</v>
      </c>
      <c r="G38" t="s">
        <v>13</v>
      </c>
      <c r="H38">
        <v>210000000</v>
      </c>
      <c r="I38">
        <v>5.7</v>
      </c>
      <c r="J38" t="str">
        <f t="shared" si="0"/>
        <v>Action</v>
      </c>
      <c r="K38">
        <f t="shared" si="1"/>
        <v>35428137</v>
      </c>
      <c r="L38">
        <f t="shared" si="2"/>
        <v>7.6105546488584114E-2</v>
      </c>
    </row>
    <row r="39" spans="1:12" x14ac:dyDescent="0.25">
      <c r="A39" t="s">
        <v>27</v>
      </c>
      <c r="B39">
        <v>130</v>
      </c>
      <c r="C39">
        <v>234903076</v>
      </c>
      <c r="D39" t="s">
        <v>69</v>
      </c>
      <c r="E39" t="s">
        <v>99</v>
      </c>
      <c r="F39" t="s">
        <v>12</v>
      </c>
      <c r="G39" t="s">
        <v>13</v>
      </c>
      <c r="H39">
        <v>215000000</v>
      </c>
      <c r="I39">
        <v>6.4</v>
      </c>
      <c r="J39" t="str">
        <f t="shared" si="0"/>
        <v>Adventure</v>
      </c>
      <c r="K39">
        <f t="shared" si="1"/>
        <v>19903076</v>
      </c>
      <c r="L39">
        <f t="shared" si="2"/>
        <v>7.5584775303588009E-2</v>
      </c>
    </row>
    <row r="40" spans="1:12" x14ac:dyDescent="0.25">
      <c r="A40" t="s">
        <v>62</v>
      </c>
      <c r="B40">
        <v>142</v>
      </c>
      <c r="C40">
        <v>202853933</v>
      </c>
      <c r="D40" t="s">
        <v>10</v>
      </c>
      <c r="E40" t="s">
        <v>100</v>
      </c>
      <c r="F40" t="s">
        <v>12</v>
      </c>
      <c r="G40" t="s">
        <v>13</v>
      </c>
      <c r="H40">
        <v>200000000</v>
      </c>
      <c r="I40">
        <v>6.7</v>
      </c>
      <c r="J40" t="str">
        <f t="shared" si="0"/>
        <v>Action</v>
      </c>
      <c r="K40">
        <f t="shared" si="1"/>
        <v>2853933</v>
      </c>
      <c r="L40">
        <f t="shared" si="2"/>
        <v>7.5067821143617527E-2</v>
      </c>
    </row>
    <row r="41" spans="1:12" x14ac:dyDescent="0.25">
      <c r="A41" t="s">
        <v>101</v>
      </c>
      <c r="B41">
        <v>125</v>
      </c>
      <c r="C41">
        <v>172051787</v>
      </c>
      <c r="D41" t="s">
        <v>25</v>
      </c>
      <c r="E41" t="s">
        <v>102</v>
      </c>
      <c r="F41" t="s">
        <v>12</v>
      </c>
      <c r="G41" t="s">
        <v>13</v>
      </c>
      <c r="H41">
        <v>170000000</v>
      </c>
      <c r="I41">
        <v>6.8</v>
      </c>
      <c r="J41" t="str">
        <f t="shared" si="0"/>
        <v>Action</v>
      </c>
      <c r="K41">
        <f t="shared" si="1"/>
        <v>2051787</v>
      </c>
      <c r="L41">
        <f t="shared" si="2"/>
        <v>7.4669774908151493E-2</v>
      </c>
    </row>
    <row r="42" spans="1:12" x14ac:dyDescent="0.25">
      <c r="A42" t="s">
        <v>103</v>
      </c>
      <c r="B42">
        <v>106</v>
      </c>
      <c r="C42">
        <v>191450875</v>
      </c>
      <c r="D42" t="s">
        <v>104</v>
      </c>
      <c r="E42" t="s">
        <v>105</v>
      </c>
      <c r="F42" t="s">
        <v>12</v>
      </c>
      <c r="G42" t="s">
        <v>13</v>
      </c>
      <c r="H42">
        <v>200000000</v>
      </c>
      <c r="I42">
        <v>6.3</v>
      </c>
      <c r="J42" t="str">
        <f t="shared" si="0"/>
        <v>Adventure</v>
      </c>
      <c r="K42">
        <f t="shared" si="1"/>
        <v>-8549125</v>
      </c>
      <c r="L42">
        <f t="shared" si="2"/>
        <v>7.4410798878713894E-2</v>
      </c>
    </row>
    <row r="43" spans="1:12" x14ac:dyDescent="0.25">
      <c r="A43" t="s">
        <v>106</v>
      </c>
      <c r="B43">
        <v>123</v>
      </c>
      <c r="C43">
        <v>116593191</v>
      </c>
      <c r="D43" t="s">
        <v>25</v>
      </c>
      <c r="E43" t="s">
        <v>107</v>
      </c>
      <c r="F43" t="s">
        <v>12</v>
      </c>
      <c r="G43" t="s">
        <v>13</v>
      </c>
      <c r="H43">
        <v>200000000</v>
      </c>
      <c r="I43">
        <v>5.6</v>
      </c>
      <c r="J43" t="str">
        <f t="shared" si="0"/>
        <v>Action</v>
      </c>
      <c r="K43">
        <f t="shared" si="1"/>
        <v>-83406809</v>
      </c>
      <c r="L43">
        <f t="shared" si="2"/>
        <v>7.4036737066848698E-2</v>
      </c>
    </row>
    <row r="44" spans="1:12" x14ac:dyDescent="0.25">
      <c r="A44" t="s">
        <v>108</v>
      </c>
      <c r="B44">
        <v>103</v>
      </c>
      <c r="C44">
        <v>414984497</v>
      </c>
      <c r="D44" t="s">
        <v>94</v>
      </c>
      <c r="E44" t="s">
        <v>109</v>
      </c>
      <c r="F44" t="s">
        <v>12</v>
      </c>
      <c r="G44" t="s">
        <v>13</v>
      </c>
      <c r="H44">
        <v>200000000</v>
      </c>
      <c r="I44">
        <v>8.3000000000000007</v>
      </c>
      <c r="J44" t="str">
        <f t="shared" si="0"/>
        <v>Adventure</v>
      </c>
      <c r="K44">
        <f t="shared" si="1"/>
        <v>214984497</v>
      </c>
      <c r="L44">
        <f t="shared" si="2"/>
        <v>7.3846152004026888E-2</v>
      </c>
    </row>
    <row r="45" spans="1:12" x14ac:dyDescent="0.25">
      <c r="A45" t="s">
        <v>110</v>
      </c>
      <c r="B45">
        <v>118</v>
      </c>
      <c r="C45">
        <v>125320003</v>
      </c>
      <c r="D45" t="s">
        <v>25</v>
      </c>
      <c r="E45" t="s">
        <v>111</v>
      </c>
      <c r="F45" t="s">
        <v>12</v>
      </c>
      <c r="G45" t="s">
        <v>13</v>
      </c>
      <c r="H45">
        <v>200000000</v>
      </c>
      <c r="I45">
        <v>6.6</v>
      </c>
      <c r="J45" t="str">
        <f t="shared" si="0"/>
        <v>Action</v>
      </c>
      <c r="K45">
        <f t="shared" si="1"/>
        <v>-74679997</v>
      </c>
      <c r="L45">
        <f t="shared" si="2"/>
        <v>7.3090339951487157E-2</v>
      </c>
    </row>
    <row r="46" spans="1:12" x14ac:dyDescent="0.25">
      <c r="A46" t="s">
        <v>112</v>
      </c>
      <c r="B46">
        <v>140</v>
      </c>
      <c r="C46">
        <v>350034110</v>
      </c>
      <c r="D46" t="s">
        <v>113</v>
      </c>
      <c r="E46" t="s">
        <v>114</v>
      </c>
      <c r="F46" t="s">
        <v>12</v>
      </c>
      <c r="G46" t="s">
        <v>13</v>
      </c>
      <c r="H46">
        <v>190000000</v>
      </c>
      <c r="I46">
        <v>7.2</v>
      </c>
      <c r="J46" t="str">
        <f t="shared" si="0"/>
        <v>Action</v>
      </c>
      <c r="K46">
        <f t="shared" si="1"/>
        <v>160034110</v>
      </c>
      <c r="L46">
        <f t="shared" si="2"/>
        <v>7.2875083451501579E-2</v>
      </c>
    </row>
    <row r="47" spans="1:12" x14ac:dyDescent="0.25">
      <c r="A47" t="s">
        <v>42</v>
      </c>
      <c r="B47">
        <v>123</v>
      </c>
      <c r="C47">
        <v>202351611</v>
      </c>
      <c r="D47" t="s">
        <v>115</v>
      </c>
      <c r="E47" t="s">
        <v>116</v>
      </c>
      <c r="F47" t="s">
        <v>12</v>
      </c>
      <c r="G47" t="s">
        <v>13</v>
      </c>
      <c r="H47">
        <v>190000000</v>
      </c>
      <c r="I47">
        <v>7</v>
      </c>
      <c r="J47" t="str">
        <f t="shared" si="0"/>
        <v>Action</v>
      </c>
      <c r="K47">
        <f t="shared" si="1"/>
        <v>12351611</v>
      </c>
      <c r="L47">
        <f t="shared" si="2"/>
        <v>7.2255210430582251E-2</v>
      </c>
    </row>
    <row r="48" spans="1:12" x14ac:dyDescent="0.25">
      <c r="A48" t="s">
        <v>40</v>
      </c>
      <c r="B48">
        <v>149</v>
      </c>
      <c r="C48">
        <v>233914986</v>
      </c>
      <c r="D48" t="s">
        <v>90</v>
      </c>
      <c r="E48" t="s">
        <v>117</v>
      </c>
      <c r="F48" t="s">
        <v>12</v>
      </c>
      <c r="G48" t="s">
        <v>13</v>
      </c>
      <c r="H48">
        <v>200000000</v>
      </c>
      <c r="I48">
        <v>8</v>
      </c>
      <c r="J48" t="str">
        <f t="shared" si="0"/>
        <v>Action</v>
      </c>
      <c r="K48">
        <f t="shared" si="1"/>
        <v>33914986</v>
      </c>
      <c r="L48">
        <f t="shared" si="2"/>
        <v>7.187973349845371E-2</v>
      </c>
    </row>
    <row r="49" spans="1:12" x14ac:dyDescent="0.25">
      <c r="A49" t="s">
        <v>118</v>
      </c>
      <c r="B49">
        <v>132</v>
      </c>
      <c r="C49">
        <v>228756232</v>
      </c>
      <c r="D49" t="s">
        <v>25</v>
      </c>
      <c r="E49" t="s">
        <v>119</v>
      </c>
      <c r="F49" t="s">
        <v>12</v>
      </c>
      <c r="G49" t="s">
        <v>13</v>
      </c>
      <c r="H49">
        <v>190000000</v>
      </c>
      <c r="I49">
        <v>7.8</v>
      </c>
      <c r="J49" t="str">
        <f t="shared" si="0"/>
        <v>Action</v>
      </c>
      <c r="K49">
        <f t="shared" si="1"/>
        <v>38756232</v>
      </c>
      <c r="L49">
        <f t="shared" si="2"/>
        <v>7.1405361470236961E-2</v>
      </c>
    </row>
    <row r="50" spans="1:12" x14ac:dyDescent="0.25">
      <c r="A50" t="s">
        <v>40</v>
      </c>
      <c r="B50">
        <v>114</v>
      </c>
      <c r="C50">
        <v>65171860</v>
      </c>
      <c r="D50" t="s">
        <v>59</v>
      </c>
      <c r="E50" t="s">
        <v>120</v>
      </c>
      <c r="F50" t="s">
        <v>12</v>
      </c>
      <c r="G50" t="s">
        <v>13</v>
      </c>
      <c r="H50">
        <v>195000000</v>
      </c>
      <c r="I50">
        <v>6.3</v>
      </c>
      <c r="J50" t="str">
        <f t="shared" si="0"/>
        <v>Adventure</v>
      </c>
      <c r="K50">
        <f t="shared" si="1"/>
        <v>-129828140</v>
      </c>
      <c r="L50">
        <f t="shared" si="2"/>
        <v>7.0975101269520544E-2</v>
      </c>
    </row>
    <row r="51" spans="1:12" x14ac:dyDescent="0.25">
      <c r="A51" t="s">
        <v>121</v>
      </c>
      <c r="B51">
        <v>143</v>
      </c>
      <c r="C51">
        <v>144812796</v>
      </c>
      <c r="D51" t="s">
        <v>73</v>
      </c>
      <c r="E51" t="s">
        <v>122</v>
      </c>
      <c r="F51" t="s">
        <v>12</v>
      </c>
      <c r="G51" t="s">
        <v>123</v>
      </c>
      <c r="H51">
        <v>105000000</v>
      </c>
      <c r="I51">
        <v>7.3</v>
      </c>
      <c r="J51" t="str">
        <f t="shared" si="0"/>
        <v>Drama</v>
      </c>
      <c r="K51">
        <f t="shared" si="1"/>
        <v>39812796</v>
      </c>
      <c r="L51">
        <f t="shared" si="2"/>
        <v>7.0927185906185908E-2</v>
      </c>
    </row>
    <row r="52" spans="1:12" x14ac:dyDescent="0.25">
      <c r="A52" t="s">
        <v>124</v>
      </c>
      <c r="B52">
        <v>116</v>
      </c>
      <c r="C52">
        <v>90755643</v>
      </c>
      <c r="D52" t="s">
        <v>83</v>
      </c>
      <c r="E52" t="s">
        <v>125</v>
      </c>
      <c r="F52" t="s">
        <v>12</v>
      </c>
      <c r="G52" t="s">
        <v>13</v>
      </c>
      <c r="H52">
        <v>200000000</v>
      </c>
      <c r="I52">
        <v>6.6</v>
      </c>
      <c r="J52" t="str">
        <f t="shared" si="0"/>
        <v>Action</v>
      </c>
      <c r="K52">
        <f t="shared" si="1"/>
        <v>-109244357</v>
      </c>
      <c r="L52">
        <f t="shared" si="2"/>
        <v>7.0833828191539897E-2</v>
      </c>
    </row>
    <row r="53" spans="1:12" x14ac:dyDescent="0.25">
      <c r="A53" t="s">
        <v>126</v>
      </c>
      <c r="B53">
        <v>131</v>
      </c>
      <c r="C53">
        <v>101785482</v>
      </c>
      <c r="D53" t="s">
        <v>25</v>
      </c>
      <c r="E53" t="s">
        <v>127</v>
      </c>
      <c r="F53" t="s">
        <v>12</v>
      </c>
      <c r="G53" t="s">
        <v>13</v>
      </c>
      <c r="H53">
        <v>190000000</v>
      </c>
      <c r="I53">
        <v>7</v>
      </c>
      <c r="J53" t="str">
        <f t="shared" si="0"/>
        <v>Action</v>
      </c>
      <c r="K53">
        <f t="shared" si="1"/>
        <v>-88214518</v>
      </c>
      <c r="L53">
        <f t="shared" si="2"/>
        <v>7.0710199911962798E-2</v>
      </c>
    </row>
    <row r="54" spans="1:12" x14ac:dyDescent="0.25">
      <c r="A54" t="s">
        <v>96</v>
      </c>
      <c r="B54">
        <v>154</v>
      </c>
      <c r="C54">
        <v>352358779</v>
      </c>
      <c r="D54" t="s">
        <v>25</v>
      </c>
      <c r="E54" t="s">
        <v>128</v>
      </c>
      <c r="F54" t="s">
        <v>12</v>
      </c>
      <c r="G54" t="s">
        <v>13</v>
      </c>
      <c r="H54">
        <v>195000000</v>
      </c>
      <c r="I54">
        <v>6.3</v>
      </c>
      <c r="J54" t="str">
        <f t="shared" si="0"/>
        <v>Action</v>
      </c>
      <c r="K54">
        <f t="shared" si="1"/>
        <v>157358779</v>
      </c>
      <c r="L54">
        <f t="shared" si="2"/>
        <v>7.0565540783954467E-2</v>
      </c>
    </row>
    <row r="55" spans="1:12" x14ac:dyDescent="0.25">
      <c r="A55" t="s">
        <v>129</v>
      </c>
      <c r="B55">
        <v>122</v>
      </c>
      <c r="C55">
        <v>317011114</v>
      </c>
      <c r="D55" t="s">
        <v>15</v>
      </c>
      <c r="E55" t="s">
        <v>130</v>
      </c>
      <c r="F55" t="s">
        <v>12</v>
      </c>
      <c r="G55" t="s">
        <v>13</v>
      </c>
      <c r="H55">
        <v>185000000</v>
      </c>
      <c r="I55">
        <v>6.2</v>
      </c>
      <c r="J55" t="str">
        <f t="shared" si="0"/>
        <v>Action</v>
      </c>
      <c r="K55">
        <f t="shared" si="1"/>
        <v>132011114</v>
      </c>
      <c r="L55">
        <f t="shared" si="2"/>
        <v>6.9900176153064111E-2</v>
      </c>
    </row>
    <row r="56" spans="1:12" x14ac:dyDescent="0.25">
      <c r="A56" t="s">
        <v>131</v>
      </c>
      <c r="B56">
        <v>93</v>
      </c>
      <c r="C56">
        <v>237282182</v>
      </c>
      <c r="D56" t="s">
        <v>94</v>
      </c>
      <c r="E56" t="s">
        <v>132</v>
      </c>
      <c r="F56" t="s">
        <v>12</v>
      </c>
      <c r="G56" t="s">
        <v>13</v>
      </c>
      <c r="H56">
        <v>185000000</v>
      </c>
      <c r="I56">
        <v>7.2</v>
      </c>
      <c r="J56" t="str">
        <f t="shared" si="0"/>
        <v>Adventure</v>
      </c>
      <c r="K56">
        <f t="shared" si="1"/>
        <v>52282182</v>
      </c>
      <c r="L56">
        <f t="shared" si="2"/>
        <v>6.933703060675403E-2</v>
      </c>
    </row>
    <row r="57" spans="1:12" x14ac:dyDescent="0.25">
      <c r="A57" t="s">
        <v>133</v>
      </c>
      <c r="B57">
        <v>122</v>
      </c>
      <c r="C57">
        <v>130468626</v>
      </c>
      <c r="D57" t="s">
        <v>78</v>
      </c>
      <c r="E57" t="s">
        <v>134</v>
      </c>
      <c r="F57" t="s">
        <v>12</v>
      </c>
      <c r="G57" t="s">
        <v>13</v>
      </c>
      <c r="H57">
        <v>185000000</v>
      </c>
      <c r="I57">
        <v>7.5</v>
      </c>
      <c r="J57" t="str">
        <f t="shared" si="0"/>
        <v>Action</v>
      </c>
      <c r="K57">
        <f t="shared" si="1"/>
        <v>-54531374</v>
      </c>
      <c r="L57">
        <f t="shared" si="2"/>
        <v>6.8901536406530767E-2</v>
      </c>
    </row>
    <row r="58" spans="1:12" x14ac:dyDescent="0.25">
      <c r="A58" t="s">
        <v>24</v>
      </c>
      <c r="B58">
        <v>98</v>
      </c>
      <c r="C58">
        <v>223806889</v>
      </c>
      <c r="D58" t="s">
        <v>135</v>
      </c>
      <c r="E58" t="s">
        <v>136</v>
      </c>
      <c r="F58" t="s">
        <v>12</v>
      </c>
      <c r="G58" t="s">
        <v>13</v>
      </c>
      <c r="H58">
        <v>180000000</v>
      </c>
      <c r="I58">
        <v>8.4</v>
      </c>
      <c r="J58" t="str">
        <f t="shared" si="0"/>
        <v>Adventure</v>
      </c>
      <c r="K58">
        <f t="shared" si="1"/>
        <v>43806889</v>
      </c>
      <c r="L58">
        <f t="shared" si="2"/>
        <v>6.8689791517992288E-2</v>
      </c>
    </row>
    <row r="59" spans="1:12" x14ac:dyDescent="0.25">
      <c r="A59" t="s">
        <v>89</v>
      </c>
      <c r="B59">
        <v>91</v>
      </c>
      <c r="C59">
        <v>140080850</v>
      </c>
      <c r="D59" t="s">
        <v>137</v>
      </c>
      <c r="E59" t="s">
        <v>138</v>
      </c>
      <c r="F59" t="s">
        <v>12</v>
      </c>
      <c r="G59" t="s">
        <v>13</v>
      </c>
      <c r="H59">
        <v>140000000</v>
      </c>
      <c r="I59">
        <v>6.2</v>
      </c>
      <c r="J59" t="str">
        <f t="shared" si="0"/>
        <v>Action</v>
      </c>
      <c r="K59">
        <f t="shared" si="1"/>
        <v>80850</v>
      </c>
      <c r="L59">
        <f t="shared" si="2"/>
        <v>6.8294772168220289E-2</v>
      </c>
    </row>
    <row r="60" spans="1:12" x14ac:dyDescent="0.25">
      <c r="A60" t="s">
        <v>139</v>
      </c>
      <c r="B60">
        <v>158</v>
      </c>
      <c r="C60">
        <v>166112167</v>
      </c>
      <c r="D60" t="s">
        <v>25</v>
      </c>
      <c r="E60" t="s">
        <v>140</v>
      </c>
      <c r="F60" t="s">
        <v>12</v>
      </c>
      <c r="G60" t="s">
        <v>13</v>
      </c>
      <c r="H60">
        <v>200000000</v>
      </c>
      <c r="I60">
        <v>5.8</v>
      </c>
      <c r="J60" t="str">
        <f t="shared" si="0"/>
        <v>Action</v>
      </c>
      <c r="K60">
        <f t="shared" si="1"/>
        <v>-33887833</v>
      </c>
      <c r="L60">
        <f t="shared" si="2"/>
        <v>6.8139738966592506E-2</v>
      </c>
    </row>
    <row r="61" spans="1:12" x14ac:dyDescent="0.25">
      <c r="A61" t="s">
        <v>141</v>
      </c>
      <c r="B61">
        <v>96</v>
      </c>
      <c r="C61">
        <v>137850096</v>
      </c>
      <c r="D61" t="s">
        <v>142</v>
      </c>
      <c r="E61" t="s">
        <v>143</v>
      </c>
      <c r="F61" t="s">
        <v>12</v>
      </c>
      <c r="G61" t="s">
        <v>13</v>
      </c>
      <c r="H61">
        <v>200000000</v>
      </c>
      <c r="I61">
        <v>6.8</v>
      </c>
      <c r="J61" t="str">
        <f t="shared" si="0"/>
        <v>Animation</v>
      </c>
      <c r="K61">
        <f t="shared" si="1"/>
        <v>-62149904</v>
      </c>
      <c r="L61">
        <f t="shared" si="2"/>
        <v>6.7811030206618439E-2</v>
      </c>
    </row>
    <row r="62" spans="1:12" x14ac:dyDescent="0.25">
      <c r="A62" t="s">
        <v>144</v>
      </c>
      <c r="B62">
        <v>127</v>
      </c>
      <c r="C62">
        <v>47375327</v>
      </c>
      <c r="D62" t="s">
        <v>25</v>
      </c>
      <c r="E62" t="s">
        <v>145</v>
      </c>
      <c r="F62" t="s">
        <v>12</v>
      </c>
      <c r="G62" t="s">
        <v>13</v>
      </c>
      <c r="H62">
        <v>176000000</v>
      </c>
      <c r="I62">
        <v>5.4</v>
      </c>
      <c r="J62" t="str">
        <f t="shared" si="0"/>
        <v>Action</v>
      </c>
      <c r="K62">
        <f t="shared" si="1"/>
        <v>-128624673</v>
      </c>
      <c r="L62">
        <f t="shared" si="2"/>
        <v>6.7554520164113577E-2</v>
      </c>
    </row>
    <row r="63" spans="1:12" x14ac:dyDescent="0.25">
      <c r="A63" t="s">
        <v>35</v>
      </c>
      <c r="B63">
        <v>110</v>
      </c>
      <c r="C63">
        <v>124051759</v>
      </c>
      <c r="D63" t="s">
        <v>71</v>
      </c>
      <c r="E63" t="s">
        <v>146</v>
      </c>
      <c r="F63" t="s">
        <v>12</v>
      </c>
      <c r="G63" t="s">
        <v>13</v>
      </c>
      <c r="H63">
        <v>180000000</v>
      </c>
      <c r="I63">
        <v>6.6</v>
      </c>
      <c r="J63" t="str">
        <f t="shared" si="0"/>
        <v>Action</v>
      </c>
      <c r="K63">
        <f t="shared" si="1"/>
        <v>-55948241</v>
      </c>
      <c r="L63">
        <f t="shared" si="2"/>
        <v>6.7556173954924068E-2</v>
      </c>
    </row>
    <row r="64" spans="1:12" x14ac:dyDescent="0.25">
      <c r="A64" t="s">
        <v>49</v>
      </c>
      <c r="B64">
        <v>150</v>
      </c>
      <c r="C64">
        <v>291709845</v>
      </c>
      <c r="D64" t="s">
        <v>69</v>
      </c>
      <c r="E64" t="s">
        <v>147</v>
      </c>
      <c r="F64" t="s">
        <v>12</v>
      </c>
      <c r="G64" t="s">
        <v>13</v>
      </c>
      <c r="H64">
        <v>180000000</v>
      </c>
      <c r="I64">
        <v>6.9</v>
      </c>
      <c r="J64" t="str">
        <f t="shared" si="0"/>
        <v>Adventure</v>
      </c>
      <c r="K64">
        <f t="shared" si="1"/>
        <v>111709845</v>
      </c>
      <c r="L64">
        <f t="shared" si="2"/>
        <v>6.7365480673128864E-2</v>
      </c>
    </row>
    <row r="65" spans="1:12" x14ac:dyDescent="0.25">
      <c r="A65" t="s">
        <v>40</v>
      </c>
      <c r="B65">
        <v>144</v>
      </c>
      <c r="C65">
        <v>154985087</v>
      </c>
      <c r="D65" t="s">
        <v>25</v>
      </c>
      <c r="E65" t="s">
        <v>148</v>
      </c>
      <c r="F65" t="s">
        <v>12</v>
      </c>
      <c r="G65" t="s">
        <v>13</v>
      </c>
      <c r="H65">
        <v>178000000</v>
      </c>
      <c r="I65">
        <v>7.3</v>
      </c>
      <c r="J65" t="str">
        <f t="shared" si="0"/>
        <v>Action</v>
      </c>
      <c r="K65">
        <f t="shared" si="1"/>
        <v>-23014913</v>
      </c>
      <c r="L65">
        <f t="shared" si="2"/>
        <v>6.6853224797725153E-2</v>
      </c>
    </row>
    <row r="66" spans="1:12" x14ac:dyDescent="0.25">
      <c r="A66" t="s">
        <v>21</v>
      </c>
      <c r="B66">
        <v>152</v>
      </c>
      <c r="C66">
        <v>533316061</v>
      </c>
      <c r="D66" t="s">
        <v>149</v>
      </c>
      <c r="E66" t="s">
        <v>150</v>
      </c>
      <c r="F66" t="s">
        <v>12</v>
      </c>
      <c r="G66" t="s">
        <v>13</v>
      </c>
      <c r="H66">
        <v>185000000</v>
      </c>
      <c r="I66">
        <v>9</v>
      </c>
      <c r="J66" t="str">
        <f t="shared" si="0"/>
        <v>Action</v>
      </c>
      <c r="K66">
        <f t="shared" si="1"/>
        <v>348316061</v>
      </c>
      <c r="L66">
        <f t="shared" si="2"/>
        <v>6.6595907953272193E-2</v>
      </c>
    </row>
    <row r="67" spans="1:12" x14ac:dyDescent="0.25">
      <c r="A67" t="s">
        <v>151</v>
      </c>
      <c r="B67">
        <v>96</v>
      </c>
      <c r="C67">
        <v>292979556</v>
      </c>
      <c r="D67" t="s">
        <v>152</v>
      </c>
      <c r="E67" t="s">
        <v>153</v>
      </c>
      <c r="F67" t="s">
        <v>12</v>
      </c>
      <c r="G67" t="s">
        <v>13</v>
      </c>
      <c r="H67">
        <v>175000000</v>
      </c>
      <c r="I67">
        <v>8.3000000000000007</v>
      </c>
      <c r="J67" t="str">
        <f t="shared" ref="J67:J130" si="3">IF(ISNUMBER(SEARCH("|",D67)),LEFT(D67,SEARCH("|",D67)-1),D67)</f>
        <v>Adventure</v>
      </c>
      <c r="K67">
        <f t="shared" ref="K67:K130" si="4">(C67-H67)</f>
        <v>117979556</v>
      </c>
      <c r="L67">
        <f t="shared" ref="L67:L130" si="5">CORREL(H67:H3852,C67:C3852)</f>
        <v>6.580597379079145E-2</v>
      </c>
    </row>
    <row r="68" spans="1:12" x14ac:dyDescent="0.25">
      <c r="A68" t="s">
        <v>154</v>
      </c>
      <c r="B68">
        <v>94</v>
      </c>
      <c r="C68">
        <v>198332128</v>
      </c>
      <c r="D68" t="s">
        <v>155</v>
      </c>
      <c r="E68" t="s">
        <v>156</v>
      </c>
      <c r="F68" t="s">
        <v>12</v>
      </c>
      <c r="G68" t="s">
        <v>13</v>
      </c>
      <c r="H68">
        <v>175000000</v>
      </c>
      <c r="I68">
        <v>6.5</v>
      </c>
      <c r="J68" t="str">
        <f t="shared" si="3"/>
        <v>Action</v>
      </c>
      <c r="K68">
        <f t="shared" si="4"/>
        <v>23332128</v>
      </c>
      <c r="L68">
        <f t="shared" si="5"/>
        <v>6.5307219893192658E-2</v>
      </c>
    </row>
    <row r="69" spans="1:12" x14ac:dyDescent="0.25">
      <c r="A69" t="s">
        <v>157</v>
      </c>
      <c r="B69">
        <v>126</v>
      </c>
      <c r="C69">
        <v>318298180</v>
      </c>
      <c r="D69" t="s">
        <v>25</v>
      </c>
      <c r="E69" t="s">
        <v>158</v>
      </c>
      <c r="F69" t="s">
        <v>12</v>
      </c>
      <c r="G69" t="s">
        <v>13</v>
      </c>
      <c r="H69">
        <v>140000000</v>
      </c>
      <c r="I69">
        <v>7.9</v>
      </c>
      <c r="J69" t="str">
        <f t="shared" si="3"/>
        <v>Action</v>
      </c>
      <c r="K69">
        <f t="shared" si="4"/>
        <v>178298180</v>
      </c>
      <c r="L69">
        <f t="shared" si="5"/>
        <v>6.4964876022471904E-2</v>
      </c>
    </row>
    <row r="70" spans="1:12" x14ac:dyDescent="0.25">
      <c r="A70" t="s">
        <v>159</v>
      </c>
      <c r="B70">
        <v>126</v>
      </c>
      <c r="C70">
        <v>73820094</v>
      </c>
      <c r="D70" t="s">
        <v>160</v>
      </c>
      <c r="E70" t="s">
        <v>161</v>
      </c>
      <c r="F70" t="s">
        <v>12</v>
      </c>
      <c r="G70" t="s">
        <v>13</v>
      </c>
      <c r="H70">
        <v>170000000</v>
      </c>
      <c r="I70">
        <v>7.5</v>
      </c>
      <c r="J70" t="str">
        <f t="shared" si="3"/>
        <v>Adventure</v>
      </c>
      <c r="K70">
        <f t="shared" si="4"/>
        <v>-96179906</v>
      </c>
      <c r="L70">
        <f t="shared" si="5"/>
        <v>6.4615540381697034E-2</v>
      </c>
    </row>
    <row r="71" spans="1:12" x14ac:dyDescent="0.25">
      <c r="A71" t="s">
        <v>55</v>
      </c>
      <c r="B71">
        <v>106</v>
      </c>
      <c r="C71">
        <v>113745408</v>
      </c>
      <c r="D71" t="s">
        <v>162</v>
      </c>
      <c r="E71" t="s">
        <v>163</v>
      </c>
      <c r="F71" t="s">
        <v>12</v>
      </c>
      <c r="G71" t="s">
        <v>13</v>
      </c>
      <c r="H71">
        <v>170000000</v>
      </c>
      <c r="I71">
        <v>4.8</v>
      </c>
      <c r="J71" t="str">
        <f t="shared" si="3"/>
        <v>Action</v>
      </c>
      <c r="K71">
        <f t="shared" si="4"/>
        <v>-56254592</v>
      </c>
      <c r="L71">
        <f t="shared" si="5"/>
        <v>6.4549997230936532E-2</v>
      </c>
    </row>
    <row r="72" spans="1:12" x14ac:dyDescent="0.25">
      <c r="A72" t="s">
        <v>164</v>
      </c>
      <c r="B72">
        <v>112</v>
      </c>
      <c r="C72">
        <v>102176165</v>
      </c>
      <c r="D72" t="s">
        <v>165</v>
      </c>
      <c r="E72" t="s">
        <v>166</v>
      </c>
      <c r="F72" t="s">
        <v>12</v>
      </c>
      <c r="G72" t="s">
        <v>13</v>
      </c>
      <c r="H72">
        <v>145000000</v>
      </c>
      <c r="I72">
        <v>5.2</v>
      </c>
      <c r="J72" t="str">
        <f t="shared" si="3"/>
        <v>Action</v>
      </c>
      <c r="K72">
        <f t="shared" si="4"/>
        <v>-42823835</v>
      </c>
      <c r="L72">
        <f t="shared" si="5"/>
        <v>6.4391537028590601E-2</v>
      </c>
    </row>
    <row r="73" spans="1:12" x14ac:dyDescent="0.25">
      <c r="A73" t="s">
        <v>167</v>
      </c>
      <c r="B73">
        <v>123</v>
      </c>
      <c r="C73">
        <v>161087183</v>
      </c>
      <c r="D73" t="s">
        <v>168</v>
      </c>
      <c r="E73" t="s">
        <v>169</v>
      </c>
      <c r="F73" t="s">
        <v>12</v>
      </c>
      <c r="G73" t="s">
        <v>13</v>
      </c>
      <c r="H73">
        <v>175000000</v>
      </c>
      <c r="I73">
        <v>6.9</v>
      </c>
      <c r="J73" t="str">
        <f t="shared" si="3"/>
        <v>Action</v>
      </c>
      <c r="K73">
        <f t="shared" si="4"/>
        <v>-13912817</v>
      </c>
      <c r="L73">
        <f t="shared" si="5"/>
        <v>6.4285925309680567E-2</v>
      </c>
    </row>
    <row r="74" spans="1:12" x14ac:dyDescent="0.25">
      <c r="A74" t="s">
        <v>170</v>
      </c>
      <c r="B74">
        <v>96</v>
      </c>
      <c r="C74">
        <v>100289690</v>
      </c>
      <c r="D74" t="s">
        <v>171</v>
      </c>
      <c r="E74" t="s">
        <v>172</v>
      </c>
      <c r="F74" t="s">
        <v>12</v>
      </c>
      <c r="G74" t="s">
        <v>13</v>
      </c>
      <c r="H74">
        <v>175000000</v>
      </c>
      <c r="I74">
        <v>5.4</v>
      </c>
      <c r="J74" t="str">
        <f t="shared" si="3"/>
        <v>Comedy</v>
      </c>
      <c r="K74">
        <f t="shared" si="4"/>
        <v>-74710310</v>
      </c>
      <c r="L74">
        <f t="shared" si="5"/>
        <v>6.4015680799740987E-2</v>
      </c>
    </row>
    <row r="75" spans="1:12" x14ac:dyDescent="0.25">
      <c r="A75" t="s">
        <v>173</v>
      </c>
      <c r="B75">
        <v>113</v>
      </c>
      <c r="C75">
        <v>100189501</v>
      </c>
      <c r="D75" t="s">
        <v>25</v>
      </c>
      <c r="E75" t="s">
        <v>174</v>
      </c>
      <c r="F75" t="s">
        <v>12</v>
      </c>
      <c r="G75" t="s">
        <v>13</v>
      </c>
      <c r="H75">
        <v>178000000</v>
      </c>
      <c r="I75">
        <v>7.9</v>
      </c>
      <c r="J75" t="str">
        <f t="shared" si="3"/>
        <v>Action</v>
      </c>
      <c r="K75">
        <f t="shared" si="4"/>
        <v>-77810499</v>
      </c>
      <c r="L75">
        <f t="shared" si="5"/>
        <v>6.3882043860086182E-2</v>
      </c>
    </row>
    <row r="76" spans="1:12" x14ac:dyDescent="0.25">
      <c r="A76" t="s">
        <v>175</v>
      </c>
      <c r="B76">
        <v>176</v>
      </c>
      <c r="C76">
        <v>88246220</v>
      </c>
      <c r="D76" t="s">
        <v>78</v>
      </c>
      <c r="E76" t="s">
        <v>176</v>
      </c>
      <c r="F76" t="s">
        <v>12</v>
      </c>
      <c r="G76" t="s">
        <v>13</v>
      </c>
      <c r="H76">
        <v>175000000</v>
      </c>
      <c r="I76">
        <v>6.1</v>
      </c>
      <c r="J76" t="str">
        <f t="shared" si="3"/>
        <v>Action</v>
      </c>
      <c r="K76">
        <f t="shared" si="4"/>
        <v>-86753780</v>
      </c>
      <c r="L76">
        <f t="shared" si="5"/>
        <v>6.374544089298001E-2</v>
      </c>
    </row>
    <row r="77" spans="1:12" x14ac:dyDescent="0.25">
      <c r="A77" t="s">
        <v>177</v>
      </c>
      <c r="B77">
        <v>118</v>
      </c>
      <c r="C77">
        <v>150167630</v>
      </c>
      <c r="D77" t="s">
        <v>78</v>
      </c>
      <c r="E77" t="s">
        <v>178</v>
      </c>
      <c r="F77" t="s">
        <v>12</v>
      </c>
      <c r="G77" t="s">
        <v>13</v>
      </c>
      <c r="H77">
        <v>175000000</v>
      </c>
      <c r="I77">
        <v>5.8</v>
      </c>
      <c r="J77" t="str">
        <f t="shared" si="3"/>
        <v>Action</v>
      </c>
      <c r="K77">
        <f t="shared" si="4"/>
        <v>-24832370</v>
      </c>
      <c r="L77">
        <f t="shared" si="5"/>
        <v>6.3640866515012495E-2</v>
      </c>
    </row>
    <row r="78" spans="1:12" x14ac:dyDescent="0.25">
      <c r="A78" t="s">
        <v>151</v>
      </c>
      <c r="B78">
        <v>95</v>
      </c>
      <c r="C78">
        <v>356454367</v>
      </c>
      <c r="D78" t="s">
        <v>179</v>
      </c>
      <c r="E78" t="s">
        <v>180</v>
      </c>
      <c r="F78" t="s">
        <v>12</v>
      </c>
      <c r="G78" t="s">
        <v>13</v>
      </c>
      <c r="H78">
        <v>175000000</v>
      </c>
      <c r="I78">
        <v>8.3000000000000007</v>
      </c>
      <c r="J78" t="str">
        <f t="shared" si="3"/>
        <v>Adventure</v>
      </c>
      <c r="K78">
        <f t="shared" si="4"/>
        <v>181454367</v>
      </c>
      <c r="L78">
        <f t="shared" si="5"/>
        <v>6.3392917157994069E-2</v>
      </c>
    </row>
    <row r="79" spans="1:12" x14ac:dyDescent="0.25">
      <c r="A79" t="s">
        <v>157</v>
      </c>
      <c r="B79">
        <v>106</v>
      </c>
      <c r="C79">
        <v>362645141</v>
      </c>
      <c r="D79" t="s">
        <v>181</v>
      </c>
      <c r="E79" t="s">
        <v>182</v>
      </c>
      <c r="F79" t="s">
        <v>12</v>
      </c>
      <c r="G79" t="s">
        <v>20</v>
      </c>
      <c r="H79">
        <v>175000000</v>
      </c>
      <c r="I79">
        <v>7.8</v>
      </c>
      <c r="J79" t="str">
        <f t="shared" si="3"/>
        <v>Adventure</v>
      </c>
      <c r="K79">
        <f t="shared" si="4"/>
        <v>187645141</v>
      </c>
      <c r="L79">
        <f t="shared" si="5"/>
        <v>6.2798159997299763E-2</v>
      </c>
    </row>
    <row r="80" spans="1:12" x14ac:dyDescent="0.25">
      <c r="A80" t="s">
        <v>157</v>
      </c>
      <c r="B80">
        <v>124</v>
      </c>
      <c r="C80">
        <v>312057433</v>
      </c>
      <c r="D80" t="s">
        <v>25</v>
      </c>
      <c r="E80" t="s">
        <v>183</v>
      </c>
      <c r="F80" t="s">
        <v>12</v>
      </c>
      <c r="G80" t="s">
        <v>13</v>
      </c>
      <c r="H80">
        <v>200000000</v>
      </c>
      <c r="I80">
        <v>7</v>
      </c>
      <c r="J80" t="str">
        <f t="shared" si="3"/>
        <v>Action</v>
      </c>
      <c r="K80">
        <f t="shared" si="4"/>
        <v>112057433</v>
      </c>
      <c r="L80">
        <f t="shared" si="5"/>
        <v>6.2192112893850557E-2</v>
      </c>
    </row>
    <row r="81" spans="1:12" x14ac:dyDescent="0.25">
      <c r="A81" t="s">
        <v>184</v>
      </c>
      <c r="B81">
        <v>132</v>
      </c>
      <c r="C81">
        <v>155111815</v>
      </c>
      <c r="D81" t="s">
        <v>185</v>
      </c>
      <c r="E81" t="s">
        <v>186</v>
      </c>
      <c r="F81" t="s">
        <v>12</v>
      </c>
      <c r="G81" t="s">
        <v>13</v>
      </c>
      <c r="H81">
        <v>170000000</v>
      </c>
      <c r="I81">
        <v>6.1</v>
      </c>
      <c r="J81" t="str">
        <f t="shared" si="3"/>
        <v>Action</v>
      </c>
      <c r="K81">
        <f t="shared" si="4"/>
        <v>-14888185</v>
      </c>
      <c r="L81">
        <f t="shared" si="5"/>
        <v>6.1514992536317509E-2</v>
      </c>
    </row>
    <row r="82" spans="1:12" x14ac:dyDescent="0.25">
      <c r="A82" t="s">
        <v>187</v>
      </c>
      <c r="B82">
        <v>97</v>
      </c>
      <c r="C82">
        <v>241407328</v>
      </c>
      <c r="D82" t="s">
        <v>188</v>
      </c>
      <c r="E82" t="s">
        <v>189</v>
      </c>
      <c r="F82" t="s">
        <v>12</v>
      </c>
      <c r="G82" t="s">
        <v>13</v>
      </c>
      <c r="H82">
        <v>180000000</v>
      </c>
      <c r="I82">
        <v>7</v>
      </c>
      <c r="J82" t="str">
        <f t="shared" si="3"/>
        <v>Action</v>
      </c>
      <c r="K82">
        <f t="shared" si="4"/>
        <v>61407328</v>
      </c>
      <c r="L82">
        <f t="shared" si="5"/>
        <v>6.1262662966904372E-2</v>
      </c>
    </row>
    <row r="83" spans="1:12" x14ac:dyDescent="0.25">
      <c r="A83" t="s">
        <v>190</v>
      </c>
      <c r="B83">
        <v>130</v>
      </c>
      <c r="C83">
        <v>208543795</v>
      </c>
      <c r="D83" t="s">
        <v>191</v>
      </c>
      <c r="E83" t="s">
        <v>192</v>
      </c>
      <c r="F83" t="s">
        <v>12</v>
      </c>
      <c r="G83" t="s">
        <v>13</v>
      </c>
      <c r="H83">
        <v>170000000</v>
      </c>
      <c r="I83">
        <v>7.6</v>
      </c>
      <c r="J83" t="str">
        <f t="shared" si="3"/>
        <v>Action</v>
      </c>
      <c r="K83">
        <f t="shared" si="4"/>
        <v>38543795</v>
      </c>
      <c r="L83">
        <f t="shared" si="5"/>
        <v>6.080860045111755E-2</v>
      </c>
    </row>
    <row r="84" spans="1:12" x14ac:dyDescent="0.25">
      <c r="A84" t="s">
        <v>193</v>
      </c>
      <c r="B84">
        <v>128</v>
      </c>
      <c r="C84">
        <v>38297305</v>
      </c>
      <c r="D84" t="s">
        <v>185</v>
      </c>
      <c r="E84" t="s">
        <v>194</v>
      </c>
      <c r="F84" t="s">
        <v>12</v>
      </c>
      <c r="G84" t="s">
        <v>13</v>
      </c>
      <c r="H84">
        <v>175000000</v>
      </c>
      <c r="I84">
        <v>6.3</v>
      </c>
      <c r="J84" t="str">
        <f t="shared" si="3"/>
        <v>Action</v>
      </c>
      <c r="K84">
        <f t="shared" si="4"/>
        <v>-136702695</v>
      </c>
      <c r="L84">
        <f t="shared" si="5"/>
        <v>6.0450143949855657E-2</v>
      </c>
    </row>
    <row r="85" spans="1:12" x14ac:dyDescent="0.25">
      <c r="A85" t="s">
        <v>75</v>
      </c>
      <c r="B85">
        <v>136</v>
      </c>
      <c r="C85">
        <v>259746958</v>
      </c>
      <c r="D85" t="s">
        <v>25</v>
      </c>
      <c r="E85" t="s">
        <v>195</v>
      </c>
      <c r="F85" t="s">
        <v>12</v>
      </c>
      <c r="G85" t="s">
        <v>13</v>
      </c>
      <c r="H85">
        <v>170000000</v>
      </c>
      <c r="I85">
        <v>7.8</v>
      </c>
      <c r="J85" t="str">
        <f t="shared" si="3"/>
        <v>Action</v>
      </c>
      <c r="K85">
        <f t="shared" si="4"/>
        <v>89746958</v>
      </c>
      <c r="L85">
        <f t="shared" si="5"/>
        <v>6.0473589531972155E-2</v>
      </c>
    </row>
    <row r="86" spans="1:12" x14ac:dyDescent="0.25">
      <c r="A86" t="s">
        <v>196</v>
      </c>
      <c r="B86">
        <v>93</v>
      </c>
      <c r="C86">
        <v>238371987</v>
      </c>
      <c r="D86" t="s">
        <v>94</v>
      </c>
      <c r="E86" t="s">
        <v>197</v>
      </c>
      <c r="F86" t="s">
        <v>12</v>
      </c>
      <c r="G86" t="s">
        <v>13</v>
      </c>
      <c r="H86">
        <v>165000000</v>
      </c>
      <c r="I86">
        <v>6.4</v>
      </c>
      <c r="J86" t="str">
        <f t="shared" si="3"/>
        <v>Adventure</v>
      </c>
      <c r="K86">
        <f t="shared" si="4"/>
        <v>73371987</v>
      </c>
      <c r="L86">
        <f t="shared" si="5"/>
        <v>6.0025651413860175E-2</v>
      </c>
    </row>
    <row r="87" spans="1:12" x14ac:dyDescent="0.25">
      <c r="A87" t="s">
        <v>198</v>
      </c>
      <c r="B87">
        <v>130</v>
      </c>
      <c r="C87">
        <v>93417865</v>
      </c>
      <c r="D87" t="s">
        <v>199</v>
      </c>
      <c r="E87" t="s">
        <v>200</v>
      </c>
      <c r="F87" t="s">
        <v>12</v>
      </c>
      <c r="G87" t="s">
        <v>13</v>
      </c>
      <c r="H87">
        <v>190000000</v>
      </c>
      <c r="I87">
        <v>6.5</v>
      </c>
      <c r="J87" t="str">
        <f t="shared" si="3"/>
        <v>Action</v>
      </c>
      <c r="K87">
        <f t="shared" si="4"/>
        <v>-96582135</v>
      </c>
      <c r="L87">
        <f t="shared" si="5"/>
        <v>5.9631012544537475E-2</v>
      </c>
    </row>
    <row r="88" spans="1:12" x14ac:dyDescent="0.25">
      <c r="A88" t="s">
        <v>201</v>
      </c>
      <c r="B88">
        <v>102</v>
      </c>
      <c r="C88">
        <v>222487711</v>
      </c>
      <c r="D88" t="s">
        <v>202</v>
      </c>
      <c r="E88" t="s">
        <v>203</v>
      </c>
      <c r="F88" t="s">
        <v>12</v>
      </c>
      <c r="G88" t="s">
        <v>13</v>
      </c>
      <c r="H88">
        <v>165000000</v>
      </c>
      <c r="I88">
        <v>7.9</v>
      </c>
      <c r="J88" t="str">
        <f t="shared" si="3"/>
        <v>Action</v>
      </c>
      <c r="K88">
        <f t="shared" si="4"/>
        <v>57487711</v>
      </c>
      <c r="L88">
        <f t="shared" si="5"/>
        <v>5.9495692503916835E-2</v>
      </c>
    </row>
    <row r="89" spans="1:12" x14ac:dyDescent="0.25">
      <c r="A89" t="s">
        <v>204</v>
      </c>
      <c r="B89">
        <v>101</v>
      </c>
      <c r="C89">
        <v>189412677</v>
      </c>
      <c r="D89" t="s">
        <v>205</v>
      </c>
      <c r="E89" t="s">
        <v>206</v>
      </c>
      <c r="F89" t="s">
        <v>12</v>
      </c>
      <c r="G89" t="s">
        <v>13</v>
      </c>
      <c r="H89">
        <v>165000000</v>
      </c>
      <c r="I89">
        <v>7.8</v>
      </c>
      <c r="J89" t="str">
        <f t="shared" si="3"/>
        <v>Adventure</v>
      </c>
      <c r="K89">
        <f t="shared" si="4"/>
        <v>24412677</v>
      </c>
      <c r="L89">
        <f t="shared" si="5"/>
        <v>5.9125746354241851E-2</v>
      </c>
    </row>
    <row r="90" spans="1:12" x14ac:dyDescent="0.25">
      <c r="A90" t="s">
        <v>141</v>
      </c>
      <c r="B90">
        <v>100</v>
      </c>
      <c r="C90">
        <v>665426</v>
      </c>
      <c r="D90" t="s">
        <v>207</v>
      </c>
      <c r="E90" t="s">
        <v>208</v>
      </c>
      <c r="F90" t="s">
        <v>12</v>
      </c>
      <c r="G90" t="s">
        <v>13</v>
      </c>
      <c r="H90">
        <v>165000000</v>
      </c>
      <c r="I90">
        <v>6.6</v>
      </c>
      <c r="J90" t="str">
        <f t="shared" si="3"/>
        <v>Adventure</v>
      </c>
      <c r="K90">
        <f t="shared" si="4"/>
        <v>-164334574</v>
      </c>
      <c r="L90">
        <f t="shared" si="5"/>
        <v>5.8813665954503311E-2</v>
      </c>
    </row>
    <row r="91" spans="1:12" x14ac:dyDescent="0.25">
      <c r="A91" t="s">
        <v>139</v>
      </c>
      <c r="B91">
        <v>120</v>
      </c>
      <c r="C91">
        <v>102315545</v>
      </c>
      <c r="D91" t="s">
        <v>25</v>
      </c>
      <c r="E91" t="s">
        <v>209</v>
      </c>
      <c r="F91" t="s">
        <v>12</v>
      </c>
      <c r="G91" t="s">
        <v>13</v>
      </c>
      <c r="H91">
        <v>165000000</v>
      </c>
      <c r="I91">
        <v>5.5</v>
      </c>
      <c r="J91" t="str">
        <f t="shared" si="3"/>
        <v>Action</v>
      </c>
      <c r="K91">
        <f t="shared" si="4"/>
        <v>-62684455</v>
      </c>
      <c r="L91">
        <f t="shared" si="5"/>
        <v>5.8934222469780417E-2</v>
      </c>
    </row>
    <row r="92" spans="1:12" x14ac:dyDescent="0.25">
      <c r="A92" t="s">
        <v>210</v>
      </c>
      <c r="B92">
        <v>98</v>
      </c>
      <c r="C92">
        <v>217387997</v>
      </c>
      <c r="D92" t="s">
        <v>207</v>
      </c>
      <c r="E92" t="s">
        <v>211</v>
      </c>
      <c r="F92" t="s">
        <v>12</v>
      </c>
      <c r="G92" t="s">
        <v>13</v>
      </c>
      <c r="H92">
        <v>165000000</v>
      </c>
      <c r="I92">
        <v>8.1999999999999993</v>
      </c>
      <c r="J92" t="str">
        <f t="shared" si="3"/>
        <v>Adventure</v>
      </c>
      <c r="K92">
        <f t="shared" si="4"/>
        <v>52387997</v>
      </c>
      <c r="L92">
        <f t="shared" si="5"/>
        <v>5.880105102919702E-2</v>
      </c>
    </row>
    <row r="93" spans="1:12" x14ac:dyDescent="0.25">
      <c r="A93" t="s">
        <v>212</v>
      </c>
      <c r="B93">
        <v>109</v>
      </c>
      <c r="C93">
        <v>150350192</v>
      </c>
      <c r="D93" t="s">
        <v>213</v>
      </c>
      <c r="E93" t="s">
        <v>214</v>
      </c>
      <c r="F93" t="s">
        <v>12</v>
      </c>
      <c r="G93" t="s">
        <v>13</v>
      </c>
      <c r="H93">
        <v>200000000</v>
      </c>
      <c r="I93">
        <v>6.4</v>
      </c>
      <c r="J93" t="str">
        <f t="shared" si="3"/>
        <v>Action</v>
      </c>
      <c r="K93">
        <f t="shared" si="4"/>
        <v>-49649808</v>
      </c>
      <c r="L93">
        <f t="shared" si="5"/>
        <v>5.8437640917014207E-2</v>
      </c>
    </row>
    <row r="94" spans="1:12" x14ac:dyDescent="0.25">
      <c r="A94" t="s">
        <v>215</v>
      </c>
      <c r="B94">
        <v>121</v>
      </c>
      <c r="C94">
        <v>333130696</v>
      </c>
      <c r="D94" t="s">
        <v>25</v>
      </c>
      <c r="E94" t="s">
        <v>216</v>
      </c>
      <c r="F94" t="s">
        <v>12</v>
      </c>
      <c r="G94" t="s">
        <v>13</v>
      </c>
      <c r="H94">
        <v>170000000</v>
      </c>
      <c r="I94">
        <v>8.1</v>
      </c>
      <c r="J94" t="str">
        <f t="shared" si="3"/>
        <v>Action</v>
      </c>
      <c r="K94">
        <f t="shared" si="4"/>
        <v>163130696</v>
      </c>
      <c r="L94">
        <f t="shared" si="5"/>
        <v>5.8127048897674803E-2</v>
      </c>
    </row>
    <row r="95" spans="1:12" x14ac:dyDescent="0.25">
      <c r="A95" t="s">
        <v>21</v>
      </c>
      <c r="B95">
        <v>169</v>
      </c>
      <c r="C95">
        <v>187991439</v>
      </c>
      <c r="D95" t="s">
        <v>217</v>
      </c>
      <c r="E95" t="s">
        <v>218</v>
      </c>
      <c r="F95" t="s">
        <v>12</v>
      </c>
      <c r="G95" t="s">
        <v>13</v>
      </c>
      <c r="H95">
        <v>165000000</v>
      </c>
      <c r="I95">
        <v>8.6</v>
      </c>
      <c r="J95" t="str">
        <f t="shared" si="3"/>
        <v>Adventure</v>
      </c>
      <c r="K95">
        <f t="shared" si="4"/>
        <v>22991439</v>
      </c>
      <c r="L95">
        <f t="shared" si="5"/>
        <v>5.7560641634953322E-2</v>
      </c>
    </row>
    <row r="96" spans="1:12" x14ac:dyDescent="0.25">
      <c r="A96" t="s">
        <v>21</v>
      </c>
      <c r="B96">
        <v>148</v>
      </c>
      <c r="C96">
        <v>292568851</v>
      </c>
      <c r="D96" t="s">
        <v>78</v>
      </c>
      <c r="E96" t="s">
        <v>219</v>
      </c>
      <c r="F96" t="s">
        <v>12</v>
      </c>
      <c r="G96" t="s">
        <v>13</v>
      </c>
      <c r="H96">
        <v>160000000</v>
      </c>
      <c r="I96">
        <v>8.8000000000000007</v>
      </c>
      <c r="J96" t="str">
        <f t="shared" si="3"/>
        <v>Action</v>
      </c>
      <c r="K96">
        <f t="shared" si="4"/>
        <v>132568851</v>
      </c>
      <c r="L96">
        <f t="shared" si="5"/>
        <v>5.7247241896629684E-2</v>
      </c>
    </row>
    <row r="97" spans="1:12" x14ac:dyDescent="0.25">
      <c r="A97" t="s">
        <v>58</v>
      </c>
      <c r="B97">
        <v>182</v>
      </c>
      <c r="C97">
        <v>303001229</v>
      </c>
      <c r="D97" t="s">
        <v>59</v>
      </c>
      <c r="E97" t="s">
        <v>220</v>
      </c>
      <c r="F97" t="s">
        <v>12</v>
      </c>
      <c r="G97" t="s">
        <v>13</v>
      </c>
      <c r="H97">
        <v>180000000</v>
      </c>
      <c r="I97">
        <v>7.9</v>
      </c>
      <c r="J97" t="str">
        <f t="shared" si="3"/>
        <v>Adventure</v>
      </c>
      <c r="K97">
        <f t="shared" si="4"/>
        <v>123001229</v>
      </c>
      <c r="L97">
        <f t="shared" si="5"/>
        <v>5.6784470863665414E-2</v>
      </c>
    </row>
    <row r="98" spans="1:12" x14ac:dyDescent="0.25">
      <c r="A98" t="s">
        <v>164</v>
      </c>
      <c r="B98">
        <v>106</v>
      </c>
      <c r="C98">
        <v>144512310</v>
      </c>
      <c r="D98" t="s">
        <v>113</v>
      </c>
      <c r="E98" t="s">
        <v>221</v>
      </c>
      <c r="F98" t="s">
        <v>12</v>
      </c>
      <c r="G98" t="s">
        <v>13</v>
      </c>
      <c r="H98">
        <v>38000000</v>
      </c>
      <c r="I98">
        <v>6.7</v>
      </c>
      <c r="J98" t="str">
        <f t="shared" si="3"/>
        <v>Action</v>
      </c>
      <c r="K98">
        <f t="shared" si="4"/>
        <v>106512310</v>
      </c>
      <c r="L98">
        <f t="shared" si="5"/>
        <v>5.6200470333471413E-2</v>
      </c>
    </row>
    <row r="99" spans="1:12" x14ac:dyDescent="0.25">
      <c r="A99" t="s">
        <v>222</v>
      </c>
      <c r="B99">
        <v>166</v>
      </c>
      <c r="C99">
        <v>127490802</v>
      </c>
      <c r="D99" t="s">
        <v>223</v>
      </c>
      <c r="E99" t="s">
        <v>224</v>
      </c>
      <c r="F99" t="s">
        <v>12</v>
      </c>
      <c r="G99" t="s">
        <v>13</v>
      </c>
      <c r="H99">
        <v>150000000</v>
      </c>
      <c r="I99">
        <v>7.8</v>
      </c>
      <c r="J99" t="str">
        <f t="shared" si="3"/>
        <v>Drama</v>
      </c>
      <c r="K99">
        <f t="shared" si="4"/>
        <v>-22509198</v>
      </c>
      <c r="L99">
        <f t="shared" si="5"/>
        <v>5.6228457621715675E-2</v>
      </c>
    </row>
    <row r="100" spans="1:12" x14ac:dyDescent="0.25">
      <c r="A100" t="s">
        <v>225</v>
      </c>
      <c r="B100">
        <v>132</v>
      </c>
      <c r="C100">
        <v>146405371</v>
      </c>
      <c r="D100" t="s">
        <v>25</v>
      </c>
      <c r="E100" t="s">
        <v>226</v>
      </c>
      <c r="F100" t="s">
        <v>12</v>
      </c>
      <c r="G100" t="s">
        <v>13</v>
      </c>
      <c r="H100">
        <v>160000000</v>
      </c>
      <c r="I100">
        <v>7.8</v>
      </c>
      <c r="J100" t="str">
        <f t="shared" si="3"/>
        <v>Action</v>
      </c>
      <c r="K100">
        <f t="shared" si="4"/>
        <v>-13594629</v>
      </c>
      <c r="L100">
        <f t="shared" si="5"/>
        <v>5.6060571327495423E-2</v>
      </c>
    </row>
    <row r="101" spans="1:12" x14ac:dyDescent="0.25">
      <c r="A101" t="s">
        <v>227</v>
      </c>
      <c r="B101">
        <v>137</v>
      </c>
      <c r="C101">
        <v>281666058</v>
      </c>
      <c r="D101" t="s">
        <v>228</v>
      </c>
      <c r="E101" t="s">
        <v>229</v>
      </c>
      <c r="F101" t="s">
        <v>12</v>
      </c>
      <c r="G101" t="s">
        <v>13</v>
      </c>
      <c r="H101">
        <v>160000000</v>
      </c>
      <c r="I101">
        <v>6.6</v>
      </c>
      <c r="J101" t="str">
        <f t="shared" si="3"/>
        <v>Adventure</v>
      </c>
      <c r="K101">
        <f t="shared" si="4"/>
        <v>121666058</v>
      </c>
      <c r="L101">
        <f t="shared" si="5"/>
        <v>5.5837201392015104E-2</v>
      </c>
    </row>
    <row r="102" spans="1:12" x14ac:dyDescent="0.25">
      <c r="A102" t="s">
        <v>230</v>
      </c>
      <c r="B102">
        <v>109</v>
      </c>
      <c r="C102">
        <v>63143812</v>
      </c>
      <c r="D102" t="s">
        <v>50</v>
      </c>
      <c r="E102" t="s">
        <v>231</v>
      </c>
      <c r="F102" t="s">
        <v>12</v>
      </c>
      <c r="G102" t="s">
        <v>13</v>
      </c>
      <c r="H102">
        <v>150000000</v>
      </c>
      <c r="I102">
        <v>6.1</v>
      </c>
      <c r="J102" t="str">
        <f t="shared" si="3"/>
        <v>Action</v>
      </c>
      <c r="K102">
        <f t="shared" si="4"/>
        <v>-86856188</v>
      </c>
      <c r="L102">
        <f t="shared" si="5"/>
        <v>5.5382874356211226E-2</v>
      </c>
    </row>
    <row r="103" spans="1:12" x14ac:dyDescent="0.25">
      <c r="A103" t="s">
        <v>232</v>
      </c>
      <c r="B103">
        <v>98</v>
      </c>
      <c r="C103">
        <v>60655503</v>
      </c>
      <c r="D103" t="s">
        <v>233</v>
      </c>
      <c r="E103" t="s">
        <v>234</v>
      </c>
      <c r="F103" t="s">
        <v>12</v>
      </c>
      <c r="G103" t="s">
        <v>13</v>
      </c>
      <c r="H103">
        <v>160000000</v>
      </c>
      <c r="I103">
        <v>5.6</v>
      </c>
      <c r="J103" t="str">
        <f t="shared" si="3"/>
        <v>Action</v>
      </c>
      <c r="K103">
        <f t="shared" si="4"/>
        <v>-99344497</v>
      </c>
      <c r="L103">
        <f t="shared" si="5"/>
        <v>5.5344773714786952E-2</v>
      </c>
    </row>
    <row r="104" spans="1:12" x14ac:dyDescent="0.25">
      <c r="A104" t="s">
        <v>235</v>
      </c>
      <c r="B104">
        <v>113</v>
      </c>
      <c r="C104">
        <v>76846624</v>
      </c>
      <c r="D104" t="s">
        <v>69</v>
      </c>
      <c r="E104" t="s">
        <v>236</v>
      </c>
      <c r="F104" t="s">
        <v>12</v>
      </c>
      <c r="G104" t="s">
        <v>13</v>
      </c>
      <c r="H104">
        <v>170000000</v>
      </c>
      <c r="I104">
        <v>6.4</v>
      </c>
      <c r="J104" t="str">
        <f t="shared" si="3"/>
        <v>Adventure</v>
      </c>
      <c r="K104">
        <f t="shared" si="4"/>
        <v>-93153376</v>
      </c>
      <c r="L104">
        <f t="shared" si="5"/>
        <v>5.5309217820648113E-2</v>
      </c>
    </row>
    <row r="105" spans="1:12" x14ac:dyDescent="0.25">
      <c r="A105" t="s">
        <v>237</v>
      </c>
      <c r="B105">
        <v>93</v>
      </c>
      <c r="C105">
        <v>320706665</v>
      </c>
      <c r="D105" t="s">
        <v>94</v>
      </c>
      <c r="E105" t="s">
        <v>238</v>
      </c>
      <c r="F105" t="s">
        <v>12</v>
      </c>
      <c r="G105" t="s">
        <v>13</v>
      </c>
      <c r="H105">
        <v>160000000</v>
      </c>
      <c r="I105">
        <v>6.1</v>
      </c>
      <c r="J105" t="str">
        <f t="shared" si="3"/>
        <v>Adventure</v>
      </c>
      <c r="K105">
        <f t="shared" si="4"/>
        <v>160706665</v>
      </c>
      <c r="L105">
        <f t="shared" si="5"/>
        <v>5.5229229208745394E-2</v>
      </c>
    </row>
    <row r="106" spans="1:12" x14ac:dyDescent="0.25">
      <c r="A106" t="s">
        <v>239</v>
      </c>
      <c r="B106">
        <v>123</v>
      </c>
      <c r="C106">
        <v>46978995</v>
      </c>
      <c r="D106" t="s">
        <v>15</v>
      </c>
      <c r="E106" t="s">
        <v>240</v>
      </c>
      <c r="F106" t="s">
        <v>12</v>
      </c>
      <c r="G106" t="s">
        <v>13</v>
      </c>
      <c r="H106">
        <v>160000000</v>
      </c>
      <c r="I106">
        <v>7.3</v>
      </c>
      <c r="J106" t="str">
        <f t="shared" si="3"/>
        <v>Action</v>
      </c>
      <c r="K106">
        <f t="shared" si="4"/>
        <v>-113021005</v>
      </c>
      <c r="L106">
        <f t="shared" si="5"/>
        <v>5.4719835192900607E-2</v>
      </c>
    </row>
    <row r="107" spans="1:12" x14ac:dyDescent="0.25">
      <c r="A107" t="s">
        <v>241</v>
      </c>
      <c r="B107">
        <v>126</v>
      </c>
      <c r="C107">
        <v>89732035</v>
      </c>
      <c r="D107" t="s">
        <v>25</v>
      </c>
      <c r="E107" t="s">
        <v>242</v>
      </c>
      <c r="F107" t="s">
        <v>12</v>
      </c>
      <c r="G107" t="s">
        <v>13</v>
      </c>
      <c r="H107">
        <v>155000000</v>
      </c>
      <c r="I107">
        <v>6.6</v>
      </c>
      <c r="J107" t="str">
        <f t="shared" si="3"/>
        <v>Action</v>
      </c>
      <c r="K107">
        <f t="shared" si="4"/>
        <v>-65267965</v>
      </c>
      <c r="L107">
        <f t="shared" si="5"/>
        <v>5.4717215739810879E-2</v>
      </c>
    </row>
    <row r="108" spans="1:12" x14ac:dyDescent="0.25">
      <c r="A108" t="s">
        <v>243</v>
      </c>
      <c r="B108">
        <v>113</v>
      </c>
      <c r="C108">
        <v>104383624</v>
      </c>
      <c r="D108" t="s">
        <v>69</v>
      </c>
      <c r="E108" t="s">
        <v>244</v>
      </c>
      <c r="F108" t="s">
        <v>12</v>
      </c>
      <c r="G108" t="s">
        <v>13</v>
      </c>
      <c r="H108">
        <v>155000000</v>
      </c>
      <c r="I108">
        <v>6.3</v>
      </c>
      <c r="J108" t="str">
        <f t="shared" si="3"/>
        <v>Adventure</v>
      </c>
      <c r="K108">
        <f t="shared" si="4"/>
        <v>-50616376</v>
      </c>
      <c r="L108">
        <f t="shared" si="5"/>
        <v>5.4617606381419562E-2</v>
      </c>
    </row>
    <row r="109" spans="1:12" x14ac:dyDescent="0.25">
      <c r="A109" t="s">
        <v>96</v>
      </c>
      <c r="B109">
        <v>184</v>
      </c>
      <c r="C109">
        <v>198539855</v>
      </c>
      <c r="D109" t="s">
        <v>245</v>
      </c>
      <c r="E109" t="s">
        <v>246</v>
      </c>
      <c r="F109" t="s">
        <v>12</v>
      </c>
      <c r="G109" t="s">
        <v>13</v>
      </c>
      <c r="H109">
        <v>140000000</v>
      </c>
      <c r="I109">
        <v>6.1</v>
      </c>
      <c r="J109" t="str">
        <f t="shared" si="3"/>
        <v>Action</v>
      </c>
      <c r="K109">
        <f t="shared" si="4"/>
        <v>58539855</v>
      </c>
      <c r="L109">
        <f t="shared" si="5"/>
        <v>5.4486520043072362E-2</v>
      </c>
    </row>
    <row r="110" spans="1:12" x14ac:dyDescent="0.25">
      <c r="A110" t="s">
        <v>96</v>
      </c>
      <c r="B110">
        <v>144</v>
      </c>
      <c r="C110">
        <v>318759914</v>
      </c>
      <c r="D110" t="s">
        <v>25</v>
      </c>
      <c r="E110" t="s">
        <v>247</v>
      </c>
      <c r="F110" t="s">
        <v>12</v>
      </c>
      <c r="G110" t="s">
        <v>13</v>
      </c>
      <c r="H110">
        <v>150000000</v>
      </c>
      <c r="I110">
        <v>7.1</v>
      </c>
      <c r="J110" t="str">
        <f t="shared" si="3"/>
        <v>Action</v>
      </c>
      <c r="K110">
        <f t="shared" si="4"/>
        <v>168759914</v>
      </c>
      <c r="L110">
        <f t="shared" si="5"/>
        <v>5.4223270181527741E-2</v>
      </c>
    </row>
    <row r="111" spans="1:12" x14ac:dyDescent="0.25">
      <c r="A111" t="s">
        <v>248</v>
      </c>
      <c r="B111">
        <v>206</v>
      </c>
      <c r="C111">
        <v>34293771</v>
      </c>
      <c r="D111" t="s">
        <v>249</v>
      </c>
      <c r="E111" t="s">
        <v>250</v>
      </c>
      <c r="F111" t="s">
        <v>12</v>
      </c>
      <c r="G111" t="s">
        <v>251</v>
      </c>
      <c r="H111">
        <v>155000000</v>
      </c>
      <c r="I111">
        <v>5.5</v>
      </c>
      <c r="J111" t="str">
        <f t="shared" si="3"/>
        <v>Action</v>
      </c>
      <c r="K111">
        <f t="shared" si="4"/>
        <v>-120706229</v>
      </c>
      <c r="L111">
        <f t="shared" si="5"/>
        <v>5.3767224145226888E-2</v>
      </c>
    </row>
    <row r="112" spans="1:12" x14ac:dyDescent="0.25">
      <c r="A112" t="s">
        <v>35</v>
      </c>
      <c r="B112">
        <v>138</v>
      </c>
      <c r="C112">
        <v>292000866</v>
      </c>
      <c r="D112" t="s">
        <v>36</v>
      </c>
      <c r="E112" t="s">
        <v>252</v>
      </c>
      <c r="F112" t="s">
        <v>12</v>
      </c>
      <c r="G112" t="s">
        <v>20</v>
      </c>
      <c r="H112">
        <v>150000000</v>
      </c>
      <c r="I112">
        <v>7.5</v>
      </c>
      <c r="J112" t="str">
        <f t="shared" si="3"/>
        <v>Adventure</v>
      </c>
      <c r="K112">
        <f t="shared" si="4"/>
        <v>142000866</v>
      </c>
      <c r="L112">
        <f t="shared" si="5"/>
        <v>5.3794737349104227E-2</v>
      </c>
    </row>
    <row r="113" spans="1:12" x14ac:dyDescent="0.25">
      <c r="A113" t="s">
        <v>124</v>
      </c>
      <c r="B113">
        <v>157</v>
      </c>
      <c r="C113">
        <v>289994397</v>
      </c>
      <c r="D113" t="s">
        <v>36</v>
      </c>
      <c r="E113" t="s">
        <v>253</v>
      </c>
      <c r="F113" t="s">
        <v>12</v>
      </c>
      <c r="G113" t="s">
        <v>20</v>
      </c>
      <c r="H113">
        <v>150000000</v>
      </c>
      <c r="I113">
        <v>7.6</v>
      </c>
      <c r="J113" t="str">
        <f t="shared" si="3"/>
        <v>Adventure</v>
      </c>
      <c r="K113">
        <f t="shared" si="4"/>
        <v>139994397</v>
      </c>
      <c r="L113">
        <f t="shared" si="5"/>
        <v>5.3366522606466911E-2</v>
      </c>
    </row>
    <row r="114" spans="1:12" x14ac:dyDescent="0.25">
      <c r="A114" t="s">
        <v>77</v>
      </c>
      <c r="B114">
        <v>102</v>
      </c>
      <c r="C114">
        <v>227946274</v>
      </c>
      <c r="D114" t="s">
        <v>254</v>
      </c>
      <c r="E114" t="s">
        <v>255</v>
      </c>
      <c r="F114" t="s">
        <v>12</v>
      </c>
      <c r="G114" t="s">
        <v>13</v>
      </c>
      <c r="H114">
        <v>150000000</v>
      </c>
      <c r="I114">
        <v>6.4</v>
      </c>
      <c r="J114" t="str">
        <f t="shared" si="3"/>
        <v>Action</v>
      </c>
      <c r="K114">
        <f t="shared" si="4"/>
        <v>77946274</v>
      </c>
      <c r="L114">
        <f t="shared" si="5"/>
        <v>5.2938649374817917E-2</v>
      </c>
    </row>
    <row r="115" spans="1:12" x14ac:dyDescent="0.25">
      <c r="A115" t="s">
        <v>227</v>
      </c>
      <c r="B115">
        <v>104</v>
      </c>
      <c r="C115">
        <v>256386216</v>
      </c>
      <c r="D115" t="s">
        <v>256</v>
      </c>
      <c r="E115" t="s">
        <v>257</v>
      </c>
      <c r="F115" t="s">
        <v>12</v>
      </c>
      <c r="G115" t="s">
        <v>13</v>
      </c>
      <c r="H115">
        <v>150000000</v>
      </c>
      <c r="I115">
        <v>7.2</v>
      </c>
      <c r="J115" t="str">
        <f t="shared" si="3"/>
        <v>Drama</v>
      </c>
      <c r="K115">
        <f t="shared" si="4"/>
        <v>106386216</v>
      </c>
      <c r="L115">
        <f t="shared" si="5"/>
        <v>5.2593230453714793E-2</v>
      </c>
    </row>
    <row r="116" spans="1:12" x14ac:dyDescent="0.25">
      <c r="A116" t="s">
        <v>87</v>
      </c>
      <c r="B116">
        <v>115</v>
      </c>
      <c r="C116">
        <v>206456431</v>
      </c>
      <c r="D116" t="s">
        <v>258</v>
      </c>
      <c r="E116" t="s">
        <v>259</v>
      </c>
      <c r="F116" t="s">
        <v>12</v>
      </c>
      <c r="G116" t="s">
        <v>13</v>
      </c>
      <c r="H116">
        <v>150000000</v>
      </c>
      <c r="I116">
        <v>6.7</v>
      </c>
      <c r="J116" t="str">
        <f t="shared" si="3"/>
        <v>Adventure</v>
      </c>
      <c r="K116">
        <f t="shared" si="4"/>
        <v>56456431</v>
      </c>
      <c r="L116">
        <f t="shared" si="5"/>
        <v>5.2205713179060573E-2</v>
      </c>
    </row>
    <row r="117" spans="1:12" x14ac:dyDescent="0.25">
      <c r="A117" t="s">
        <v>198</v>
      </c>
      <c r="B117">
        <v>111</v>
      </c>
      <c r="C117">
        <v>206435493</v>
      </c>
      <c r="D117" t="s">
        <v>260</v>
      </c>
      <c r="E117" t="s">
        <v>261</v>
      </c>
      <c r="F117" t="s">
        <v>12</v>
      </c>
      <c r="G117" t="s">
        <v>13</v>
      </c>
      <c r="H117">
        <v>150000000</v>
      </c>
      <c r="I117">
        <v>8</v>
      </c>
      <c r="J117" t="str">
        <f t="shared" si="3"/>
        <v>Animation</v>
      </c>
      <c r="K117">
        <f t="shared" si="4"/>
        <v>56435493</v>
      </c>
      <c r="L117">
        <f t="shared" si="5"/>
        <v>5.1891409319544751E-2</v>
      </c>
    </row>
    <row r="118" spans="1:12" x14ac:dyDescent="0.25">
      <c r="A118" t="s">
        <v>21</v>
      </c>
      <c r="B118">
        <v>128</v>
      </c>
      <c r="C118">
        <v>205343774</v>
      </c>
      <c r="D118" t="s">
        <v>43</v>
      </c>
      <c r="E118" t="s">
        <v>262</v>
      </c>
      <c r="F118" t="s">
        <v>12</v>
      </c>
      <c r="G118" t="s">
        <v>13</v>
      </c>
      <c r="H118">
        <v>150000000</v>
      </c>
      <c r="I118">
        <v>8.3000000000000007</v>
      </c>
      <c r="J118" t="str">
        <f t="shared" si="3"/>
        <v>Action</v>
      </c>
      <c r="K118">
        <f t="shared" si="4"/>
        <v>55343774</v>
      </c>
      <c r="L118">
        <f t="shared" si="5"/>
        <v>5.157631717963481E-2</v>
      </c>
    </row>
    <row r="119" spans="1:12" x14ac:dyDescent="0.25">
      <c r="A119" t="s">
        <v>263</v>
      </c>
      <c r="B119">
        <v>89</v>
      </c>
      <c r="C119">
        <v>179982968</v>
      </c>
      <c r="D119" t="s">
        <v>264</v>
      </c>
      <c r="E119" t="s">
        <v>265</v>
      </c>
      <c r="F119" t="s">
        <v>12</v>
      </c>
      <c r="G119" t="s">
        <v>13</v>
      </c>
      <c r="H119">
        <v>150000000</v>
      </c>
      <c r="I119">
        <v>6.7</v>
      </c>
      <c r="J119" t="str">
        <f t="shared" si="3"/>
        <v>Action</v>
      </c>
      <c r="K119">
        <f t="shared" si="4"/>
        <v>29982968</v>
      </c>
      <c r="L119">
        <f t="shared" si="5"/>
        <v>5.1262165576911406E-2</v>
      </c>
    </row>
    <row r="120" spans="1:12" x14ac:dyDescent="0.25">
      <c r="A120" t="s">
        <v>266</v>
      </c>
      <c r="B120">
        <v>105</v>
      </c>
      <c r="C120">
        <v>177243721</v>
      </c>
      <c r="D120" t="s">
        <v>258</v>
      </c>
      <c r="E120" t="s">
        <v>267</v>
      </c>
      <c r="F120" t="s">
        <v>12</v>
      </c>
      <c r="G120" t="s">
        <v>13</v>
      </c>
      <c r="H120">
        <v>150000000</v>
      </c>
      <c r="I120">
        <v>5.9</v>
      </c>
      <c r="J120" t="str">
        <f t="shared" si="3"/>
        <v>Adventure</v>
      </c>
      <c r="K120">
        <f t="shared" si="4"/>
        <v>27243721</v>
      </c>
      <c r="L120">
        <f t="shared" si="5"/>
        <v>5.0989808963368931E-2</v>
      </c>
    </row>
    <row r="121" spans="1:12" x14ac:dyDescent="0.25">
      <c r="A121" t="s">
        <v>268</v>
      </c>
      <c r="B121">
        <v>119</v>
      </c>
      <c r="C121">
        <v>179883016</v>
      </c>
      <c r="D121" t="s">
        <v>90</v>
      </c>
      <c r="E121" t="s">
        <v>269</v>
      </c>
      <c r="F121" t="s">
        <v>12</v>
      </c>
      <c r="G121" t="s">
        <v>13</v>
      </c>
      <c r="H121">
        <v>150000000</v>
      </c>
      <c r="I121">
        <v>6.7</v>
      </c>
      <c r="J121" t="str">
        <f t="shared" si="3"/>
        <v>Action</v>
      </c>
      <c r="K121">
        <f t="shared" si="4"/>
        <v>29883016</v>
      </c>
      <c r="L121">
        <f t="shared" si="5"/>
        <v>5.0721672281241005E-2</v>
      </c>
    </row>
    <row r="122" spans="1:12" x14ac:dyDescent="0.25">
      <c r="A122" t="s">
        <v>144</v>
      </c>
      <c r="B122">
        <v>129</v>
      </c>
      <c r="C122">
        <v>139259759</v>
      </c>
      <c r="D122" t="s">
        <v>213</v>
      </c>
      <c r="E122" t="s">
        <v>270</v>
      </c>
      <c r="F122" t="s">
        <v>12</v>
      </c>
      <c r="G122" t="s">
        <v>123</v>
      </c>
      <c r="H122">
        <v>150000000</v>
      </c>
      <c r="I122">
        <v>6.7</v>
      </c>
      <c r="J122" t="str">
        <f t="shared" si="3"/>
        <v>Action</v>
      </c>
      <c r="K122">
        <f t="shared" si="4"/>
        <v>-10740241</v>
      </c>
      <c r="L122">
        <f t="shared" si="5"/>
        <v>5.0448382265678202E-2</v>
      </c>
    </row>
    <row r="123" spans="1:12" x14ac:dyDescent="0.25">
      <c r="A123" t="s">
        <v>271</v>
      </c>
      <c r="B123">
        <v>102</v>
      </c>
      <c r="C123">
        <v>400736600</v>
      </c>
      <c r="D123" t="s">
        <v>272</v>
      </c>
      <c r="E123" t="s">
        <v>273</v>
      </c>
      <c r="F123" t="s">
        <v>12</v>
      </c>
      <c r="G123" t="s">
        <v>13</v>
      </c>
      <c r="H123">
        <v>150000000</v>
      </c>
      <c r="I123">
        <v>7.6</v>
      </c>
      <c r="J123" t="str">
        <f t="shared" si="3"/>
        <v>Adventure</v>
      </c>
      <c r="K123">
        <f t="shared" si="4"/>
        <v>250736600</v>
      </c>
      <c r="L123">
        <f t="shared" si="5"/>
        <v>5.0249026422188099E-2</v>
      </c>
    </row>
    <row r="124" spans="1:12" x14ac:dyDescent="0.25">
      <c r="A124" t="s">
        <v>144</v>
      </c>
      <c r="B124">
        <v>138</v>
      </c>
      <c r="C124">
        <v>281492479</v>
      </c>
      <c r="D124" t="s">
        <v>213</v>
      </c>
      <c r="E124" t="s">
        <v>274</v>
      </c>
      <c r="F124" t="s">
        <v>12</v>
      </c>
      <c r="G124" t="s">
        <v>13</v>
      </c>
      <c r="H124">
        <v>150000000</v>
      </c>
      <c r="I124">
        <v>7.2</v>
      </c>
      <c r="J124" t="str">
        <f t="shared" si="3"/>
        <v>Action</v>
      </c>
      <c r="K124">
        <f t="shared" si="4"/>
        <v>131492479</v>
      </c>
      <c r="L124">
        <f t="shared" si="5"/>
        <v>4.9690278912495549E-2</v>
      </c>
    </row>
    <row r="125" spans="1:12" x14ac:dyDescent="0.25">
      <c r="A125" t="s">
        <v>241</v>
      </c>
      <c r="B125">
        <v>112</v>
      </c>
      <c r="C125">
        <v>206360018</v>
      </c>
      <c r="D125" t="s">
        <v>15</v>
      </c>
      <c r="E125" t="s">
        <v>275</v>
      </c>
      <c r="F125" t="s">
        <v>12</v>
      </c>
      <c r="G125" t="s">
        <v>13</v>
      </c>
      <c r="H125">
        <v>170000000</v>
      </c>
      <c r="I125">
        <v>7.1</v>
      </c>
      <c r="J125" t="str">
        <f t="shared" si="3"/>
        <v>Action</v>
      </c>
      <c r="K125">
        <f t="shared" si="4"/>
        <v>36360018</v>
      </c>
      <c r="L125">
        <f t="shared" si="5"/>
        <v>4.9256338800447996E-2</v>
      </c>
    </row>
    <row r="126" spans="1:12" x14ac:dyDescent="0.25">
      <c r="A126" t="s">
        <v>276</v>
      </c>
      <c r="B126">
        <v>120</v>
      </c>
      <c r="C126">
        <v>153629485</v>
      </c>
      <c r="D126" t="s">
        <v>78</v>
      </c>
      <c r="E126" t="s">
        <v>277</v>
      </c>
      <c r="F126" t="s">
        <v>12</v>
      </c>
      <c r="G126" t="s">
        <v>123</v>
      </c>
      <c r="H126">
        <v>150000000</v>
      </c>
      <c r="I126">
        <v>8.1</v>
      </c>
      <c r="J126" t="str">
        <f t="shared" si="3"/>
        <v>Action</v>
      </c>
      <c r="K126">
        <f t="shared" si="4"/>
        <v>3629485</v>
      </c>
      <c r="L126">
        <f t="shared" si="5"/>
        <v>4.8864964889847713E-2</v>
      </c>
    </row>
    <row r="127" spans="1:12" x14ac:dyDescent="0.25">
      <c r="A127" t="s">
        <v>278</v>
      </c>
      <c r="B127">
        <v>146</v>
      </c>
      <c r="C127">
        <v>133375846</v>
      </c>
      <c r="D127" t="s">
        <v>279</v>
      </c>
      <c r="E127" t="s">
        <v>280</v>
      </c>
      <c r="F127" t="s">
        <v>12</v>
      </c>
      <c r="G127" t="s">
        <v>13</v>
      </c>
      <c r="H127">
        <v>150000000</v>
      </c>
      <c r="I127">
        <v>6.7</v>
      </c>
      <c r="J127" t="str">
        <f t="shared" si="3"/>
        <v>Mystery</v>
      </c>
      <c r="K127">
        <f t="shared" si="4"/>
        <v>-16624154</v>
      </c>
      <c r="L127">
        <f t="shared" si="5"/>
        <v>4.863494169109709E-2</v>
      </c>
    </row>
    <row r="128" spans="1:12" x14ac:dyDescent="0.25">
      <c r="A128" t="s">
        <v>281</v>
      </c>
      <c r="B128">
        <v>115</v>
      </c>
      <c r="C128">
        <v>181015141</v>
      </c>
      <c r="D128" t="s">
        <v>15</v>
      </c>
      <c r="E128" t="s">
        <v>282</v>
      </c>
      <c r="F128" t="s">
        <v>12</v>
      </c>
      <c r="G128" t="s">
        <v>13</v>
      </c>
      <c r="H128">
        <v>150000000</v>
      </c>
      <c r="I128">
        <v>7</v>
      </c>
      <c r="J128" t="str">
        <f t="shared" si="3"/>
        <v>Action</v>
      </c>
      <c r="K128">
        <f t="shared" si="4"/>
        <v>31015141</v>
      </c>
      <c r="L128">
        <f t="shared" si="5"/>
        <v>4.844372839916538E-2</v>
      </c>
    </row>
    <row r="129" spans="1:12" x14ac:dyDescent="0.25">
      <c r="A129" t="s">
        <v>283</v>
      </c>
      <c r="B129">
        <v>96</v>
      </c>
      <c r="C129">
        <v>114053579</v>
      </c>
      <c r="D129" t="s">
        <v>284</v>
      </c>
      <c r="E129" t="s">
        <v>285</v>
      </c>
      <c r="F129" t="s">
        <v>12</v>
      </c>
      <c r="G129" t="s">
        <v>13</v>
      </c>
      <c r="H129">
        <v>150000000</v>
      </c>
      <c r="I129">
        <v>6.9</v>
      </c>
      <c r="J129" t="str">
        <f t="shared" si="3"/>
        <v>Adventure</v>
      </c>
      <c r="K129">
        <f t="shared" si="4"/>
        <v>-35946421</v>
      </c>
      <c r="L129">
        <f t="shared" si="5"/>
        <v>4.8162683130977421E-2</v>
      </c>
    </row>
    <row r="130" spans="1:12" x14ac:dyDescent="0.25">
      <c r="A130" t="s">
        <v>286</v>
      </c>
      <c r="B130">
        <v>88</v>
      </c>
      <c r="C130">
        <v>119420252</v>
      </c>
      <c r="D130" t="s">
        <v>287</v>
      </c>
      <c r="E130" t="s">
        <v>288</v>
      </c>
      <c r="F130" t="s">
        <v>12</v>
      </c>
      <c r="G130" t="s">
        <v>13</v>
      </c>
      <c r="H130">
        <v>150000000</v>
      </c>
      <c r="I130">
        <v>5.0999999999999996</v>
      </c>
      <c r="J130" t="str">
        <f t="shared" si="3"/>
        <v>Action</v>
      </c>
      <c r="K130">
        <f t="shared" si="4"/>
        <v>-30579748</v>
      </c>
      <c r="L130">
        <f t="shared" si="5"/>
        <v>4.8009924252611053E-2</v>
      </c>
    </row>
    <row r="131" spans="1:12" x14ac:dyDescent="0.25">
      <c r="A131" t="s">
        <v>289</v>
      </c>
      <c r="B131">
        <v>99</v>
      </c>
      <c r="C131">
        <v>83640426</v>
      </c>
      <c r="D131" t="s">
        <v>15</v>
      </c>
      <c r="E131" t="s">
        <v>290</v>
      </c>
      <c r="F131" t="s">
        <v>12</v>
      </c>
      <c r="G131" t="s">
        <v>13</v>
      </c>
      <c r="H131">
        <v>150000000</v>
      </c>
      <c r="I131">
        <v>5.8</v>
      </c>
      <c r="J131" t="str">
        <f t="shared" ref="J131:J194" si="6">IF(ISNUMBER(SEARCH("|",D131)),LEFT(D131,SEARCH("|",D131)-1),D131)</f>
        <v>Action</v>
      </c>
      <c r="K131">
        <f t="shared" ref="K131:K194" si="7">(C131-H131)</f>
        <v>-66359574</v>
      </c>
      <c r="L131">
        <f t="shared" ref="L131:L194" si="8">CORREL(H131:H3916,C131:C3916)</f>
        <v>4.7845989092734992E-2</v>
      </c>
    </row>
    <row r="132" spans="1:12" x14ac:dyDescent="0.25">
      <c r="A132" t="s">
        <v>87</v>
      </c>
      <c r="B132">
        <v>113</v>
      </c>
      <c r="C132">
        <v>79711678</v>
      </c>
      <c r="D132" t="s">
        <v>291</v>
      </c>
      <c r="E132" t="s">
        <v>292</v>
      </c>
      <c r="F132" t="s">
        <v>12</v>
      </c>
      <c r="G132" t="s">
        <v>13</v>
      </c>
      <c r="H132">
        <v>100000000</v>
      </c>
      <c r="I132">
        <v>6.2</v>
      </c>
      <c r="J132" t="str">
        <f t="shared" si="6"/>
        <v>Comedy</v>
      </c>
      <c r="K132">
        <f t="shared" si="7"/>
        <v>-20288322</v>
      </c>
      <c r="L132">
        <f t="shared" si="8"/>
        <v>4.7757652326690575E-2</v>
      </c>
    </row>
    <row r="133" spans="1:12" x14ac:dyDescent="0.25">
      <c r="A133" t="s">
        <v>293</v>
      </c>
      <c r="B133">
        <v>131</v>
      </c>
      <c r="C133">
        <v>195000874</v>
      </c>
      <c r="D133" t="s">
        <v>18</v>
      </c>
      <c r="E133" t="s">
        <v>294</v>
      </c>
      <c r="F133" t="s">
        <v>12</v>
      </c>
      <c r="G133" t="s">
        <v>295</v>
      </c>
      <c r="H133">
        <v>150000000</v>
      </c>
      <c r="I133">
        <v>7.4</v>
      </c>
      <c r="J133" t="str">
        <f t="shared" si="6"/>
        <v>Action</v>
      </c>
      <c r="K133">
        <f t="shared" si="7"/>
        <v>45000874</v>
      </c>
      <c r="L133">
        <f t="shared" si="8"/>
        <v>4.7714892459724052E-2</v>
      </c>
    </row>
    <row r="134" spans="1:12" x14ac:dyDescent="0.25">
      <c r="A134" t="s">
        <v>296</v>
      </c>
      <c r="B134">
        <v>119</v>
      </c>
      <c r="C134">
        <v>61937495</v>
      </c>
      <c r="D134" t="s">
        <v>297</v>
      </c>
      <c r="E134" t="s">
        <v>298</v>
      </c>
      <c r="F134" t="s">
        <v>12</v>
      </c>
      <c r="G134" t="s">
        <v>13</v>
      </c>
      <c r="H134">
        <v>150000000</v>
      </c>
      <c r="I134">
        <v>5.8</v>
      </c>
      <c r="J134" t="str">
        <f t="shared" si="6"/>
        <v>Drama</v>
      </c>
      <c r="K134">
        <f t="shared" si="7"/>
        <v>-88062505</v>
      </c>
      <c r="L134">
        <f t="shared" si="8"/>
        <v>4.7407565296706096E-2</v>
      </c>
    </row>
    <row r="135" spans="1:12" x14ac:dyDescent="0.25">
      <c r="A135" t="s">
        <v>299</v>
      </c>
      <c r="B135">
        <v>91</v>
      </c>
      <c r="C135">
        <v>126597121</v>
      </c>
      <c r="D135" t="s">
        <v>152</v>
      </c>
      <c r="E135" t="s">
        <v>300</v>
      </c>
      <c r="F135" t="s">
        <v>12</v>
      </c>
      <c r="G135" t="s">
        <v>13</v>
      </c>
      <c r="H135">
        <v>150000000</v>
      </c>
      <c r="I135">
        <v>6.2</v>
      </c>
      <c r="J135" t="str">
        <f t="shared" si="6"/>
        <v>Adventure</v>
      </c>
      <c r="K135">
        <f t="shared" si="7"/>
        <v>-23402879</v>
      </c>
      <c r="L135">
        <f t="shared" si="8"/>
        <v>4.7367518899186792E-2</v>
      </c>
    </row>
    <row r="136" spans="1:12" x14ac:dyDescent="0.25">
      <c r="A136" t="s">
        <v>301</v>
      </c>
      <c r="B136">
        <v>90</v>
      </c>
      <c r="C136">
        <v>165230261</v>
      </c>
      <c r="D136" t="s">
        <v>264</v>
      </c>
      <c r="E136" t="s">
        <v>302</v>
      </c>
      <c r="F136" t="s">
        <v>12</v>
      </c>
      <c r="G136" t="s">
        <v>13</v>
      </c>
      <c r="H136">
        <v>150000000</v>
      </c>
      <c r="I136">
        <v>7.3</v>
      </c>
      <c r="J136" t="str">
        <f t="shared" si="6"/>
        <v>Action</v>
      </c>
      <c r="K136">
        <f t="shared" si="7"/>
        <v>15230261</v>
      </c>
      <c r="L136">
        <f t="shared" si="8"/>
        <v>4.7188153503471164E-2</v>
      </c>
    </row>
    <row r="137" spans="1:12" x14ac:dyDescent="0.25">
      <c r="A137" t="s">
        <v>303</v>
      </c>
      <c r="B137">
        <v>103</v>
      </c>
      <c r="C137">
        <v>131564731</v>
      </c>
      <c r="D137" t="s">
        <v>50</v>
      </c>
      <c r="E137" t="s">
        <v>304</v>
      </c>
      <c r="F137" t="s">
        <v>12</v>
      </c>
      <c r="G137" t="s">
        <v>13</v>
      </c>
      <c r="H137">
        <v>150000000</v>
      </c>
      <c r="I137">
        <v>4.2</v>
      </c>
      <c r="J137" t="str">
        <f t="shared" si="6"/>
        <v>Action</v>
      </c>
      <c r="K137">
        <f t="shared" si="7"/>
        <v>-18435269</v>
      </c>
      <c r="L137">
        <f t="shared" si="8"/>
        <v>4.6933356943935127E-2</v>
      </c>
    </row>
    <row r="138" spans="1:12" x14ac:dyDescent="0.25">
      <c r="A138" t="s">
        <v>118</v>
      </c>
      <c r="B138">
        <v>124</v>
      </c>
      <c r="C138">
        <v>133382309</v>
      </c>
      <c r="D138" t="s">
        <v>18</v>
      </c>
      <c r="E138" t="s">
        <v>305</v>
      </c>
      <c r="F138" t="s">
        <v>12</v>
      </c>
      <c r="G138" t="s">
        <v>13</v>
      </c>
      <c r="H138">
        <v>150000000</v>
      </c>
      <c r="I138">
        <v>6.9</v>
      </c>
      <c r="J138" t="str">
        <f t="shared" si="6"/>
        <v>Action</v>
      </c>
      <c r="K138">
        <f t="shared" si="7"/>
        <v>-16617691</v>
      </c>
      <c r="L138">
        <f t="shared" si="8"/>
        <v>4.6743435096774734E-2</v>
      </c>
    </row>
    <row r="139" spans="1:12" x14ac:dyDescent="0.25">
      <c r="A139" t="s">
        <v>139</v>
      </c>
      <c r="B139">
        <v>131</v>
      </c>
      <c r="C139">
        <v>73103784</v>
      </c>
      <c r="D139" t="s">
        <v>306</v>
      </c>
      <c r="E139" t="s">
        <v>307</v>
      </c>
      <c r="F139" t="s">
        <v>12</v>
      </c>
      <c r="G139" t="s">
        <v>13</v>
      </c>
      <c r="H139">
        <v>150000000</v>
      </c>
      <c r="I139">
        <v>6.4</v>
      </c>
      <c r="J139" t="str">
        <f t="shared" si="6"/>
        <v>Action</v>
      </c>
      <c r="K139">
        <f t="shared" si="7"/>
        <v>-76896216</v>
      </c>
      <c r="L139">
        <f t="shared" si="8"/>
        <v>4.6549625649164587E-2</v>
      </c>
    </row>
    <row r="140" spans="1:12" x14ac:dyDescent="0.25">
      <c r="A140" t="s">
        <v>308</v>
      </c>
      <c r="B140">
        <v>88</v>
      </c>
      <c r="C140">
        <v>21379315</v>
      </c>
      <c r="D140" t="s">
        <v>155</v>
      </c>
      <c r="E140" t="s">
        <v>309</v>
      </c>
      <c r="F140" t="s">
        <v>12</v>
      </c>
      <c r="G140" t="s">
        <v>13</v>
      </c>
      <c r="H140">
        <v>150000000</v>
      </c>
      <c r="I140">
        <v>5.4</v>
      </c>
      <c r="J140" t="str">
        <f t="shared" si="6"/>
        <v>Action</v>
      </c>
      <c r="K140">
        <f t="shared" si="7"/>
        <v>-128620685</v>
      </c>
      <c r="L140">
        <f t="shared" si="8"/>
        <v>4.6483804315140612E-2</v>
      </c>
    </row>
    <row r="141" spans="1:12" x14ac:dyDescent="0.25">
      <c r="A141" t="s">
        <v>310</v>
      </c>
      <c r="B141">
        <v>85</v>
      </c>
      <c r="C141">
        <v>64459316</v>
      </c>
      <c r="D141" t="s">
        <v>152</v>
      </c>
      <c r="E141" t="s">
        <v>311</v>
      </c>
      <c r="F141" t="s">
        <v>12</v>
      </c>
      <c r="G141" t="s">
        <v>20</v>
      </c>
      <c r="H141">
        <v>149000000</v>
      </c>
      <c r="I141">
        <v>6.7</v>
      </c>
      <c r="J141" t="str">
        <f t="shared" si="6"/>
        <v>Adventure</v>
      </c>
      <c r="K141">
        <f t="shared" si="7"/>
        <v>-84540684</v>
      </c>
      <c r="L141">
        <f t="shared" si="8"/>
        <v>4.653967862782795E-2</v>
      </c>
    </row>
    <row r="142" spans="1:12" x14ac:dyDescent="0.25">
      <c r="A142" t="s">
        <v>312</v>
      </c>
      <c r="B142">
        <v>111</v>
      </c>
      <c r="C142">
        <v>34964818</v>
      </c>
      <c r="D142" t="s">
        <v>69</v>
      </c>
      <c r="E142" t="s">
        <v>313</v>
      </c>
      <c r="F142" t="s">
        <v>12</v>
      </c>
      <c r="G142" t="s">
        <v>13</v>
      </c>
      <c r="H142">
        <v>150000000</v>
      </c>
      <c r="I142">
        <v>5.8</v>
      </c>
      <c r="J142" t="str">
        <f t="shared" si="6"/>
        <v>Adventure</v>
      </c>
      <c r="K142">
        <f t="shared" si="7"/>
        <v>-115035182</v>
      </c>
      <c r="L142">
        <f t="shared" si="8"/>
        <v>4.6493822358701753E-2</v>
      </c>
    </row>
    <row r="143" spans="1:12" x14ac:dyDescent="0.25">
      <c r="A143" t="s">
        <v>314</v>
      </c>
      <c r="B143">
        <v>92</v>
      </c>
      <c r="C143">
        <v>111505642</v>
      </c>
      <c r="D143" t="s">
        <v>205</v>
      </c>
      <c r="E143" t="s">
        <v>315</v>
      </c>
      <c r="F143" t="s">
        <v>12</v>
      </c>
      <c r="G143" t="s">
        <v>13</v>
      </c>
      <c r="H143">
        <v>145000000</v>
      </c>
      <c r="I143">
        <v>6.9</v>
      </c>
      <c r="J143" t="str">
        <f t="shared" si="6"/>
        <v>Adventure</v>
      </c>
      <c r="K143">
        <f t="shared" si="7"/>
        <v>-33494358</v>
      </c>
      <c r="L143">
        <f t="shared" si="8"/>
        <v>4.6516692436342953E-2</v>
      </c>
    </row>
    <row r="144" spans="1:12" x14ac:dyDescent="0.25">
      <c r="A144" t="s">
        <v>232</v>
      </c>
      <c r="B144">
        <v>196</v>
      </c>
      <c r="C144">
        <v>133228348</v>
      </c>
      <c r="D144" t="s">
        <v>316</v>
      </c>
      <c r="E144" t="s">
        <v>317</v>
      </c>
      <c r="F144" t="s">
        <v>12</v>
      </c>
      <c r="G144" t="s">
        <v>13</v>
      </c>
      <c r="H144">
        <v>175000000</v>
      </c>
      <c r="I144">
        <v>7.2</v>
      </c>
      <c r="J144" t="str">
        <f t="shared" si="6"/>
        <v>Adventure</v>
      </c>
      <c r="K144">
        <f t="shared" si="7"/>
        <v>-41771652</v>
      </c>
      <c r="L144">
        <f t="shared" si="8"/>
        <v>4.6374381748439011E-2</v>
      </c>
    </row>
    <row r="145" spans="1:12" x14ac:dyDescent="0.25">
      <c r="A145" t="s">
        <v>263</v>
      </c>
      <c r="B145">
        <v>93</v>
      </c>
      <c r="C145">
        <v>216366733</v>
      </c>
      <c r="D145" t="s">
        <v>152</v>
      </c>
      <c r="E145" t="s">
        <v>318</v>
      </c>
      <c r="F145" t="s">
        <v>12</v>
      </c>
      <c r="G145" t="s">
        <v>13</v>
      </c>
      <c r="H145">
        <v>145000000</v>
      </c>
      <c r="I145">
        <v>6.9</v>
      </c>
      <c r="J145" t="str">
        <f t="shared" si="6"/>
        <v>Adventure</v>
      </c>
      <c r="K145">
        <f t="shared" si="7"/>
        <v>71366733</v>
      </c>
      <c r="L145">
        <f t="shared" si="8"/>
        <v>4.6133000929396629E-2</v>
      </c>
    </row>
    <row r="146" spans="1:12" x14ac:dyDescent="0.25">
      <c r="A146" t="s">
        <v>319</v>
      </c>
      <c r="B146">
        <v>133</v>
      </c>
      <c r="C146">
        <v>160201106</v>
      </c>
      <c r="D146" t="s">
        <v>18</v>
      </c>
      <c r="E146" t="s">
        <v>320</v>
      </c>
      <c r="F146" t="s">
        <v>12</v>
      </c>
      <c r="G146" t="s">
        <v>20</v>
      </c>
      <c r="H146">
        <v>142000000</v>
      </c>
      <c r="I146">
        <v>6.1</v>
      </c>
      <c r="J146" t="str">
        <f t="shared" si="6"/>
        <v>Action</v>
      </c>
      <c r="K146">
        <f t="shared" si="7"/>
        <v>18201106</v>
      </c>
      <c r="L146">
        <f t="shared" si="8"/>
        <v>4.5802979881695016E-2</v>
      </c>
    </row>
    <row r="147" spans="1:12" x14ac:dyDescent="0.25">
      <c r="A147" t="s">
        <v>321</v>
      </c>
      <c r="B147">
        <v>116</v>
      </c>
      <c r="C147">
        <v>118099659</v>
      </c>
      <c r="D147" t="s">
        <v>322</v>
      </c>
      <c r="E147" t="s">
        <v>323</v>
      </c>
      <c r="F147" t="s">
        <v>12</v>
      </c>
      <c r="G147" t="s">
        <v>13</v>
      </c>
      <c r="H147">
        <v>144000000</v>
      </c>
      <c r="I147">
        <v>5.5</v>
      </c>
      <c r="J147" t="str">
        <f t="shared" si="6"/>
        <v>Action</v>
      </c>
      <c r="K147">
        <f t="shared" si="7"/>
        <v>-25900341</v>
      </c>
      <c r="L147">
        <f t="shared" si="8"/>
        <v>4.5574677041364066E-2</v>
      </c>
    </row>
    <row r="148" spans="1:12" x14ac:dyDescent="0.25">
      <c r="A148" t="s">
        <v>96</v>
      </c>
      <c r="B148">
        <v>153</v>
      </c>
      <c r="C148">
        <v>201573391</v>
      </c>
      <c r="D148" t="s">
        <v>78</v>
      </c>
      <c r="E148" t="s">
        <v>324</v>
      </c>
      <c r="F148" t="s">
        <v>12</v>
      </c>
      <c r="G148" t="s">
        <v>13</v>
      </c>
      <c r="H148">
        <v>140000000</v>
      </c>
      <c r="I148">
        <v>6.6</v>
      </c>
      <c r="J148" t="str">
        <f t="shared" si="6"/>
        <v>Action</v>
      </c>
      <c r="K148">
        <f t="shared" si="7"/>
        <v>61573391</v>
      </c>
      <c r="L148">
        <f t="shared" si="8"/>
        <v>4.54198358709497E-2</v>
      </c>
    </row>
    <row r="149" spans="1:12" x14ac:dyDescent="0.25">
      <c r="A149" t="s">
        <v>55</v>
      </c>
      <c r="B149">
        <v>88</v>
      </c>
      <c r="C149">
        <v>190418803</v>
      </c>
      <c r="D149" t="s">
        <v>325</v>
      </c>
      <c r="E149" t="s">
        <v>326</v>
      </c>
      <c r="F149" t="s">
        <v>12</v>
      </c>
      <c r="G149" t="s">
        <v>13</v>
      </c>
      <c r="H149">
        <v>140000000</v>
      </c>
      <c r="I149">
        <v>6.1</v>
      </c>
      <c r="J149" t="str">
        <f t="shared" si="6"/>
        <v>Action</v>
      </c>
      <c r="K149">
        <f t="shared" si="7"/>
        <v>50418803</v>
      </c>
      <c r="L149">
        <f t="shared" si="8"/>
        <v>4.5128633616639803E-2</v>
      </c>
    </row>
    <row r="150" spans="1:12" x14ac:dyDescent="0.25">
      <c r="A150" t="s">
        <v>141</v>
      </c>
      <c r="B150">
        <v>115</v>
      </c>
      <c r="C150">
        <v>82161969</v>
      </c>
      <c r="D150" t="s">
        <v>327</v>
      </c>
      <c r="E150" t="s">
        <v>328</v>
      </c>
      <c r="F150" t="s">
        <v>12</v>
      </c>
      <c r="G150" t="s">
        <v>13</v>
      </c>
      <c r="H150">
        <v>150000000</v>
      </c>
      <c r="I150">
        <v>6.3</v>
      </c>
      <c r="J150" t="str">
        <f t="shared" si="6"/>
        <v>Action</v>
      </c>
      <c r="K150">
        <f t="shared" si="7"/>
        <v>-67838031</v>
      </c>
      <c r="L150">
        <f t="shared" si="8"/>
        <v>4.485419112396373E-2</v>
      </c>
    </row>
    <row r="151" spans="1:12" x14ac:dyDescent="0.25">
      <c r="A151" t="s">
        <v>329</v>
      </c>
      <c r="B151">
        <v>95</v>
      </c>
      <c r="C151">
        <v>143523463</v>
      </c>
      <c r="D151" t="s">
        <v>264</v>
      </c>
      <c r="E151" t="s">
        <v>330</v>
      </c>
      <c r="F151" t="s">
        <v>12</v>
      </c>
      <c r="G151" t="s">
        <v>13</v>
      </c>
      <c r="H151">
        <v>145000000</v>
      </c>
      <c r="I151">
        <v>7.2</v>
      </c>
      <c r="J151" t="str">
        <f t="shared" si="6"/>
        <v>Action</v>
      </c>
      <c r="K151">
        <f t="shared" si="7"/>
        <v>-1476537</v>
      </c>
      <c r="L151">
        <f t="shared" si="8"/>
        <v>4.4766789260492157E-2</v>
      </c>
    </row>
    <row r="152" spans="1:12" x14ac:dyDescent="0.25">
      <c r="A152" t="s">
        <v>198</v>
      </c>
      <c r="B152">
        <v>133</v>
      </c>
      <c r="C152">
        <v>209364921</v>
      </c>
      <c r="D152" t="s">
        <v>18</v>
      </c>
      <c r="E152" t="s">
        <v>331</v>
      </c>
      <c r="F152" t="s">
        <v>12</v>
      </c>
      <c r="G152" t="s">
        <v>13</v>
      </c>
      <c r="H152">
        <v>145000000</v>
      </c>
      <c r="I152">
        <v>7.4</v>
      </c>
      <c r="J152" t="str">
        <f t="shared" si="6"/>
        <v>Action</v>
      </c>
      <c r="K152">
        <f t="shared" si="7"/>
        <v>64364921</v>
      </c>
      <c r="L152">
        <f t="shared" si="8"/>
        <v>4.4560102124594471E-2</v>
      </c>
    </row>
    <row r="153" spans="1:12" x14ac:dyDescent="0.25">
      <c r="A153" t="s">
        <v>332</v>
      </c>
      <c r="B153">
        <v>97</v>
      </c>
      <c r="C153">
        <v>103400692</v>
      </c>
      <c r="D153" t="s">
        <v>207</v>
      </c>
      <c r="E153" t="s">
        <v>333</v>
      </c>
      <c r="F153" t="s">
        <v>12</v>
      </c>
      <c r="G153" t="s">
        <v>13</v>
      </c>
      <c r="H153">
        <v>145000000</v>
      </c>
      <c r="I153">
        <v>7.3</v>
      </c>
      <c r="J153" t="str">
        <f t="shared" si="6"/>
        <v>Adventure</v>
      </c>
      <c r="K153">
        <f t="shared" si="7"/>
        <v>-41599308</v>
      </c>
      <c r="L153">
        <f t="shared" si="8"/>
        <v>4.4236902494391495E-2</v>
      </c>
    </row>
    <row r="154" spans="1:12" x14ac:dyDescent="0.25">
      <c r="A154" t="s">
        <v>334</v>
      </c>
      <c r="B154">
        <v>90</v>
      </c>
      <c r="C154">
        <v>110332737</v>
      </c>
      <c r="D154" t="s">
        <v>335</v>
      </c>
      <c r="E154" t="s">
        <v>336</v>
      </c>
      <c r="F154" t="s">
        <v>12</v>
      </c>
      <c r="G154" t="s">
        <v>13</v>
      </c>
      <c r="H154">
        <v>100000000</v>
      </c>
      <c r="I154">
        <v>6.1</v>
      </c>
      <c r="J154" t="str">
        <f t="shared" si="6"/>
        <v>Comedy</v>
      </c>
      <c r="K154">
        <f t="shared" si="7"/>
        <v>10332737</v>
      </c>
      <c r="L154">
        <f t="shared" si="8"/>
        <v>4.4108607521325442E-2</v>
      </c>
    </row>
    <row r="155" spans="1:12" x14ac:dyDescent="0.25">
      <c r="A155" t="s">
        <v>337</v>
      </c>
      <c r="B155">
        <v>154</v>
      </c>
      <c r="C155">
        <v>111110575</v>
      </c>
      <c r="D155" t="s">
        <v>338</v>
      </c>
      <c r="E155" t="s">
        <v>339</v>
      </c>
      <c r="F155" t="s">
        <v>12</v>
      </c>
      <c r="G155" t="s">
        <v>13</v>
      </c>
      <c r="H155">
        <v>140000000</v>
      </c>
      <c r="I155">
        <v>7.7</v>
      </c>
      <c r="J155" t="str">
        <f t="shared" si="6"/>
        <v>Action</v>
      </c>
      <c r="K155">
        <f t="shared" si="7"/>
        <v>-28889425</v>
      </c>
      <c r="L155">
        <f t="shared" si="8"/>
        <v>4.4030020612453535E-2</v>
      </c>
    </row>
    <row r="156" spans="1:12" x14ac:dyDescent="0.25">
      <c r="A156" t="s">
        <v>64</v>
      </c>
      <c r="B156">
        <v>150</v>
      </c>
      <c r="C156">
        <v>65007045</v>
      </c>
      <c r="D156" t="s">
        <v>340</v>
      </c>
      <c r="E156" t="s">
        <v>341</v>
      </c>
      <c r="F156" t="s">
        <v>12</v>
      </c>
      <c r="G156" t="s">
        <v>20</v>
      </c>
      <c r="H156">
        <v>140000000</v>
      </c>
      <c r="I156">
        <v>6.1</v>
      </c>
      <c r="J156" t="str">
        <f t="shared" si="6"/>
        <v>Action</v>
      </c>
      <c r="K156">
        <f t="shared" si="7"/>
        <v>-74992955</v>
      </c>
      <c r="L156">
        <f t="shared" si="8"/>
        <v>4.3892953999192595E-2</v>
      </c>
    </row>
    <row r="157" spans="1:12" x14ac:dyDescent="0.25">
      <c r="A157" t="s">
        <v>118</v>
      </c>
      <c r="B157">
        <v>127</v>
      </c>
      <c r="C157">
        <v>257704099</v>
      </c>
      <c r="D157" t="s">
        <v>25</v>
      </c>
      <c r="E157" t="s">
        <v>342</v>
      </c>
      <c r="F157" t="s">
        <v>12</v>
      </c>
      <c r="G157" t="s">
        <v>13</v>
      </c>
      <c r="H157">
        <v>150000000</v>
      </c>
      <c r="I157">
        <v>8</v>
      </c>
      <c r="J157" t="str">
        <f t="shared" si="6"/>
        <v>Action</v>
      </c>
      <c r="K157">
        <f t="shared" si="7"/>
        <v>107704099</v>
      </c>
      <c r="L157">
        <f t="shared" si="8"/>
        <v>4.3848291909758724E-2</v>
      </c>
    </row>
    <row r="158" spans="1:12" x14ac:dyDescent="0.25">
      <c r="A158" t="s">
        <v>27</v>
      </c>
      <c r="B158">
        <v>121</v>
      </c>
      <c r="C158">
        <v>403706375</v>
      </c>
      <c r="D158" t="s">
        <v>83</v>
      </c>
      <c r="E158" t="s">
        <v>343</v>
      </c>
      <c r="F158" t="s">
        <v>12</v>
      </c>
      <c r="G158" t="s">
        <v>13</v>
      </c>
      <c r="H158">
        <v>139000000</v>
      </c>
      <c r="I158">
        <v>7.3</v>
      </c>
      <c r="J158" t="str">
        <f t="shared" si="6"/>
        <v>Action</v>
      </c>
      <c r="K158">
        <f t="shared" si="7"/>
        <v>264706375</v>
      </c>
      <c r="L158">
        <f t="shared" si="8"/>
        <v>4.3424531762387211E-2</v>
      </c>
    </row>
    <row r="159" spans="1:12" x14ac:dyDescent="0.25">
      <c r="A159" t="s">
        <v>210</v>
      </c>
      <c r="B159">
        <v>102</v>
      </c>
      <c r="C159">
        <v>176997107</v>
      </c>
      <c r="D159" t="s">
        <v>344</v>
      </c>
      <c r="E159" t="s">
        <v>345</v>
      </c>
      <c r="F159" t="s">
        <v>12</v>
      </c>
      <c r="G159" t="s">
        <v>13</v>
      </c>
      <c r="H159">
        <v>145000000</v>
      </c>
      <c r="I159">
        <v>7.9</v>
      </c>
      <c r="J159" t="str">
        <f t="shared" si="6"/>
        <v>Action</v>
      </c>
      <c r="K159">
        <f t="shared" si="7"/>
        <v>31997107</v>
      </c>
      <c r="L159">
        <f t="shared" si="8"/>
        <v>4.2893380198180973E-2</v>
      </c>
    </row>
    <row r="160" spans="1:12" x14ac:dyDescent="0.25">
      <c r="A160" t="s">
        <v>346</v>
      </c>
      <c r="B160">
        <v>126</v>
      </c>
      <c r="C160">
        <v>31141074</v>
      </c>
      <c r="D160" t="s">
        <v>15</v>
      </c>
      <c r="E160" t="s">
        <v>347</v>
      </c>
      <c r="F160" t="s">
        <v>12</v>
      </c>
      <c r="G160" t="s">
        <v>13</v>
      </c>
      <c r="H160">
        <v>140000000</v>
      </c>
      <c r="I160">
        <v>5.5</v>
      </c>
      <c r="J160" t="str">
        <f t="shared" si="6"/>
        <v>Action</v>
      </c>
      <c r="K160">
        <f t="shared" si="7"/>
        <v>-108858926</v>
      </c>
      <c r="L160">
        <f t="shared" si="8"/>
        <v>4.2620513187907133E-2</v>
      </c>
    </row>
    <row r="161" spans="1:12" x14ac:dyDescent="0.25">
      <c r="A161" t="s">
        <v>164</v>
      </c>
      <c r="B161">
        <v>121</v>
      </c>
      <c r="C161">
        <v>31704416</v>
      </c>
      <c r="D161" t="s">
        <v>78</v>
      </c>
      <c r="E161" t="s">
        <v>348</v>
      </c>
      <c r="F161" t="s">
        <v>12</v>
      </c>
      <c r="G161" t="s">
        <v>13</v>
      </c>
      <c r="H161">
        <v>135000000</v>
      </c>
      <c r="I161">
        <v>5</v>
      </c>
      <c r="J161" t="str">
        <f t="shared" si="6"/>
        <v>Action</v>
      </c>
      <c r="K161">
        <f t="shared" si="7"/>
        <v>-103295584</v>
      </c>
      <c r="L161">
        <f t="shared" si="8"/>
        <v>4.2648827399320854E-2</v>
      </c>
    </row>
    <row r="162" spans="1:12" x14ac:dyDescent="0.25">
      <c r="A162" t="s">
        <v>38</v>
      </c>
      <c r="B162">
        <v>215</v>
      </c>
      <c r="C162">
        <v>107503316</v>
      </c>
      <c r="D162" t="s">
        <v>349</v>
      </c>
      <c r="E162" t="s">
        <v>350</v>
      </c>
      <c r="F162" t="s">
        <v>12</v>
      </c>
      <c r="G162" t="s">
        <v>13</v>
      </c>
      <c r="H162">
        <v>130000000</v>
      </c>
      <c r="I162">
        <v>7.7</v>
      </c>
      <c r="J162" t="str">
        <f t="shared" si="6"/>
        <v>Action</v>
      </c>
      <c r="K162">
        <f t="shared" si="7"/>
        <v>-22496684</v>
      </c>
      <c r="L162">
        <f t="shared" si="8"/>
        <v>4.2674512513813621E-2</v>
      </c>
    </row>
    <row r="163" spans="1:12" x14ac:dyDescent="0.25">
      <c r="A163" t="s">
        <v>351</v>
      </c>
      <c r="B163">
        <v>127</v>
      </c>
      <c r="C163">
        <v>129734803</v>
      </c>
      <c r="D163" t="s">
        <v>113</v>
      </c>
      <c r="E163" t="s">
        <v>352</v>
      </c>
      <c r="F163" t="s">
        <v>12</v>
      </c>
      <c r="G163" t="s">
        <v>13</v>
      </c>
      <c r="H163">
        <v>140000000</v>
      </c>
      <c r="I163">
        <v>6.6</v>
      </c>
      <c r="J163" t="str">
        <f t="shared" si="6"/>
        <v>Action</v>
      </c>
      <c r="K163">
        <f t="shared" si="7"/>
        <v>-10265197</v>
      </c>
      <c r="L163">
        <f t="shared" si="8"/>
        <v>4.2556053513878575E-2</v>
      </c>
    </row>
    <row r="164" spans="1:12" x14ac:dyDescent="0.25">
      <c r="A164" t="s">
        <v>353</v>
      </c>
      <c r="B164">
        <v>138</v>
      </c>
      <c r="C164">
        <v>132122995</v>
      </c>
      <c r="D164" t="s">
        <v>213</v>
      </c>
      <c r="E164" t="s">
        <v>354</v>
      </c>
      <c r="F164" t="s">
        <v>12</v>
      </c>
      <c r="G164" t="s">
        <v>13</v>
      </c>
      <c r="H164">
        <v>137000000</v>
      </c>
      <c r="I164">
        <v>5.7</v>
      </c>
      <c r="J164" t="str">
        <f t="shared" si="6"/>
        <v>Action</v>
      </c>
      <c r="K164">
        <f t="shared" si="7"/>
        <v>-4877005</v>
      </c>
      <c r="L164">
        <f t="shared" si="8"/>
        <v>4.2381096719080427E-2</v>
      </c>
    </row>
    <row r="165" spans="1:12" x14ac:dyDescent="0.25">
      <c r="A165" t="s">
        <v>355</v>
      </c>
      <c r="B165">
        <v>122</v>
      </c>
      <c r="C165">
        <v>122512052</v>
      </c>
      <c r="D165" t="s">
        <v>78</v>
      </c>
      <c r="E165" t="s">
        <v>356</v>
      </c>
      <c r="F165" t="s">
        <v>12</v>
      </c>
      <c r="G165" t="s">
        <v>13</v>
      </c>
      <c r="H165">
        <v>130000000</v>
      </c>
      <c r="I165">
        <v>5.8</v>
      </c>
      <c r="J165" t="str">
        <f t="shared" si="6"/>
        <v>Action</v>
      </c>
      <c r="K165">
        <f t="shared" si="7"/>
        <v>-7487948</v>
      </c>
      <c r="L165">
        <f t="shared" si="8"/>
        <v>4.2207190379753373E-2</v>
      </c>
    </row>
    <row r="166" spans="1:12" x14ac:dyDescent="0.25">
      <c r="A166" t="s">
        <v>357</v>
      </c>
      <c r="B166">
        <v>124</v>
      </c>
      <c r="C166">
        <v>68642452</v>
      </c>
      <c r="D166" t="s">
        <v>358</v>
      </c>
      <c r="E166" t="s">
        <v>359</v>
      </c>
      <c r="F166" t="s">
        <v>12</v>
      </c>
      <c r="G166" t="s">
        <v>20</v>
      </c>
      <c r="H166">
        <v>130000000</v>
      </c>
      <c r="I166">
        <v>6</v>
      </c>
      <c r="J166" t="str">
        <f t="shared" si="6"/>
        <v>Action</v>
      </c>
      <c r="K166">
        <f t="shared" si="7"/>
        <v>-61357548</v>
      </c>
      <c r="L166">
        <f t="shared" si="8"/>
        <v>4.2062533841371763E-2</v>
      </c>
    </row>
    <row r="167" spans="1:12" x14ac:dyDescent="0.25">
      <c r="A167" t="s">
        <v>360</v>
      </c>
      <c r="B167">
        <v>106</v>
      </c>
      <c r="C167">
        <v>32131830</v>
      </c>
      <c r="D167" t="s">
        <v>361</v>
      </c>
      <c r="E167" t="s">
        <v>362</v>
      </c>
      <c r="F167" t="s">
        <v>12</v>
      </c>
      <c r="G167" t="s">
        <v>13</v>
      </c>
      <c r="H167">
        <v>137000000</v>
      </c>
      <c r="I167">
        <v>6.4</v>
      </c>
      <c r="J167" t="str">
        <f t="shared" si="6"/>
        <v>Action</v>
      </c>
      <c r="K167">
        <f t="shared" si="7"/>
        <v>-104868170</v>
      </c>
      <c r="L167">
        <f t="shared" si="8"/>
        <v>4.2014228933156247E-2</v>
      </c>
    </row>
    <row r="168" spans="1:12" x14ac:dyDescent="0.25">
      <c r="A168" t="s">
        <v>296</v>
      </c>
      <c r="B168">
        <v>124</v>
      </c>
      <c r="C168">
        <v>176636816</v>
      </c>
      <c r="D168" t="s">
        <v>25</v>
      </c>
      <c r="E168" t="s">
        <v>363</v>
      </c>
      <c r="F168" t="s">
        <v>12</v>
      </c>
      <c r="G168" t="s">
        <v>13</v>
      </c>
      <c r="H168">
        <v>140000000</v>
      </c>
      <c r="I168">
        <v>6.9</v>
      </c>
      <c r="J168" t="str">
        <f t="shared" si="6"/>
        <v>Action</v>
      </c>
      <c r="K168">
        <f t="shared" si="7"/>
        <v>36636816</v>
      </c>
      <c r="L168">
        <f t="shared" si="8"/>
        <v>4.2039388928481289E-2</v>
      </c>
    </row>
    <row r="169" spans="1:12" x14ac:dyDescent="0.25">
      <c r="A169" t="s">
        <v>243</v>
      </c>
      <c r="B169">
        <v>128</v>
      </c>
      <c r="C169">
        <v>126930660</v>
      </c>
      <c r="D169" t="s">
        <v>18</v>
      </c>
      <c r="E169" t="s">
        <v>364</v>
      </c>
      <c r="F169" t="s">
        <v>12</v>
      </c>
      <c r="G169" t="s">
        <v>20</v>
      </c>
      <c r="H169">
        <v>135000000</v>
      </c>
      <c r="I169">
        <v>6.4</v>
      </c>
      <c r="J169" t="str">
        <f t="shared" si="6"/>
        <v>Action</v>
      </c>
      <c r="K169">
        <f t="shared" si="7"/>
        <v>-8069340</v>
      </c>
      <c r="L169">
        <f t="shared" si="8"/>
        <v>4.1779440463560108E-2</v>
      </c>
    </row>
    <row r="170" spans="1:12" x14ac:dyDescent="0.25">
      <c r="A170" t="s">
        <v>365</v>
      </c>
      <c r="B170">
        <v>138</v>
      </c>
      <c r="C170">
        <v>93926386</v>
      </c>
      <c r="D170" t="s">
        <v>366</v>
      </c>
      <c r="E170" t="s">
        <v>367</v>
      </c>
      <c r="F170" t="s">
        <v>12</v>
      </c>
      <c r="G170" t="s">
        <v>13</v>
      </c>
      <c r="H170">
        <v>150000000</v>
      </c>
      <c r="I170">
        <v>7.4</v>
      </c>
      <c r="J170" t="str">
        <f t="shared" si="6"/>
        <v>Action</v>
      </c>
      <c r="K170">
        <f t="shared" si="7"/>
        <v>-56073614</v>
      </c>
      <c r="L170">
        <f t="shared" si="8"/>
        <v>4.1617710438309551E-2</v>
      </c>
    </row>
    <row r="171" spans="1:12" x14ac:dyDescent="0.25">
      <c r="A171" t="s">
        <v>368</v>
      </c>
      <c r="B171">
        <v>115</v>
      </c>
      <c r="C171">
        <v>292298923</v>
      </c>
      <c r="D171" t="s">
        <v>369</v>
      </c>
      <c r="E171" t="s">
        <v>370</v>
      </c>
      <c r="F171" t="s">
        <v>12</v>
      </c>
      <c r="G171" t="s">
        <v>13</v>
      </c>
      <c r="H171">
        <v>120000000</v>
      </c>
      <c r="I171">
        <v>5.5</v>
      </c>
      <c r="J171" t="str">
        <f t="shared" si="6"/>
        <v>Adventure</v>
      </c>
      <c r="K171">
        <f t="shared" si="7"/>
        <v>172298923</v>
      </c>
      <c r="L171">
        <f t="shared" si="8"/>
        <v>4.1500629959870423E-2</v>
      </c>
    </row>
    <row r="172" spans="1:12" x14ac:dyDescent="0.25">
      <c r="A172" t="s">
        <v>276</v>
      </c>
      <c r="B172">
        <v>100</v>
      </c>
      <c r="C172">
        <v>63992328</v>
      </c>
      <c r="D172" t="s">
        <v>371</v>
      </c>
      <c r="E172" t="s">
        <v>372</v>
      </c>
      <c r="F172" t="s">
        <v>12</v>
      </c>
      <c r="G172" t="s">
        <v>123</v>
      </c>
      <c r="H172">
        <v>135000000</v>
      </c>
      <c r="I172">
        <v>5.9</v>
      </c>
      <c r="J172" t="str">
        <f t="shared" si="6"/>
        <v>Animation</v>
      </c>
      <c r="K172">
        <f t="shared" si="7"/>
        <v>-71007672</v>
      </c>
      <c r="L172">
        <f t="shared" si="8"/>
        <v>4.1174169125852644E-2</v>
      </c>
    </row>
    <row r="173" spans="1:12" x14ac:dyDescent="0.25">
      <c r="A173" t="s">
        <v>373</v>
      </c>
      <c r="B173">
        <v>135</v>
      </c>
      <c r="C173">
        <v>134518390</v>
      </c>
      <c r="D173" t="s">
        <v>25</v>
      </c>
      <c r="E173" t="s">
        <v>374</v>
      </c>
      <c r="F173" t="s">
        <v>12</v>
      </c>
      <c r="G173" t="s">
        <v>13</v>
      </c>
      <c r="H173">
        <v>150000000</v>
      </c>
      <c r="I173">
        <v>6.8</v>
      </c>
      <c r="J173" t="str">
        <f t="shared" si="6"/>
        <v>Action</v>
      </c>
      <c r="K173">
        <f t="shared" si="7"/>
        <v>-15481610</v>
      </c>
      <c r="L173">
        <f t="shared" si="8"/>
        <v>4.1131968196377502E-2</v>
      </c>
    </row>
    <row r="174" spans="1:12" x14ac:dyDescent="0.25">
      <c r="A174" t="s">
        <v>129</v>
      </c>
      <c r="B174">
        <v>117</v>
      </c>
      <c r="C174">
        <v>52792307</v>
      </c>
      <c r="D174" t="s">
        <v>69</v>
      </c>
      <c r="E174" t="s">
        <v>375</v>
      </c>
      <c r="F174" t="s">
        <v>12</v>
      </c>
      <c r="G174" t="s">
        <v>20</v>
      </c>
      <c r="H174">
        <v>140000000</v>
      </c>
      <c r="I174">
        <v>6.8</v>
      </c>
      <c r="J174" t="str">
        <f t="shared" si="6"/>
        <v>Adventure</v>
      </c>
      <c r="K174">
        <f t="shared" si="7"/>
        <v>-87207693</v>
      </c>
      <c r="L174">
        <f t="shared" si="8"/>
        <v>4.0925856766906805E-2</v>
      </c>
    </row>
    <row r="175" spans="1:12" x14ac:dyDescent="0.25">
      <c r="A175" t="s">
        <v>376</v>
      </c>
      <c r="B175">
        <v>156</v>
      </c>
      <c r="C175">
        <v>183635922</v>
      </c>
      <c r="D175" t="s">
        <v>377</v>
      </c>
      <c r="E175" t="s">
        <v>378</v>
      </c>
      <c r="F175" t="s">
        <v>12</v>
      </c>
      <c r="G175" t="s">
        <v>13</v>
      </c>
      <c r="H175">
        <v>135000000</v>
      </c>
      <c r="I175">
        <v>8.1</v>
      </c>
      <c r="J175" t="str">
        <f t="shared" si="6"/>
        <v>Adventure</v>
      </c>
      <c r="K175">
        <f t="shared" si="7"/>
        <v>48635922</v>
      </c>
      <c r="L175">
        <f t="shared" si="8"/>
        <v>4.0905604525669069E-2</v>
      </c>
    </row>
    <row r="176" spans="1:12" x14ac:dyDescent="0.25">
      <c r="A176" t="s">
        <v>379</v>
      </c>
      <c r="B176">
        <v>96</v>
      </c>
      <c r="C176">
        <v>83024900</v>
      </c>
      <c r="D176" t="s">
        <v>104</v>
      </c>
      <c r="E176" t="s">
        <v>380</v>
      </c>
      <c r="F176" t="s">
        <v>12</v>
      </c>
      <c r="G176" t="s">
        <v>13</v>
      </c>
      <c r="H176">
        <v>135000000</v>
      </c>
      <c r="I176">
        <v>6.5</v>
      </c>
      <c r="J176" t="str">
        <f t="shared" si="6"/>
        <v>Adventure</v>
      </c>
      <c r="K176">
        <f t="shared" si="7"/>
        <v>-51975100</v>
      </c>
      <c r="L176">
        <f t="shared" si="8"/>
        <v>4.0646054265134325E-2</v>
      </c>
    </row>
    <row r="177" spans="1:12" x14ac:dyDescent="0.25">
      <c r="A177" t="s">
        <v>14</v>
      </c>
      <c r="B177">
        <v>107</v>
      </c>
      <c r="C177">
        <v>123207194</v>
      </c>
      <c r="D177" t="s">
        <v>381</v>
      </c>
      <c r="E177" t="s">
        <v>382</v>
      </c>
      <c r="F177" t="s">
        <v>12</v>
      </c>
      <c r="G177" t="s">
        <v>13</v>
      </c>
      <c r="H177">
        <v>135000000</v>
      </c>
      <c r="I177">
        <v>7.2</v>
      </c>
      <c r="J177" t="str">
        <f t="shared" si="6"/>
        <v>Adventure</v>
      </c>
      <c r="K177">
        <f t="shared" si="7"/>
        <v>-11792806</v>
      </c>
      <c r="L177">
        <f t="shared" si="8"/>
        <v>4.0565444528989199E-2</v>
      </c>
    </row>
    <row r="178" spans="1:12" x14ac:dyDescent="0.25">
      <c r="A178" t="s">
        <v>263</v>
      </c>
      <c r="B178">
        <v>92</v>
      </c>
      <c r="C178">
        <v>83348920</v>
      </c>
      <c r="D178" t="s">
        <v>152</v>
      </c>
      <c r="E178" t="s">
        <v>383</v>
      </c>
      <c r="F178" t="s">
        <v>12</v>
      </c>
      <c r="G178" t="s">
        <v>13</v>
      </c>
      <c r="H178">
        <v>132000000</v>
      </c>
      <c r="I178">
        <v>6.7</v>
      </c>
      <c r="J178" t="str">
        <f t="shared" si="6"/>
        <v>Adventure</v>
      </c>
      <c r="K178">
        <f t="shared" si="7"/>
        <v>-48651080</v>
      </c>
      <c r="L178">
        <f t="shared" si="8"/>
        <v>4.0408591795252802E-2</v>
      </c>
    </row>
    <row r="179" spans="1:12" x14ac:dyDescent="0.25">
      <c r="A179" t="s">
        <v>384</v>
      </c>
      <c r="B179">
        <v>115</v>
      </c>
      <c r="C179">
        <v>227137090</v>
      </c>
      <c r="D179" t="s">
        <v>385</v>
      </c>
      <c r="E179" t="s">
        <v>386</v>
      </c>
      <c r="F179" t="s">
        <v>12</v>
      </c>
      <c r="G179" t="s">
        <v>13</v>
      </c>
      <c r="H179">
        <v>110000000</v>
      </c>
      <c r="I179">
        <v>8.1</v>
      </c>
      <c r="J179" t="str">
        <f t="shared" si="6"/>
        <v>Action</v>
      </c>
      <c r="K179">
        <f t="shared" si="7"/>
        <v>117137090</v>
      </c>
      <c r="L179">
        <f t="shared" si="8"/>
        <v>4.0329770730921047E-2</v>
      </c>
    </row>
    <row r="180" spans="1:12" x14ac:dyDescent="0.25">
      <c r="A180" t="s">
        <v>387</v>
      </c>
      <c r="B180">
        <v>92</v>
      </c>
      <c r="C180">
        <v>215395021</v>
      </c>
      <c r="D180" t="s">
        <v>264</v>
      </c>
      <c r="E180" t="s">
        <v>388</v>
      </c>
      <c r="F180" t="s">
        <v>12</v>
      </c>
      <c r="G180" t="s">
        <v>13</v>
      </c>
      <c r="H180">
        <v>130000000</v>
      </c>
      <c r="I180">
        <v>7.6</v>
      </c>
      <c r="J180" t="str">
        <f t="shared" si="6"/>
        <v>Action</v>
      </c>
      <c r="K180">
        <f t="shared" si="7"/>
        <v>85395021</v>
      </c>
      <c r="L180">
        <f t="shared" si="8"/>
        <v>4.0103142730862594E-2</v>
      </c>
    </row>
    <row r="181" spans="1:12" x14ac:dyDescent="0.25">
      <c r="A181" t="s">
        <v>389</v>
      </c>
      <c r="B181">
        <v>117</v>
      </c>
      <c r="C181">
        <v>180191634</v>
      </c>
      <c r="D181" t="s">
        <v>168</v>
      </c>
      <c r="E181" t="s">
        <v>390</v>
      </c>
      <c r="F181" t="s">
        <v>12</v>
      </c>
      <c r="G181" t="s">
        <v>13</v>
      </c>
      <c r="H181">
        <v>130000000</v>
      </c>
      <c r="I181">
        <v>7.4</v>
      </c>
      <c r="J181" t="str">
        <f t="shared" si="6"/>
        <v>Action</v>
      </c>
      <c r="K181">
        <f t="shared" si="7"/>
        <v>50191634</v>
      </c>
      <c r="L181">
        <f t="shared" si="8"/>
        <v>3.9811063130864521E-2</v>
      </c>
    </row>
    <row r="182" spans="1:12" x14ac:dyDescent="0.25">
      <c r="A182" t="s">
        <v>227</v>
      </c>
      <c r="B182">
        <v>146</v>
      </c>
      <c r="C182">
        <v>424645577</v>
      </c>
      <c r="D182" t="s">
        <v>391</v>
      </c>
      <c r="E182" t="s">
        <v>392</v>
      </c>
      <c r="F182" t="s">
        <v>12</v>
      </c>
      <c r="G182" t="s">
        <v>13</v>
      </c>
      <c r="H182">
        <v>130000000</v>
      </c>
      <c r="I182">
        <v>7.6</v>
      </c>
      <c r="J182" t="str">
        <f t="shared" si="6"/>
        <v>Adventure</v>
      </c>
      <c r="K182">
        <f t="shared" si="7"/>
        <v>294645577</v>
      </c>
      <c r="L182">
        <f t="shared" si="8"/>
        <v>3.9569363517781168E-2</v>
      </c>
    </row>
    <row r="183" spans="1:12" x14ac:dyDescent="0.25">
      <c r="A183" t="s">
        <v>393</v>
      </c>
      <c r="B183">
        <v>94</v>
      </c>
      <c r="C183">
        <v>177343675</v>
      </c>
      <c r="D183" t="s">
        <v>394</v>
      </c>
      <c r="E183" t="s">
        <v>395</v>
      </c>
      <c r="F183" t="s">
        <v>12</v>
      </c>
      <c r="G183" t="s">
        <v>13</v>
      </c>
      <c r="H183">
        <v>135000000</v>
      </c>
      <c r="I183">
        <v>6.7</v>
      </c>
      <c r="J183" t="str">
        <f t="shared" si="6"/>
        <v>Adventure</v>
      </c>
      <c r="K183">
        <f t="shared" si="7"/>
        <v>42343675</v>
      </c>
      <c r="L183">
        <f t="shared" si="8"/>
        <v>3.9061410144635197E-2</v>
      </c>
    </row>
    <row r="184" spans="1:12" x14ac:dyDescent="0.25">
      <c r="A184" t="s">
        <v>129</v>
      </c>
      <c r="B184">
        <v>116</v>
      </c>
      <c r="C184">
        <v>234277056</v>
      </c>
      <c r="D184" t="s">
        <v>391</v>
      </c>
      <c r="E184" t="s">
        <v>396</v>
      </c>
      <c r="F184" t="s">
        <v>12</v>
      </c>
      <c r="G184" t="s">
        <v>13</v>
      </c>
      <c r="H184">
        <v>132000000</v>
      </c>
      <c r="I184">
        <v>6.5</v>
      </c>
      <c r="J184" t="str">
        <f t="shared" si="6"/>
        <v>Adventure</v>
      </c>
      <c r="K184">
        <f t="shared" si="7"/>
        <v>102277056</v>
      </c>
      <c r="L184">
        <f t="shared" si="8"/>
        <v>3.8806617823358425E-2</v>
      </c>
    </row>
    <row r="185" spans="1:12" x14ac:dyDescent="0.25">
      <c r="A185" t="s">
        <v>96</v>
      </c>
      <c r="B185">
        <v>147</v>
      </c>
      <c r="C185">
        <v>138396624</v>
      </c>
      <c r="D185" t="s">
        <v>137</v>
      </c>
      <c r="E185" t="s">
        <v>397</v>
      </c>
      <c r="F185" t="s">
        <v>12</v>
      </c>
      <c r="G185" t="s">
        <v>13</v>
      </c>
      <c r="H185">
        <v>130000000</v>
      </c>
      <c r="I185">
        <v>6.6</v>
      </c>
      <c r="J185" t="str">
        <f t="shared" si="6"/>
        <v>Action</v>
      </c>
      <c r="K185">
        <f t="shared" si="7"/>
        <v>8396624</v>
      </c>
      <c r="L185">
        <f t="shared" si="8"/>
        <v>3.8475007546712445E-2</v>
      </c>
    </row>
    <row r="186" spans="1:12" x14ac:dyDescent="0.25">
      <c r="A186" t="s">
        <v>237</v>
      </c>
      <c r="B186">
        <v>90</v>
      </c>
      <c r="C186">
        <v>149234747</v>
      </c>
      <c r="D186" t="s">
        <v>344</v>
      </c>
      <c r="E186" t="s">
        <v>398</v>
      </c>
      <c r="F186" t="s">
        <v>12</v>
      </c>
      <c r="G186" t="s">
        <v>13</v>
      </c>
      <c r="H186">
        <v>130000000</v>
      </c>
      <c r="I186">
        <v>6.7</v>
      </c>
      <c r="J186" t="str">
        <f t="shared" si="6"/>
        <v>Action</v>
      </c>
      <c r="K186">
        <f t="shared" si="7"/>
        <v>19234747</v>
      </c>
      <c r="L186">
        <f t="shared" si="8"/>
        <v>3.8297114145240035E-2</v>
      </c>
    </row>
    <row r="187" spans="1:12" x14ac:dyDescent="0.25">
      <c r="A187" t="s">
        <v>399</v>
      </c>
      <c r="B187">
        <v>101</v>
      </c>
      <c r="C187">
        <v>118311368</v>
      </c>
      <c r="D187" t="s">
        <v>400</v>
      </c>
      <c r="E187" t="s">
        <v>401</v>
      </c>
      <c r="F187" t="s">
        <v>12</v>
      </c>
      <c r="G187" t="s">
        <v>13</v>
      </c>
      <c r="H187">
        <v>110000000</v>
      </c>
      <c r="I187">
        <v>6.4</v>
      </c>
      <c r="J187" t="str">
        <f t="shared" si="6"/>
        <v>Action</v>
      </c>
      <c r="K187">
        <f t="shared" si="7"/>
        <v>8311368</v>
      </c>
      <c r="L187">
        <f t="shared" si="8"/>
        <v>3.8100752706884199E-2</v>
      </c>
    </row>
    <row r="188" spans="1:12" x14ac:dyDescent="0.25">
      <c r="A188" t="s">
        <v>402</v>
      </c>
      <c r="B188">
        <v>138</v>
      </c>
      <c r="C188">
        <v>101160529</v>
      </c>
      <c r="D188" t="s">
        <v>340</v>
      </c>
      <c r="E188" t="s">
        <v>403</v>
      </c>
      <c r="F188" t="s">
        <v>12</v>
      </c>
      <c r="G188" t="s">
        <v>13</v>
      </c>
      <c r="H188">
        <v>125000000</v>
      </c>
      <c r="I188">
        <v>5.8</v>
      </c>
      <c r="J188" t="str">
        <f t="shared" si="6"/>
        <v>Action</v>
      </c>
      <c r="K188">
        <f t="shared" si="7"/>
        <v>-23839471</v>
      </c>
      <c r="L188">
        <f t="shared" si="8"/>
        <v>3.7990613520459897E-2</v>
      </c>
    </row>
    <row r="189" spans="1:12" x14ac:dyDescent="0.25">
      <c r="A189" t="s">
        <v>129</v>
      </c>
      <c r="B189">
        <v>107</v>
      </c>
      <c r="C189">
        <v>77564037</v>
      </c>
      <c r="D189" t="s">
        <v>404</v>
      </c>
      <c r="E189" t="s">
        <v>405</v>
      </c>
      <c r="F189" t="s">
        <v>12</v>
      </c>
      <c r="G189" t="s">
        <v>13</v>
      </c>
      <c r="H189">
        <v>135000000</v>
      </c>
      <c r="I189">
        <v>7.4</v>
      </c>
      <c r="J189" t="str">
        <f t="shared" si="6"/>
        <v>Action</v>
      </c>
      <c r="K189">
        <f t="shared" si="7"/>
        <v>-57435963</v>
      </c>
      <c r="L189">
        <f t="shared" si="8"/>
        <v>3.788434877306298E-2</v>
      </c>
    </row>
    <row r="190" spans="1:12" x14ac:dyDescent="0.25">
      <c r="A190" t="s">
        <v>406</v>
      </c>
      <c r="B190">
        <v>142</v>
      </c>
      <c r="C190">
        <v>249358727</v>
      </c>
      <c r="D190" t="s">
        <v>36</v>
      </c>
      <c r="E190" t="s">
        <v>407</v>
      </c>
      <c r="F190" t="s">
        <v>12</v>
      </c>
      <c r="G190" t="s">
        <v>20</v>
      </c>
      <c r="H190">
        <v>130000000</v>
      </c>
      <c r="I190">
        <v>7.8</v>
      </c>
      <c r="J190" t="str">
        <f t="shared" si="6"/>
        <v>Adventure</v>
      </c>
      <c r="K190">
        <f t="shared" si="7"/>
        <v>119358727</v>
      </c>
      <c r="L190">
        <f t="shared" si="8"/>
        <v>3.7812074893543775E-2</v>
      </c>
    </row>
    <row r="191" spans="1:12" x14ac:dyDescent="0.25">
      <c r="A191" t="s">
        <v>121</v>
      </c>
      <c r="B191">
        <v>165</v>
      </c>
      <c r="C191">
        <v>49551662</v>
      </c>
      <c r="D191" t="s">
        <v>408</v>
      </c>
      <c r="E191" t="s">
        <v>409</v>
      </c>
      <c r="F191" t="s">
        <v>12</v>
      </c>
      <c r="G191" t="s">
        <v>123</v>
      </c>
      <c r="H191">
        <v>130000000</v>
      </c>
      <c r="I191">
        <v>6.6</v>
      </c>
      <c r="J191" t="str">
        <f t="shared" si="6"/>
        <v>Adventure</v>
      </c>
      <c r="K191">
        <f t="shared" si="7"/>
        <v>-80448338</v>
      </c>
      <c r="L191">
        <f t="shared" si="8"/>
        <v>3.7465187786488753E-2</v>
      </c>
    </row>
    <row r="192" spans="1:12" x14ac:dyDescent="0.25">
      <c r="A192" t="s">
        <v>303</v>
      </c>
      <c r="B192">
        <v>100</v>
      </c>
      <c r="C192">
        <v>60522097</v>
      </c>
      <c r="D192" t="s">
        <v>25</v>
      </c>
      <c r="E192" t="s">
        <v>410</v>
      </c>
      <c r="F192" t="s">
        <v>12</v>
      </c>
      <c r="G192" t="s">
        <v>13</v>
      </c>
      <c r="H192">
        <v>130000000</v>
      </c>
      <c r="I192">
        <v>4.9000000000000004</v>
      </c>
      <c r="J192" t="str">
        <f t="shared" si="6"/>
        <v>Action</v>
      </c>
      <c r="K192">
        <f t="shared" si="7"/>
        <v>-69477903</v>
      </c>
      <c r="L192">
        <f t="shared" si="8"/>
        <v>3.7451698215569429E-2</v>
      </c>
    </row>
    <row r="193" spans="1:12" x14ac:dyDescent="0.25">
      <c r="A193" t="s">
        <v>411</v>
      </c>
      <c r="B193">
        <v>82</v>
      </c>
      <c r="C193">
        <v>137748063</v>
      </c>
      <c r="D193" t="s">
        <v>412</v>
      </c>
      <c r="E193" t="s">
        <v>413</v>
      </c>
      <c r="F193" t="s">
        <v>12</v>
      </c>
      <c r="G193" t="s">
        <v>13</v>
      </c>
      <c r="H193">
        <v>127500000</v>
      </c>
      <c r="I193">
        <v>6.5</v>
      </c>
      <c r="J193" t="str">
        <f t="shared" si="6"/>
        <v>Adventure</v>
      </c>
      <c r="K193">
        <f t="shared" si="7"/>
        <v>10248063</v>
      </c>
      <c r="L193">
        <f t="shared" si="8"/>
        <v>3.7416197682184009E-2</v>
      </c>
    </row>
    <row r="194" spans="1:12" x14ac:dyDescent="0.25">
      <c r="A194" t="s">
        <v>266</v>
      </c>
      <c r="B194">
        <v>98</v>
      </c>
      <c r="C194">
        <v>113733726</v>
      </c>
      <c r="D194" t="s">
        <v>258</v>
      </c>
      <c r="E194" t="s">
        <v>414</v>
      </c>
      <c r="F194" t="s">
        <v>12</v>
      </c>
      <c r="G194" t="s">
        <v>13</v>
      </c>
      <c r="H194">
        <v>127000000</v>
      </c>
      <c r="I194">
        <v>6.2</v>
      </c>
      <c r="J194" t="str">
        <f t="shared" si="6"/>
        <v>Adventure</v>
      </c>
      <c r="K194">
        <f t="shared" si="7"/>
        <v>-13266274</v>
      </c>
      <c r="L194">
        <f t="shared" si="8"/>
        <v>3.7242905180241988E-2</v>
      </c>
    </row>
    <row r="195" spans="1:12" x14ac:dyDescent="0.25">
      <c r="A195" t="s">
        <v>415</v>
      </c>
      <c r="B195">
        <v>95</v>
      </c>
      <c r="C195">
        <v>148337537</v>
      </c>
      <c r="D195" t="s">
        <v>416</v>
      </c>
      <c r="E195" t="s">
        <v>417</v>
      </c>
      <c r="F195" t="s">
        <v>12</v>
      </c>
      <c r="G195" t="s">
        <v>13</v>
      </c>
      <c r="H195">
        <v>130000000</v>
      </c>
      <c r="I195">
        <v>7.3</v>
      </c>
      <c r="J195" t="str">
        <f t="shared" ref="J195:J258" si="9">IF(ISNUMBER(SEARCH("|",D195)),LEFT(D195,SEARCH("|",D195)-1),D195)</f>
        <v>Action</v>
      </c>
      <c r="K195">
        <f t="shared" ref="K195:K258" si="10">(C195-H195)</f>
        <v>18337537</v>
      </c>
      <c r="L195">
        <f t="shared" ref="L195:L258" si="11">CORREL(H195:H3980,C195:C3980)</f>
        <v>3.7111125930275012E-2</v>
      </c>
    </row>
    <row r="196" spans="1:12" x14ac:dyDescent="0.25">
      <c r="A196" t="s">
        <v>418</v>
      </c>
      <c r="B196">
        <v>159</v>
      </c>
      <c r="C196">
        <v>317557891</v>
      </c>
      <c r="D196" t="s">
        <v>69</v>
      </c>
      <c r="E196" t="s">
        <v>419</v>
      </c>
      <c r="F196" t="s">
        <v>12</v>
      </c>
      <c r="G196" t="s">
        <v>20</v>
      </c>
      <c r="H196">
        <v>125000000</v>
      </c>
      <c r="I196">
        <v>7.5</v>
      </c>
      <c r="J196" t="str">
        <f t="shared" si="9"/>
        <v>Adventure</v>
      </c>
      <c r="K196">
        <f t="shared" si="10"/>
        <v>192557891</v>
      </c>
      <c r="L196">
        <f t="shared" si="11"/>
        <v>3.6914075985056714E-2</v>
      </c>
    </row>
    <row r="197" spans="1:12" x14ac:dyDescent="0.25">
      <c r="A197" t="s">
        <v>420</v>
      </c>
      <c r="B197">
        <v>96</v>
      </c>
      <c r="C197">
        <v>33592415</v>
      </c>
      <c r="D197" t="s">
        <v>421</v>
      </c>
      <c r="E197" t="s">
        <v>422</v>
      </c>
      <c r="F197" t="s">
        <v>12</v>
      </c>
      <c r="G197" t="s">
        <v>13</v>
      </c>
      <c r="H197">
        <v>130000000</v>
      </c>
      <c r="I197">
        <v>5.6</v>
      </c>
      <c r="J197" t="str">
        <f t="shared" si="9"/>
        <v>Action</v>
      </c>
      <c r="K197">
        <f t="shared" si="10"/>
        <v>-96407585</v>
      </c>
      <c r="L197">
        <f t="shared" si="11"/>
        <v>3.6510620319143657E-2</v>
      </c>
    </row>
    <row r="198" spans="1:12" x14ac:dyDescent="0.25">
      <c r="A198" t="s">
        <v>14</v>
      </c>
      <c r="B198">
        <v>143</v>
      </c>
      <c r="C198">
        <v>305388685</v>
      </c>
      <c r="D198" t="s">
        <v>15</v>
      </c>
      <c r="E198" t="s">
        <v>423</v>
      </c>
      <c r="F198" t="s">
        <v>12</v>
      </c>
      <c r="G198" t="s">
        <v>13</v>
      </c>
      <c r="H198">
        <v>140000000</v>
      </c>
      <c r="I198">
        <v>8.1</v>
      </c>
      <c r="J198" t="str">
        <f t="shared" si="9"/>
        <v>Action</v>
      </c>
      <c r="K198">
        <f t="shared" si="10"/>
        <v>165388685</v>
      </c>
      <c r="L198">
        <f t="shared" si="11"/>
        <v>3.6529650650767423E-2</v>
      </c>
    </row>
    <row r="199" spans="1:12" x14ac:dyDescent="0.25">
      <c r="A199" t="s">
        <v>227</v>
      </c>
      <c r="B199">
        <v>123</v>
      </c>
      <c r="C199">
        <v>337103873</v>
      </c>
      <c r="D199" t="s">
        <v>391</v>
      </c>
      <c r="E199" t="s">
        <v>424</v>
      </c>
      <c r="F199" t="s">
        <v>12</v>
      </c>
      <c r="G199" t="s">
        <v>13</v>
      </c>
      <c r="H199">
        <v>125000000</v>
      </c>
      <c r="I199">
        <v>6.7</v>
      </c>
      <c r="J199" t="str">
        <f t="shared" si="9"/>
        <v>Adventure</v>
      </c>
      <c r="K199">
        <f t="shared" si="10"/>
        <v>212103873</v>
      </c>
      <c r="L199">
        <f t="shared" si="11"/>
        <v>3.6047426696639462E-2</v>
      </c>
    </row>
    <row r="200" spans="1:12" x14ac:dyDescent="0.25">
      <c r="A200" t="s">
        <v>278</v>
      </c>
      <c r="B200">
        <v>174</v>
      </c>
      <c r="C200">
        <v>217536138</v>
      </c>
      <c r="D200" t="s">
        <v>279</v>
      </c>
      <c r="E200" t="s">
        <v>425</v>
      </c>
      <c r="F200" t="s">
        <v>12</v>
      </c>
      <c r="G200" t="s">
        <v>13</v>
      </c>
      <c r="H200">
        <v>125000000</v>
      </c>
      <c r="I200">
        <v>6.6</v>
      </c>
      <c r="J200" t="str">
        <f t="shared" si="9"/>
        <v>Mystery</v>
      </c>
      <c r="K200">
        <f t="shared" si="10"/>
        <v>92536138</v>
      </c>
      <c r="L200">
        <f t="shared" si="11"/>
        <v>3.5618918778966634E-2</v>
      </c>
    </row>
    <row r="201" spans="1:12" x14ac:dyDescent="0.25">
      <c r="A201" t="s">
        <v>426</v>
      </c>
      <c r="B201">
        <v>101</v>
      </c>
      <c r="C201">
        <v>131536019</v>
      </c>
      <c r="D201" t="s">
        <v>427</v>
      </c>
      <c r="E201" t="s">
        <v>428</v>
      </c>
      <c r="F201" t="s">
        <v>12</v>
      </c>
      <c r="G201" t="s">
        <v>13</v>
      </c>
      <c r="H201">
        <v>103000000</v>
      </c>
      <c r="I201">
        <v>6.4</v>
      </c>
      <c r="J201" t="str">
        <f t="shared" si="9"/>
        <v>Adventure</v>
      </c>
      <c r="K201">
        <f t="shared" si="10"/>
        <v>28536019</v>
      </c>
      <c r="L201">
        <f t="shared" si="11"/>
        <v>3.5327080420204125E-2</v>
      </c>
    </row>
    <row r="202" spans="1:12" x14ac:dyDescent="0.25">
      <c r="A202" t="s">
        <v>40</v>
      </c>
      <c r="B202">
        <v>134</v>
      </c>
      <c r="C202">
        <v>214948780</v>
      </c>
      <c r="D202" t="s">
        <v>90</v>
      </c>
      <c r="E202" t="s">
        <v>429</v>
      </c>
      <c r="F202" t="s">
        <v>12</v>
      </c>
      <c r="G202" t="s">
        <v>92</v>
      </c>
      <c r="H202">
        <v>110000000</v>
      </c>
      <c r="I202">
        <v>7.5</v>
      </c>
      <c r="J202" t="str">
        <f t="shared" si="9"/>
        <v>Action</v>
      </c>
      <c r="K202">
        <f t="shared" si="10"/>
        <v>104948780</v>
      </c>
      <c r="L202">
        <f t="shared" si="11"/>
        <v>3.5209448285183458E-2</v>
      </c>
    </row>
    <row r="203" spans="1:12" x14ac:dyDescent="0.25">
      <c r="A203" t="s">
        <v>133</v>
      </c>
      <c r="B203">
        <v>132</v>
      </c>
      <c r="C203">
        <v>209805005</v>
      </c>
      <c r="D203" t="s">
        <v>113</v>
      </c>
      <c r="E203" t="s">
        <v>430</v>
      </c>
      <c r="F203" t="s">
        <v>12</v>
      </c>
      <c r="G203" t="s">
        <v>13</v>
      </c>
      <c r="H203">
        <v>125000000</v>
      </c>
      <c r="I203">
        <v>7.3</v>
      </c>
      <c r="J203" t="str">
        <f t="shared" si="9"/>
        <v>Action</v>
      </c>
      <c r="K203">
        <f t="shared" si="10"/>
        <v>84805005</v>
      </c>
      <c r="L203">
        <f t="shared" si="11"/>
        <v>3.49784018530854E-2</v>
      </c>
    </row>
    <row r="204" spans="1:12" x14ac:dyDescent="0.25">
      <c r="A204" t="s">
        <v>431</v>
      </c>
      <c r="B204">
        <v>129</v>
      </c>
      <c r="C204">
        <v>186830669</v>
      </c>
      <c r="D204" t="s">
        <v>432</v>
      </c>
      <c r="E204" t="s">
        <v>433</v>
      </c>
      <c r="F204" t="s">
        <v>12</v>
      </c>
      <c r="G204" t="s">
        <v>13</v>
      </c>
      <c r="H204">
        <v>125000000</v>
      </c>
      <c r="I204">
        <v>7.5</v>
      </c>
      <c r="J204" t="str">
        <f t="shared" si="9"/>
        <v>Action</v>
      </c>
      <c r="K204">
        <f t="shared" si="10"/>
        <v>61830669</v>
      </c>
      <c r="L204">
        <f t="shared" si="11"/>
        <v>3.4695183489098523E-2</v>
      </c>
    </row>
    <row r="205" spans="1:12" x14ac:dyDescent="0.25">
      <c r="A205" t="s">
        <v>373</v>
      </c>
      <c r="B205">
        <v>106</v>
      </c>
      <c r="C205">
        <v>163192114</v>
      </c>
      <c r="D205" t="s">
        <v>15</v>
      </c>
      <c r="E205" t="s">
        <v>434</v>
      </c>
      <c r="F205" t="s">
        <v>12</v>
      </c>
      <c r="G205" t="s">
        <v>13</v>
      </c>
      <c r="H205">
        <v>125000000</v>
      </c>
      <c r="I205">
        <v>5.8</v>
      </c>
      <c r="J205" t="str">
        <f t="shared" si="9"/>
        <v>Action</v>
      </c>
      <c r="K205">
        <f t="shared" si="10"/>
        <v>38192114</v>
      </c>
      <c r="L205">
        <f t="shared" si="11"/>
        <v>3.4444547430269E-2</v>
      </c>
    </row>
    <row r="206" spans="1:12" x14ac:dyDescent="0.25">
      <c r="A206" t="s">
        <v>435</v>
      </c>
      <c r="B206">
        <v>113</v>
      </c>
      <c r="C206">
        <v>119412921</v>
      </c>
      <c r="D206" t="s">
        <v>213</v>
      </c>
      <c r="E206" t="s">
        <v>436</v>
      </c>
      <c r="F206" t="s">
        <v>12</v>
      </c>
      <c r="G206" t="s">
        <v>13</v>
      </c>
      <c r="H206">
        <v>65000000</v>
      </c>
      <c r="I206">
        <v>7.5</v>
      </c>
      <c r="J206" t="str">
        <f t="shared" si="9"/>
        <v>Action</v>
      </c>
      <c r="K206">
        <f t="shared" si="10"/>
        <v>54412921</v>
      </c>
      <c r="L206">
        <f t="shared" si="11"/>
        <v>3.422965737269551E-2</v>
      </c>
    </row>
    <row r="207" spans="1:12" x14ac:dyDescent="0.25">
      <c r="A207" t="s">
        <v>437</v>
      </c>
      <c r="B207">
        <v>102</v>
      </c>
      <c r="C207">
        <v>32694788</v>
      </c>
      <c r="D207" t="s">
        <v>438</v>
      </c>
      <c r="E207" t="s">
        <v>439</v>
      </c>
      <c r="F207" t="s">
        <v>12</v>
      </c>
      <c r="G207" t="s">
        <v>13</v>
      </c>
      <c r="H207">
        <v>85000000</v>
      </c>
      <c r="I207">
        <v>6.6</v>
      </c>
      <c r="J207" t="str">
        <f t="shared" si="9"/>
        <v>Action</v>
      </c>
      <c r="K207">
        <f t="shared" si="10"/>
        <v>-52305212</v>
      </c>
      <c r="L207">
        <f t="shared" si="11"/>
        <v>3.4191855679406545E-2</v>
      </c>
    </row>
    <row r="208" spans="1:12" x14ac:dyDescent="0.25">
      <c r="A208" t="s">
        <v>440</v>
      </c>
      <c r="B208">
        <v>135</v>
      </c>
      <c r="C208">
        <v>113165635</v>
      </c>
      <c r="D208" t="s">
        <v>18</v>
      </c>
      <c r="E208" t="s">
        <v>441</v>
      </c>
      <c r="F208" t="s">
        <v>12</v>
      </c>
      <c r="G208" t="s">
        <v>13</v>
      </c>
      <c r="H208">
        <v>125000000</v>
      </c>
      <c r="I208">
        <v>6.7</v>
      </c>
      <c r="J208" t="str">
        <f t="shared" si="9"/>
        <v>Action</v>
      </c>
      <c r="K208">
        <f t="shared" si="10"/>
        <v>-11834365</v>
      </c>
      <c r="L208">
        <f t="shared" si="11"/>
        <v>3.4202124310868547E-2</v>
      </c>
    </row>
    <row r="209" spans="1:12" x14ac:dyDescent="0.25">
      <c r="A209" t="s">
        <v>442</v>
      </c>
      <c r="B209">
        <v>125</v>
      </c>
      <c r="C209">
        <v>107285004</v>
      </c>
      <c r="D209" t="s">
        <v>443</v>
      </c>
      <c r="E209" t="s">
        <v>444</v>
      </c>
      <c r="F209" t="s">
        <v>12</v>
      </c>
      <c r="G209" t="s">
        <v>13</v>
      </c>
      <c r="H209">
        <v>125000000</v>
      </c>
      <c r="I209">
        <v>3.7</v>
      </c>
      <c r="J209" t="str">
        <f t="shared" si="9"/>
        <v>Action</v>
      </c>
      <c r="K209">
        <f t="shared" si="10"/>
        <v>-17714996</v>
      </c>
      <c r="L209">
        <f t="shared" si="11"/>
        <v>3.4069946758567331E-2</v>
      </c>
    </row>
    <row r="210" spans="1:12" x14ac:dyDescent="0.25">
      <c r="A210" t="s">
        <v>278</v>
      </c>
      <c r="B210">
        <v>110</v>
      </c>
      <c r="C210">
        <v>260031035</v>
      </c>
      <c r="D210" t="s">
        <v>171</v>
      </c>
      <c r="E210" t="s">
        <v>445</v>
      </c>
      <c r="F210" t="s">
        <v>12</v>
      </c>
      <c r="G210" t="s">
        <v>13</v>
      </c>
      <c r="H210">
        <v>123000000</v>
      </c>
      <c r="I210">
        <v>6</v>
      </c>
      <c r="J210" t="str">
        <f t="shared" si="9"/>
        <v>Comedy</v>
      </c>
      <c r="K210">
        <f t="shared" si="10"/>
        <v>137031035</v>
      </c>
      <c r="L210">
        <f t="shared" si="11"/>
        <v>3.3947970615345067E-2</v>
      </c>
    </row>
    <row r="211" spans="1:12" x14ac:dyDescent="0.25">
      <c r="A211" t="s">
        <v>139</v>
      </c>
      <c r="B211">
        <v>124</v>
      </c>
      <c r="C211">
        <v>186739919</v>
      </c>
      <c r="D211" t="s">
        <v>78</v>
      </c>
      <c r="E211" t="s">
        <v>446</v>
      </c>
      <c r="F211" t="s">
        <v>12</v>
      </c>
      <c r="G211" t="s">
        <v>13</v>
      </c>
      <c r="H211">
        <v>125000000</v>
      </c>
      <c r="I211">
        <v>6.4</v>
      </c>
      <c r="J211" t="str">
        <f t="shared" si="9"/>
        <v>Action</v>
      </c>
      <c r="K211">
        <f t="shared" si="10"/>
        <v>61739919</v>
      </c>
      <c r="L211">
        <f t="shared" si="11"/>
        <v>3.3603501698656814E-2</v>
      </c>
    </row>
    <row r="212" spans="1:12" x14ac:dyDescent="0.25">
      <c r="A212" t="s">
        <v>447</v>
      </c>
      <c r="B212">
        <v>123</v>
      </c>
      <c r="C212">
        <v>215397307</v>
      </c>
      <c r="D212" t="s">
        <v>18</v>
      </c>
      <c r="E212" t="s">
        <v>448</v>
      </c>
      <c r="F212" t="s">
        <v>12</v>
      </c>
      <c r="G212" t="s">
        <v>13</v>
      </c>
      <c r="H212">
        <v>125000000</v>
      </c>
      <c r="I212">
        <v>6.1</v>
      </c>
      <c r="J212" t="str">
        <f t="shared" si="9"/>
        <v>Action</v>
      </c>
      <c r="K212">
        <f t="shared" si="10"/>
        <v>90397307</v>
      </c>
      <c r="L212">
        <f t="shared" si="11"/>
        <v>3.3350022705444689E-2</v>
      </c>
    </row>
    <row r="213" spans="1:12" x14ac:dyDescent="0.25">
      <c r="A213" t="s">
        <v>232</v>
      </c>
      <c r="B213">
        <v>130</v>
      </c>
      <c r="C213">
        <v>182618434</v>
      </c>
      <c r="D213" t="s">
        <v>233</v>
      </c>
      <c r="E213" t="s">
        <v>449</v>
      </c>
      <c r="F213" t="s">
        <v>12</v>
      </c>
      <c r="G213" t="s">
        <v>13</v>
      </c>
      <c r="H213">
        <v>140000000</v>
      </c>
      <c r="I213">
        <v>6.4</v>
      </c>
      <c r="J213" t="str">
        <f t="shared" si="9"/>
        <v>Action</v>
      </c>
      <c r="K213">
        <f t="shared" si="10"/>
        <v>42618434</v>
      </c>
      <c r="L213">
        <f t="shared" si="11"/>
        <v>3.3053566575333752E-2</v>
      </c>
    </row>
    <row r="214" spans="1:12" x14ac:dyDescent="0.25">
      <c r="A214" t="s">
        <v>450</v>
      </c>
      <c r="B214">
        <v>92</v>
      </c>
      <c r="C214">
        <v>131920333</v>
      </c>
      <c r="D214" t="s">
        <v>78</v>
      </c>
      <c r="E214" t="s">
        <v>451</v>
      </c>
      <c r="F214" t="s">
        <v>12</v>
      </c>
      <c r="G214" t="s">
        <v>13</v>
      </c>
      <c r="H214">
        <v>130000000</v>
      </c>
      <c r="I214">
        <v>5.6</v>
      </c>
      <c r="J214" t="str">
        <f t="shared" si="9"/>
        <v>Action</v>
      </c>
      <c r="K214">
        <f t="shared" si="10"/>
        <v>1920333</v>
      </c>
      <c r="L214">
        <f t="shared" si="11"/>
        <v>3.2756839576798195E-2</v>
      </c>
    </row>
    <row r="215" spans="1:12" x14ac:dyDescent="0.25">
      <c r="A215" t="s">
        <v>353</v>
      </c>
      <c r="B215">
        <v>127</v>
      </c>
      <c r="C215">
        <v>124976634</v>
      </c>
      <c r="D215" t="s">
        <v>452</v>
      </c>
      <c r="E215" t="s">
        <v>453</v>
      </c>
      <c r="F215" t="s">
        <v>12</v>
      </c>
      <c r="G215" t="s">
        <v>13</v>
      </c>
      <c r="H215">
        <v>120000000</v>
      </c>
      <c r="I215">
        <v>8</v>
      </c>
      <c r="J215" t="str">
        <f t="shared" si="9"/>
        <v>Adventure</v>
      </c>
      <c r="K215">
        <f t="shared" si="10"/>
        <v>4976634</v>
      </c>
      <c r="L215">
        <f t="shared" si="11"/>
        <v>3.2579931830313602E-2</v>
      </c>
    </row>
    <row r="216" spans="1:12" x14ac:dyDescent="0.25">
      <c r="A216" t="s">
        <v>454</v>
      </c>
      <c r="B216">
        <v>123</v>
      </c>
      <c r="C216">
        <v>115802596</v>
      </c>
      <c r="D216" t="s">
        <v>455</v>
      </c>
      <c r="E216" t="s">
        <v>456</v>
      </c>
      <c r="F216" t="s">
        <v>12</v>
      </c>
      <c r="G216" t="s">
        <v>13</v>
      </c>
      <c r="H216">
        <v>110000000</v>
      </c>
      <c r="I216">
        <v>5.2</v>
      </c>
      <c r="J216" t="str">
        <f t="shared" si="9"/>
        <v>Action</v>
      </c>
      <c r="K216">
        <f t="shared" si="10"/>
        <v>5802596</v>
      </c>
      <c r="L216">
        <f t="shared" si="11"/>
        <v>3.2434482575405349E-2</v>
      </c>
    </row>
    <row r="217" spans="1:12" x14ac:dyDescent="0.25">
      <c r="A217" t="s">
        <v>384</v>
      </c>
      <c r="B217">
        <v>123</v>
      </c>
      <c r="C217">
        <v>108521835</v>
      </c>
      <c r="D217" t="s">
        <v>22</v>
      </c>
      <c r="E217" t="s">
        <v>457</v>
      </c>
      <c r="F217" t="s">
        <v>12</v>
      </c>
      <c r="G217" t="s">
        <v>20</v>
      </c>
      <c r="H217">
        <v>120000000</v>
      </c>
      <c r="I217">
        <v>7.1</v>
      </c>
      <c r="J217" t="str">
        <f t="shared" si="9"/>
        <v>Action</v>
      </c>
      <c r="K217">
        <f t="shared" si="10"/>
        <v>-11478165</v>
      </c>
      <c r="L217">
        <f t="shared" si="11"/>
        <v>3.2320730365725137E-2</v>
      </c>
    </row>
    <row r="218" spans="1:12" x14ac:dyDescent="0.25">
      <c r="A218" t="s">
        <v>110</v>
      </c>
      <c r="B218">
        <v>107</v>
      </c>
      <c r="C218">
        <v>100685880</v>
      </c>
      <c r="D218" t="s">
        <v>458</v>
      </c>
      <c r="E218" t="s">
        <v>459</v>
      </c>
      <c r="F218" t="s">
        <v>12</v>
      </c>
      <c r="G218" t="s">
        <v>13</v>
      </c>
      <c r="H218">
        <v>120000000</v>
      </c>
      <c r="I218">
        <v>4.8</v>
      </c>
      <c r="J218" t="str">
        <f t="shared" si="9"/>
        <v>Action</v>
      </c>
      <c r="K218">
        <f t="shared" si="10"/>
        <v>-19314120</v>
      </c>
      <c r="L218">
        <f t="shared" si="11"/>
        <v>3.2202100931952783E-2</v>
      </c>
    </row>
    <row r="219" spans="1:12" x14ac:dyDescent="0.25">
      <c r="A219" t="s">
        <v>64</v>
      </c>
      <c r="B219">
        <v>124</v>
      </c>
      <c r="C219">
        <v>126464904</v>
      </c>
      <c r="D219" t="s">
        <v>460</v>
      </c>
      <c r="E219" t="s">
        <v>461</v>
      </c>
      <c r="F219" t="s">
        <v>12</v>
      </c>
      <c r="G219" t="s">
        <v>13</v>
      </c>
      <c r="H219">
        <v>130000000</v>
      </c>
      <c r="I219">
        <v>7</v>
      </c>
      <c r="J219" t="str">
        <f t="shared" si="9"/>
        <v>Adventure</v>
      </c>
      <c r="K219">
        <f t="shared" si="10"/>
        <v>-3535096</v>
      </c>
      <c r="L219">
        <f t="shared" si="11"/>
        <v>3.209659483695345E-2</v>
      </c>
    </row>
    <row r="220" spans="1:12" x14ac:dyDescent="0.25">
      <c r="A220" t="s">
        <v>314</v>
      </c>
      <c r="B220">
        <v>77</v>
      </c>
      <c r="C220">
        <v>64736114</v>
      </c>
      <c r="D220" t="s">
        <v>94</v>
      </c>
      <c r="E220" t="s">
        <v>462</v>
      </c>
      <c r="F220" t="s">
        <v>12</v>
      </c>
      <c r="G220" t="s">
        <v>13</v>
      </c>
      <c r="H220">
        <v>120000000</v>
      </c>
      <c r="I220">
        <v>5.4</v>
      </c>
      <c r="J220" t="str">
        <f t="shared" si="9"/>
        <v>Adventure</v>
      </c>
      <c r="K220">
        <f t="shared" si="10"/>
        <v>-55263886</v>
      </c>
      <c r="L220">
        <f t="shared" si="11"/>
        <v>3.1928787263331787E-2</v>
      </c>
    </row>
    <row r="221" spans="1:12" x14ac:dyDescent="0.25">
      <c r="A221" t="s">
        <v>463</v>
      </c>
      <c r="B221">
        <v>109</v>
      </c>
      <c r="C221">
        <v>93050117</v>
      </c>
      <c r="D221" t="s">
        <v>464</v>
      </c>
      <c r="E221" t="s">
        <v>465</v>
      </c>
      <c r="F221" t="s">
        <v>12</v>
      </c>
      <c r="G221" t="s">
        <v>13</v>
      </c>
      <c r="H221">
        <v>115000000</v>
      </c>
      <c r="I221">
        <v>6.6</v>
      </c>
      <c r="J221" t="str">
        <f t="shared" si="9"/>
        <v>Action</v>
      </c>
      <c r="K221">
        <f t="shared" si="10"/>
        <v>-21949883</v>
      </c>
      <c r="L221">
        <f t="shared" si="11"/>
        <v>3.1886403850530903E-2</v>
      </c>
    </row>
    <row r="222" spans="1:12" x14ac:dyDescent="0.25">
      <c r="A222" t="s">
        <v>466</v>
      </c>
      <c r="B222">
        <v>134</v>
      </c>
      <c r="C222">
        <v>57637485</v>
      </c>
      <c r="D222" t="s">
        <v>78</v>
      </c>
      <c r="E222" t="s">
        <v>467</v>
      </c>
      <c r="F222" t="s">
        <v>12</v>
      </c>
      <c r="G222" t="s">
        <v>13</v>
      </c>
      <c r="H222">
        <v>105000000</v>
      </c>
      <c r="I222">
        <v>6.7</v>
      </c>
      <c r="J222" t="str">
        <f t="shared" si="9"/>
        <v>Action</v>
      </c>
      <c r="K222">
        <f t="shared" si="10"/>
        <v>-47362515</v>
      </c>
      <c r="L222">
        <f t="shared" si="11"/>
        <v>3.1799561746220985E-2</v>
      </c>
    </row>
    <row r="223" spans="1:12" x14ac:dyDescent="0.25">
      <c r="A223" t="s">
        <v>468</v>
      </c>
      <c r="B223">
        <v>117</v>
      </c>
      <c r="C223">
        <v>58607007</v>
      </c>
      <c r="D223" t="s">
        <v>469</v>
      </c>
      <c r="E223" t="s">
        <v>470</v>
      </c>
      <c r="F223" t="s">
        <v>12</v>
      </c>
      <c r="G223" t="s">
        <v>13</v>
      </c>
      <c r="H223">
        <v>100000000</v>
      </c>
      <c r="I223">
        <v>6.2</v>
      </c>
      <c r="J223" t="str">
        <f t="shared" si="9"/>
        <v>Action</v>
      </c>
      <c r="K223">
        <f t="shared" si="10"/>
        <v>-41392993</v>
      </c>
      <c r="L223">
        <f t="shared" si="11"/>
        <v>3.1775449757158597E-2</v>
      </c>
    </row>
    <row r="224" spans="1:12" x14ac:dyDescent="0.25">
      <c r="A224" t="s">
        <v>144</v>
      </c>
      <c r="B224">
        <v>135</v>
      </c>
      <c r="C224">
        <v>43929341</v>
      </c>
      <c r="D224" t="s">
        <v>471</v>
      </c>
      <c r="E224" t="s">
        <v>472</v>
      </c>
      <c r="F224" t="s">
        <v>12</v>
      </c>
      <c r="G224" t="s">
        <v>13</v>
      </c>
      <c r="H224">
        <v>120000000</v>
      </c>
      <c r="I224">
        <v>6.1</v>
      </c>
      <c r="J224" t="str">
        <f t="shared" si="9"/>
        <v>Action</v>
      </c>
      <c r="K224">
        <f t="shared" si="10"/>
        <v>-76070659</v>
      </c>
      <c r="L224">
        <f t="shared" si="11"/>
        <v>3.1751771742421074E-2</v>
      </c>
    </row>
    <row r="225" spans="1:12" x14ac:dyDescent="0.25">
      <c r="A225" t="s">
        <v>473</v>
      </c>
      <c r="B225">
        <v>121</v>
      </c>
      <c r="C225">
        <v>30212620</v>
      </c>
      <c r="D225" t="s">
        <v>474</v>
      </c>
      <c r="E225" t="s">
        <v>475</v>
      </c>
      <c r="F225" t="s">
        <v>12</v>
      </c>
      <c r="G225" t="s">
        <v>13</v>
      </c>
      <c r="H225">
        <v>120000000</v>
      </c>
      <c r="I225">
        <v>5.3</v>
      </c>
      <c r="J225" t="str">
        <f t="shared" si="9"/>
        <v>Comedy</v>
      </c>
      <c r="K225">
        <f t="shared" si="10"/>
        <v>-89787380</v>
      </c>
      <c r="L225">
        <f t="shared" si="11"/>
        <v>3.1747859240364704E-2</v>
      </c>
    </row>
    <row r="226" spans="1:12" x14ac:dyDescent="0.25">
      <c r="A226" t="s">
        <v>476</v>
      </c>
      <c r="B226">
        <v>117</v>
      </c>
      <c r="C226">
        <v>76418654</v>
      </c>
      <c r="D226" t="s">
        <v>477</v>
      </c>
      <c r="E226" t="s">
        <v>478</v>
      </c>
      <c r="F226" t="s">
        <v>12</v>
      </c>
      <c r="G226" t="s">
        <v>13</v>
      </c>
      <c r="H226">
        <v>117000000</v>
      </c>
      <c r="I226">
        <v>6.3</v>
      </c>
      <c r="J226" t="str">
        <f t="shared" si="9"/>
        <v>Action</v>
      </c>
      <c r="K226">
        <f t="shared" si="10"/>
        <v>-40581346</v>
      </c>
      <c r="L226">
        <f t="shared" si="11"/>
        <v>3.1770134680269846E-2</v>
      </c>
    </row>
    <row r="227" spans="1:12" x14ac:dyDescent="0.25">
      <c r="A227" t="s">
        <v>101</v>
      </c>
      <c r="B227">
        <v>124</v>
      </c>
      <c r="C227">
        <v>89021735</v>
      </c>
      <c r="D227" t="s">
        <v>479</v>
      </c>
      <c r="E227" t="s">
        <v>480</v>
      </c>
      <c r="F227" t="s">
        <v>12</v>
      </c>
      <c r="G227" t="s">
        <v>13</v>
      </c>
      <c r="H227">
        <v>120000000</v>
      </c>
      <c r="I227">
        <v>7</v>
      </c>
      <c r="J227" t="str">
        <f t="shared" si="9"/>
        <v>Action</v>
      </c>
      <c r="K227">
        <f t="shared" si="10"/>
        <v>-30978265</v>
      </c>
      <c r="L227">
        <f t="shared" si="11"/>
        <v>3.1708892067860581E-2</v>
      </c>
    </row>
    <row r="228" spans="1:12" x14ac:dyDescent="0.25">
      <c r="A228" t="s">
        <v>481</v>
      </c>
      <c r="B228">
        <v>140</v>
      </c>
      <c r="C228">
        <v>380262555</v>
      </c>
      <c r="D228" t="s">
        <v>10</v>
      </c>
      <c r="E228" t="s">
        <v>482</v>
      </c>
      <c r="F228" t="s">
        <v>12</v>
      </c>
      <c r="G228" t="s">
        <v>13</v>
      </c>
      <c r="H228">
        <v>113000000</v>
      </c>
      <c r="I228">
        <v>7.6</v>
      </c>
      <c r="J228" t="str">
        <f t="shared" si="9"/>
        <v>Action</v>
      </c>
      <c r="K228">
        <f t="shared" si="10"/>
        <v>267262555</v>
      </c>
      <c r="L228">
        <f t="shared" si="11"/>
        <v>3.1622970238342894E-2</v>
      </c>
    </row>
    <row r="229" spans="1:12" x14ac:dyDescent="0.25">
      <c r="A229" t="s">
        <v>481</v>
      </c>
      <c r="B229">
        <v>142</v>
      </c>
      <c r="C229">
        <v>310675583</v>
      </c>
      <c r="D229" t="s">
        <v>10</v>
      </c>
      <c r="E229" t="s">
        <v>483</v>
      </c>
      <c r="F229" t="s">
        <v>12</v>
      </c>
      <c r="G229" t="s">
        <v>13</v>
      </c>
      <c r="H229">
        <v>115000000</v>
      </c>
      <c r="I229">
        <v>6.7</v>
      </c>
      <c r="J229" t="str">
        <f t="shared" si="9"/>
        <v>Action</v>
      </c>
      <c r="K229">
        <f t="shared" si="10"/>
        <v>195675583</v>
      </c>
      <c r="L229">
        <f t="shared" si="11"/>
        <v>3.1213356651364772E-2</v>
      </c>
    </row>
    <row r="230" spans="1:12" x14ac:dyDescent="0.25">
      <c r="A230" t="s">
        <v>151</v>
      </c>
      <c r="B230">
        <v>92</v>
      </c>
      <c r="C230">
        <v>289907418</v>
      </c>
      <c r="D230" t="s">
        <v>94</v>
      </c>
      <c r="E230" t="s">
        <v>484</v>
      </c>
      <c r="F230" t="s">
        <v>12</v>
      </c>
      <c r="G230" t="s">
        <v>13</v>
      </c>
      <c r="H230">
        <v>115000000</v>
      </c>
      <c r="I230">
        <v>8.1</v>
      </c>
      <c r="J230" t="str">
        <f t="shared" si="9"/>
        <v>Adventure</v>
      </c>
      <c r="K230">
        <f t="shared" si="10"/>
        <v>174907418</v>
      </c>
      <c r="L230">
        <f t="shared" si="11"/>
        <v>3.0843424550484281E-2</v>
      </c>
    </row>
    <row r="231" spans="1:12" x14ac:dyDescent="0.25">
      <c r="A231" t="s">
        <v>476</v>
      </c>
      <c r="B231">
        <v>138</v>
      </c>
      <c r="C231">
        <v>132550960</v>
      </c>
      <c r="D231" t="s">
        <v>78</v>
      </c>
      <c r="E231" t="s">
        <v>485</v>
      </c>
      <c r="F231" t="s">
        <v>12</v>
      </c>
      <c r="G231" t="s">
        <v>13</v>
      </c>
      <c r="H231">
        <v>120000000</v>
      </c>
      <c r="I231">
        <v>6.7</v>
      </c>
      <c r="J231" t="str">
        <f t="shared" si="9"/>
        <v>Action</v>
      </c>
      <c r="K231">
        <f t="shared" si="10"/>
        <v>12550960</v>
      </c>
      <c r="L231">
        <f t="shared" si="11"/>
        <v>3.049179898902683E-2</v>
      </c>
    </row>
    <row r="232" spans="1:12" x14ac:dyDescent="0.25">
      <c r="A232" t="s">
        <v>481</v>
      </c>
      <c r="B232">
        <v>136</v>
      </c>
      <c r="C232">
        <v>474544677</v>
      </c>
      <c r="D232" t="s">
        <v>10</v>
      </c>
      <c r="E232" t="s">
        <v>486</v>
      </c>
      <c r="F232" t="s">
        <v>12</v>
      </c>
      <c r="G232" t="s">
        <v>13</v>
      </c>
      <c r="H232">
        <v>115000000</v>
      </c>
      <c r="I232">
        <v>6.5</v>
      </c>
      <c r="J232" t="str">
        <f t="shared" si="9"/>
        <v>Action</v>
      </c>
      <c r="K232">
        <f t="shared" si="10"/>
        <v>359544677</v>
      </c>
      <c r="L232">
        <f t="shared" si="11"/>
        <v>3.0329739540264657E-2</v>
      </c>
    </row>
    <row r="233" spans="1:12" x14ac:dyDescent="0.25">
      <c r="A233" t="s">
        <v>487</v>
      </c>
      <c r="B233">
        <v>98</v>
      </c>
      <c r="C233">
        <v>187165546</v>
      </c>
      <c r="D233" t="s">
        <v>94</v>
      </c>
      <c r="E233" t="s">
        <v>488</v>
      </c>
      <c r="F233" t="s">
        <v>12</v>
      </c>
      <c r="G233" t="s">
        <v>13</v>
      </c>
      <c r="H233">
        <v>135000000</v>
      </c>
      <c r="I233">
        <v>7.3</v>
      </c>
      <c r="J233" t="str">
        <f t="shared" si="9"/>
        <v>Adventure</v>
      </c>
      <c r="K233">
        <f t="shared" si="10"/>
        <v>52165546</v>
      </c>
      <c r="L233">
        <f t="shared" si="11"/>
        <v>2.983335334478689E-2</v>
      </c>
    </row>
    <row r="234" spans="1:12" x14ac:dyDescent="0.25">
      <c r="A234" t="s">
        <v>447</v>
      </c>
      <c r="B234">
        <v>153</v>
      </c>
      <c r="C234">
        <v>40911830</v>
      </c>
      <c r="D234" t="s">
        <v>489</v>
      </c>
      <c r="E234" t="s">
        <v>490</v>
      </c>
      <c r="F234" t="s">
        <v>12</v>
      </c>
      <c r="G234" t="s">
        <v>13</v>
      </c>
      <c r="H234">
        <v>115000000</v>
      </c>
      <c r="I234">
        <v>6</v>
      </c>
      <c r="J234" t="str">
        <f t="shared" si="9"/>
        <v>Action</v>
      </c>
      <c r="K234">
        <f t="shared" si="10"/>
        <v>-74088170</v>
      </c>
      <c r="L234">
        <f t="shared" si="11"/>
        <v>2.9531612026400797E-2</v>
      </c>
    </row>
    <row r="235" spans="1:12" x14ac:dyDescent="0.25">
      <c r="A235" t="s">
        <v>491</v>
      </c>
      <c r="B235">
        <v>120</v>
      </c>
      <c r="C235">
        <v>47952020</v>
      </c>
      <c r="D235" t="s">
        <v>185</v>
      </c>
      <c r="E235" t="s">
        <v>492</v>
      </c>
      <c r="F235" t="s">
        <v>12</v>
      </c>
      <c r="G235" t="s">
        <v>13</v>
      </c>
      <c r="H235">
        <v>115000000</v>
      </c>
      <c r="I235">
        <v>6.1</v>
      </c>
      <c r="J235" t="str">
        <f t="shared" si="9"/>
        <v>Action</v>
      </c>
      <c r="K235">
        <f t="shared" si="10"/>
        <v>-67047980</v>
      </c>
      <c r="L235">
        <f t="shared" si="11"/>
        <v>2.9532442552586878E-2</v>
      </c>
    </row>
    <row r="236" spans="1:12" x14ac:dyDescent="0.25">
      <c r="A236" t="s">
        <v>289</v>
      </c>
      <c r="B236">
        <v>101</v>
      </c>
      <c r="C236">
        <v>190871240</v>
      </c>
      <c r="D236" t="s">
        <v>168</v>
      </c>
      <c r="E236" t="s">
        <v>493</v>
      </c>
      <c r="F236" t="s">
        <v>12</v>
      </c>
      <c r="G236" t="s">
        <v>13</v>
      </c>
      <c r="H236">
        <v>125000000</v>
      </c>
      <c r="I236">
        <v>5.9</v>
      </c>
      <c r="J236" t="str">
        <f t="shared" si="9"/>
        <v>Action</v>
      </c>
      <c r="K236">
        <f t="shared" si="10"/>
        <v>65871240</v>
      </c>
      <c r="L236">
        <f t="shared" si="11"/>
        <v>2.9520467695018912E-2</v>
      </c>
    </row>
    <row r="237" spans="1:12" x14ac:dyDescent="0.25">
      <c r="A237" t="s">
        <v>406</v>
      </c>
      <c r="B237">
        <v>91</v>
      </c>
      <c r="C237">
        <v>274084951</v>
      </c>
      <c r="D237" t="s">
        <v>494</v>
      </c>
      <c r="E237" t="s">
        <v>495</v>
      </c>
      <c r="F237" t="s">
        <v>12</v>
      </c>
      <c r="G237" t="s">
        <v>20</v>
      </c>
      <c r="H237">
        <v>100000000</v>
      </c>
      <c r="I237">
        <v>7.8</v>
      </c>
      <c r="J237" t="str">
        <f t="shared" si="9"/>
        <v>Adventure</v>
      </c>
      <c r="K237">
        <f t="shared" si="10"/>
        <v>174084951</v>
      </c>
      <c r="L237">
        <f t="shared" si="11"/>
        <v>2.9245967337048425E-2</v>
      </c>
    </row>
    <row r="238" spans="1:12" x14ac:dyDescent="0.25">
      <c r="A238" t="s">
        <v>496</v>
      </c>
      <c r="B238">
        <v>108</v>
      </c>
      <c r="C238">
        <v>67155742</v>
      </c>
      <c r="D238" t="s">
        <v>18</v>
      </c>
      <c r="E238" t="s">
        <v>497</v>
      </c>
      <c r="F238" t="s">
        <v>12</v>
      </c>
      <c r="G238" t="s">
        <v>13</v>
      </c>
      <c r="H238">
        <v>116000000</v>
      </c>
      <c r="I238">
        <v>5.8</v>
      </c>
      <c r="J238" t="str">
        <f t="shared" si="9"/>
        <v>Action</v>
      </c>
      <c r="K238">
        <f t="shared" si="10"/>
        <v>-48844258</v>
      </c>
      <c r="L238">
        <f t="shared" si="11"/>
        <v>2.8983678392272737E-2</v>
      </c>
    </row>
    <row r="239" spans="1:12" x14ac:dyDescent="0.25">
      <c r="A239" t="s">
        <v>498</v>
      </c>
      <c r="B239">
        <v>112</v>
      </c>
      <c r="C239">
        <v>81638674</v>
      </c>
      <c r="D239" t="s">
        <v>168</v>
      </c>
      <c r="E239" t="s">
        <v>499</v>
      </c>
      <c r="F239" t="s">
        <v>12</v>
      </c>
      <c r="G239" t="s">
        <v>13</v>
      </c>
      <c r="H239">
        <v>135000000</v>
      </c>
      <c r="I239">
        <v>6.3</v>
      </c>
      <c r="J239" t="str">
        <f t="shared" si="9"/>
        <v>Action</v>
      </c>
      <c r="K239">
        <f t="shared" si="10"/>
        <v>-53361326</v>
      </c>
      <c r="L239">
        <f t="shared" si="11"/>
        <v>2.8936494271019842E-2</v>
      </c>
    </row>
    <row r="240" spans="1:12" x14ac:dyDescent="0.25">
      <c r="A240" t="s">
        <v>500</v>
      </c>
      <c r="B240">
        <v>100</v>
      </c>
      <c r="C240">
        <v>56114221</v>
      </c>
      <c r="D240" t="s">
        <v>25</v>
      </c>
      <c r="E240" t="s">
        <v>501</v>
      </c>
      <c r="F240" t="s">
        <v>12</v>
      </c>
      <c r="G240" t="s">
        <v>13</v>
      </c>
      <c r="H240">
        <v>120000000</v>
      </c>
      <c r="I240">
        <v>4.3</v>
      </c>
      <c r="J240" t="str">
        <f t="shared" si="9"/>
        <v>Action</v>
      </c>
      <c r="K240">
        <f t="shared" si="10"/>
        <v>-63885779</v>
      </c>
      <c r="L240">
        <f t="shared" si="11"/>
        <v>2.8845795989849144E-2</v>
      </c>
    </row>
    <row r="241" spans="1:12" x14ac:dyDescent="0.25">
      <c r="A241" t="s">
        <v>266</v>
      </c>
      <c r="B241">
        <v>108</v>
      </c>
      <c r="C241">
        <v>250863268</v>
      </c>
      <c r="D241" t="s">
        <v>502</v>
      </c>
      <c r="E241" t="s">
        <v>503</v>
      </c>
      <c r="F241" t="s">
        <v>12</v>
      </c>
      <c r="G241" t="s">
        <v>13</v>
      </c>
      <c r="H241">
        <v>110000000</v>
      </c>
      <c r="I241">
        <v>6.4</v>
      </c>
      <c r="J241" t="str">
        <f t="shared" si="9"/>
        <v>Action</v>
      </c>
      <c r="K241">
        <f t="shared" si="10"/>
        <v>140863268</v>
      </c>
      <c r="L241">
        <f t="shared" si="11"/>
        <v>2.8817037626307777E-2</v>
      </c>
    </row>
    <row r="242" spans="1:12" x14ac:dyDescent="0.25">
      <c r="A242" t="s">
        <v>504</v>
      </c>
      <c r="B242">
        <v>114</v>
      </c>
      <c r="C242">
        <v>155181732</v>
      </c>
      <c r="D242" t="s">
        <v>233</v>
      </c>
      <c r="E242" t="s">
        <v>505</v>
      </c>
      <c r="F242" t="s">
        <v>12</v>
      </c>
      <c r="G242" t="s">
        <v>13</v>
      </c>
      <c r="H242">
        <v>110000000</v>
      </c>
      <c r="I242">
        <v>6.1</v>
      </c>
      <c r="J242" t="str">
        <f t="shared" si="9"/>
        <v>Action</v>
      </c>
      <c r="K242">
        <f t="shared" si="10"/>
        <v>45181732</v>
      </c>
      <c r="L242">
        <f t="shared" si="11"/>
        <v>2.852193861984716E-2</v>
      </c>
    </row>
    <row r="243" spans="1:12" x14ac:dyDescent="0.25">
      <c r="A243" t="s">
        <v>506</v>
      </c>
      <c r="B243">
        <v>119</v>
      </c>
      <c r="C243">
        <v>125332007</v>
      </c>
      <c r="D243" t="s">
        <v>18</v>
      </c>
      <c r="E243" t="s">
        <v>507</v>
      </c>
      <c r="F243" t="s">
        <v>12</v>
      </c>
      <c r="G243" t="s">
        <v>20</v>
      </c>
      <c r="H243">
        <v>110000000</v>
      </c>
      <c r="I243">
        <v>6.5</v>
      </c>
      <c r="J243" t="str">
        <f t="shared" si="9"/>
        <v>Action</v>
      </c>
      <c r="K243">
        <f t="shared" si="10"/>
        <v>15332007</v>
      </c>
      <c r="L243">
        <f t="shared" si="11"/>
        <v>2.834454142334198E-2</v>
      </c>
    </row>
    <row r="244" spans="1:12" x14ac:dyDescent="0.25">
      <c r="A244" t="s">
        <v>139</v>
      </c>
      <c r="B244">
        <v>142</v>
      </c>
      <c r="C244">
        <v>113330342</v>
      </c>
      <c r="D244" t="s">
        <v>338</v>
      </c>
      <c r="E244" t="s">
        <v>508</v>
      </c>
      <c r="F244" t="s">
        <v>12</v>
      </c>
      <c r="G244" t="s">
        <v>13</v>
      </c>
      <c r="H244">
        <v>110000000</v>
      </c>
      <c r="I244">
        <v>7.1</v>
      </c>
      <c r="J244" t="str">
        <f t="shared" si="9"/>
        <v>Action</v>
      </c>
      <c r="K244">
        <f t="shared" si="10"/>
        <v>3330342</v>
      </c>
      <c r="L244">
        <f t="shared" si="11"/>
        <v>2.8209595534833633E-2</v>
      </c>
    </row>
    <row r="245" spans="1:12" x14ac:dyDescent="0.25">
      <c r="A245" t="s">
        <v>509</v>
      </c>
      <c r="B245">
        <v>125</v>
      </c>
      <c r="C245">
        <v>125531634</v>
      </c>
      <c r="D245" t="s">
        <v>510</v>
      </c>
      <c r="E245" t="s">
        <v>511</v>
      </c>
      <c r="F245" t="s">
        <v>12</v>
      </c>
      <c r="G245" t="s">
        <v>13</v>
      </c>
      <c r="H245">
        <v>110000000</v>
      </c>
      <c r="I245">
        <v>6.4</v>
      </c>
      <c r="J245" t="str">
        <f t="shared" si="9"/>
        <v>Crime</v>
      </c>
      <c r="K245">
        <f t="shared" si="10"/>
        <v>15531634</v>
      </c>
      <c r="L245">
        <f t="shared" si="11"/>
        <v>2.8092441472180221E-2</v>
      </c>
    </row>
    <row r="246" spans="1:12" x14ac:dyDescent="0.25">
      <c r="A246" t="s">
        <v>173</v>
      </c>
      <c r="B246">
        <v>126</v>
      </c>
      <c r="C246">
        <v>186336103</v>
      </c>
      <c r="D246" t="s">
        <v>512</v>
      </c>
      <c r="E246" t="s">
        <v>513</v>
      </c>
      <c r="F246" t="s">
        <v>12</v>
      </c>
      <c r="G246" t="s">
        <v>13</v>
      </c>
      <c r="H246">
        <v>120000000</v>
      </c>
      <c r="I246">
        <v>6.5</v>
      </c>
      <c r="J246" t="str">
        <f t="shared" si="9"/>
        <v>Action</v>
      </c>
      <c r="K246">
        <f t="shared" si="10"/>
        <v>66336103</v>
      </c>
      <c r="L246">
        <f t="shared" si="11"/>
        <v>2.7956867942277537E-2</v>
      </c>
    </row>
    <row r="247" spans="1:12" x14ac:dyDescent="0.25">
      <c r="A247" t="s">
        <v>420</v>
      </c>
      <c r="B247">
        <v>119</v>
      </c>
      <c r="C247">
        <v>129995817</v>
      </c>
      <c r="D247" t="s">
        <v>391</v>
      </c>
      <c r="E247" t="s">
        <v>514</v>
      </c>
      <c r="F247" t="s">
        <v>12</v>
      </c>
      <c r="G247" t="s">
        <v>13</v>
      </c>
      <c r="H247">
        <v>110000000</v>
      </c>
      <c r="I247">
        <v>6.3</v>
      </c>
      <c r="J247" t="str">
        <f t="shared" si="9"/>
        <v>Adventure</v>
      </c>
      <c r="K247">
        <f t="shared" si="10"/>
        <v>19995817</v>
      </c>
      <c r="L247">
        <f t="shared" si="11"/>
        <v>2.7701910257871221E-2</v>
      </c>
    </row>
    <row r="248" spans="1:12" x14ac:dyDescent="0.25">
      <c r="A248" t="s">
        <v>159</v>
      </c>
      <c r="B248">
        <v>170</v>
      </c>
      <c r="C248">
        <v>102608827</v>
      </c>
      <c r="D248" t="s">
        <v>515</v>
      </c>
      <c r="E248" t="s">
        <v>516</v>
      </c>
      <c r="F248" t="s">
        <v>12</v>
      </c>
      <c r="G248" t="s">
        <v>13</v>
      </c>
      <c r="H248">
        <v>110000000</v>
      </c>
      <c r="I248">
        <v>7.5</v>
      </c>
      <c r="J248" t="str">
        <f t="shared" si="9"/>
        <v>Biography</v>
      </c>
      <c r="K248">
        <f t="shared" si="10"/>
        <v>-7391173</v>
      </c>
      <c r="L248">
        <f t="shared" si="11"/>
        <v>2.7559194866191281E-2</v>
      </c>
    </row>
    <row r="249" spans="1:12" x14ac:dyDescent="0.25">
      <c r="A249" t="s">
        <v>154</v>
      </c>
      <c r="B249">
        <v>85</v>
      </c>
      <c r="C249">
        <v>42776259</v>
      </c>
      <c r="D249" t="s">
        <v>258</v>
      </c>
      <c r="E249" t="s">
        <v>517</v>
      </c>
      <c r="F249" t="s">
        <v>12</v>
      </c>
      <c r="G249" t="s">
        <v>13</v>
      </c>
      <c r="H249">
        <v>112000000</v>
      </c>
      <c r="I249">
        <v>4.9000000000000004</v>
      </c>
      <c r="J249" t="str">
        <f t="shared" si="9"/>
        <v>Adventure</v>
      </c>
      <c r="K249">
        <f t="shared" si="10"/>
        <v>-69223741</v>
      </c>
      <c r="L249">
        <f t="shared" si="11"/>
        <v>2.7457798937748759E-2</v>
      </c>
    </row>
    <row r="250" spans="1:12" x14ac:dyDescent="0.25">
      <c r="A250" t="s">
        <v>518</v>
      </c>
      <c r="B250">
        <v>119</v>
      </c>
      <c r="C250">
        <v>98780042</v>
      </c>
      <c r="D250" t="s">
        <v>519</v>
      </c>
      <c r="E250" t="s">
        <v>520</v>
      </c>
      <c r="F250" t="s">
        <v>12</v>
      </c>
      <c r="G250" t="s">
        <v>13</v>
      </c>
      <c r="H250">
        <v>120000000</v>
      </c>
      <c r="I250">
        <v>5.8</v>
      </c>
      <c r="J250" t="str">
        <f t="shared" si="9"/>
        <v>Action</v>
      </c>
      <c r="K250">
        <f t="shared" si="10"/>
        <v>-21219958</v>
      </c>
      <c r="L250">
        <f t="shared" si="11"/>
        <v>2.7454566923754063E-2</v>
      </c>
    </row>
    <row r="251" spans="1:12" x14ac:dyDescent="0.25">
      <c r="A251" t="s">
        <v>521</v>
      </c>
      <c r="B251">
        <v>102</v>
      </c>
      <c r="C251">
        <v>106369117</v>
      </c>
      <c r="D251" t="s">
        <v>522</v>
      </c>
      <c r="E251" t="s">
        <v>523</v>
      </c>
      <c r="F251" t="s">
        <v>12</v>
      </c>
      <c r="G251" t="s">
        <v>13</v>
      </c>
      <c r="H251">
        <v>110000000</v>
      </c>
      <c r="I251">
        <v>6.2</v>
      </c>
      <c r="J251" t="str">
        <f t="shared" si="9"/>
        <v>Action</v>
      </c>
      <c r="K251">
        <f t="shared" si="10"/>
        <v>-3630883</v>
      </c>
      <c r="L251">
        <f t="shared" si="11"/>
        <v>2.7345347386844798E-2</v>
      </c>
    </row>
    <row r="252" spans="1:12" x14ac:dyDescent="0.25">
      <c r="A252" t="s">
        <v>524</v>
      </c>
      <c r="B252">
        <v>103</v>
      </c>
      <c r="C252">
        <v>142614158</v>
      </c>
      <c r="D252" t="s">
        <v>94</v>
      </c>
      <c r="E252" t="s">
        <v>525</v>
      </c>
      <c r="F252" t="s">
        <v>12</v>
      </c>
      <c r="G252" t="s">
        <v>13</v>
      </c>
      <c r="H252">
        <v>110000000</v>
      </c>
      <c r="I252">
        <v>5.5</v>
      </c>
      <c r="J252" t="str">
        <f t="shared" si="9"/>
        <v>Adventure</v>
      </c>
      <c r="K252">
        <f t="shared" si="10"/>
        <v>32614158</v>
      </c>
      <c r="L252">
        <f t="shared" si="11"/>
        <v>2.7237871582611536E-2</v>
      </c>
    </row>
    <row r="253" spans="1:12" x14ac:dyDescent="0.25">
      <c r="A253" t="s">
        <v>526</v>
      </c>
      <c r="B253">
        <v>76</v>
      </c>
      <c r="C253">
        <v>50026353</v>
      </c>
      <c r="D253" t="s">
        <v>527</v>
      </c>
      <c r="E253" t="s">
        <v>528</v>
      </c>
      <c r="F253" t="s">
        <v>12</v>
      </c>
      <c r="G253" t="s">
        <v>13</v>
      </c>
      <c r="H253">
        <v>110000000</v>
      </c>
      <c r="I253">
        <v>5.4</v>
      </c>
      <c r="J253" t="str">
        <f t="shared" si="9"/>
        <v>Animation</v>
      </c>
      <c r="K253">
        <f t="shared" si="10"/>
        <v>-59973647</v>
      </c>
      <c r="L253">
        <f t="shared" si="11"/>
        <v>2.7075987207840591E-2</v>
      </c>
    </row>
    <row r="254" spans="1:12" x14ac:dyDescent="0.25">
      <c r="A254" t="s">
        <v>420</v>
      </c>
      <c r="B254">
        <v>120</v>
      </c>
      <c r="C254">
        <v>66002193</v>
      </c>
      <c r="D254" t="s">
        <v>529</v>
      </c>
      <c r="E254" t="s">
        <v>530</v>
      </c>
      <c r="F254" t="s">
        <v>12</v>
      </c>
      <c r="G254" t="s">
        <v>13</v>
      </c>
      <c r="H254">
        <v>110000000</v>
      </c>
      <c r="I254">
        <v>5.8</v>
      </c>
      <c r="J254" t="str">
        <f t="shared" si="9"/>
        <v>Action</v>
      </c>
      <c r="K254">
        <f t="shared" si="10"/>
        <v>-43997807</v>
      </c>
      <c r="L254">
        <f t="shared" si="11"/>
        <v>2.7060209842327879E-2</v>
      </c>
    </row>
    <row r="255" spans="1:12" x14ac:dyDescent="0.25">
      <c r="A255" t="s">
        <v>266</v>
      </c>
      <c r="B255">
        <v>127</v>
      </c>
      <c r="C255">
        <v>85463309</v>
      </c>
      <c r="D255" t="s">
        <v>531</v>
      </c>
      <c r="E255" t="s">
        <v>532</v>
      </c>
      <c r="F255" t="s">
        <v>12</v>
      </c>
      <c r="G255" t="s">
        <v>13</v>
      </c>
      <c r="H255">
        <v>110000000</v>
      </c>
      <c r="I255">
        <v>7.1</v>
      </c>
      <c r="J255" t="str">
        <f t="shared" si="9"/>
        <v>Action</v>
      </c>
      <c r="K255">
        <f t="shared" si="10"/>
        <v>-24536691</v>
      </c>
      <c r="L255">
        <f t="shared" si="11"/>
        <v>2.7017409685989278E-2</v>
      </c>
    </row>
    <row r="256" spans="1:12" x14ac:dyDescent="0.25">
      <c r="A256" t="s">
        <v>524</v>
      </c>
      <c r="B256">
        <v>105</v>
      </c>
      <c r="C256">
        <v>71017784</v>
      </c>
      <c r="D256" t="s">
        <v>94</v>
      </c>
      <c r="E256" t="s">
        <v>533</v>
      </c>
      <c r="F256" t="s">
        <v>12</v>
      </c>
      <c r="G256" t="s">
        <v>13</v>
      </c>
      <c r="H256">
        <v>105000000</v>
      </c>
      <c r="I256">
        <v>5.4</v>
      </c>
      <c r="J256" t="str">
        <f t="shared" si="9"/>
        <v>Adventure</v>
      </c>
      <c r="K256">
        <f t="shared" si="10"/>
        <v>-33982216</v>
      </c>
      <c r="L256">
        <f t="shared" si="11"/>
        <v>2.6942648043373454E-2</v>
      </c>
    </row>
    <row r="257" spans="1:12" x14ac:dyDescent="0.25">
      <c r="A257" t="s">
        <v>534</v>
      </c>
      <c r="B257">
        <v>121</v>
      </c>
      <c r="C257">
        <v>48068396</v>
      </c>
      <c r="D257" t="s">
        <v>535</v>
      </c>
      <c r="E257" t="s">
        <v>536</v>
      </c>
      <c r="F257" t="s">
        <v>12</v>
      </c>
      <c r="G257" t="s">
        <v>13</v>
      </c>
      <c r="H257">
        <v>160000000</v>
      </c>
      <c r="I257">
        <v>3.7</v>
      </c>
      <c r="J257" t="str">
        <f t="shared" si="9"/>
        <v>Action</v>
      </c>
      <c r="K257">
        <f t="shared" si="10"/>
        <v>-111931604</v>
      </c>
      <c r="L257">
        <f t="shared" si="11"/>
        <v>2.6894999908674777E-2</v>
      </c>
    </row>
    <row r="258" spans="1:12" x14ac:dyDescent="0.25">
      <c r="A258" t="s">
        <v>268</v>
      </c>
      <c r="B258">
        <v>114</v>
      </c>
      <c r="C258">
        <v>61656849</v>
      </c>
      <c r="D258" t="s">
        <v>213</v>
      </c>
      <c r="E258" t="s">
        <v>537</v>
      </c>
      <c r="F258" t="s">
        <v>12</v>
      </c>
      <c r="G258" t="s">
        <v>13</v>
      </c>
      <c r="H258">
        <v>110000000</v>
      </c>
      <c r="I258">
        <v>6.7</v>
      </c>
      <c r="J258" t="str">
        <f t="shared" si="9"/>
        <v>Action</v>
      </c>
      <c r="K258">
        <f t="shared" si="10"/>
        <v>-48343151</v>
      </c>
      <c r="L258">
        <f t="shared" si="11"/>
        <v>2.6874374049608178E-2</v>
      </c>
    </row>
    <row r="259" spans="1:12" x14ac:dyDescent="0.25">
      <c r="A259" t="s">
        <v>538</v>
      </c>
      <c r="B259">
        <v>129</v>
      </c>
      <c r="C259">
        <v>134520804</v>
      </c>
      <c r="D259" t="s">
        <v>18</v>
      </c>
      <c r="E259" t="s">
        <v>539</v>
      </c>
      <c r="F259" t="s">
        <v>12</v>
      </c>
      <c r="G259" t="s">
        <v>13</v>
      </c>
      <c r="H259">
        <v>110000000</v>
      </c>
      <c r="I259">
        <v>7.2</v>
      </c>
      <c r="J259" t="str">
        <f t="shared" ref="J259:J322" si="12">IF(ISNUMBER(SEARCH("|",D259)),LEFT(D259,SEARCH("|",D259)-1),D259)</f>
        <v>Action</v>
      </c>
      <c r="K259">
        <f t="shared" ref="K259:K322" si="13">(C259-H259)</f>
        <v>24520804</v>
      </c>
      <c r="L259">
        <f t="shared" ref="L259:L322" si="14">CORREL(H259:H4044,C259:C4044)</f>
        <v>2.6838733948079996E-2</v>
      </c>
    </row>
    <row r="260" spans="1:12" x14ac:dyDescent="0.25">
      <c r="A260" t="s">
        <v>58</v>
      </c>
      <c r="B260">
        <v>171</v>
      </c>
      <c r="C260">
        <v>313837577</v>
      </c>
      <c r="D260" t="s">
        <v>185</v>
      </c>
      <c r="E260" t="s">
        <v>540</v>
      </c>
      <c r="F260" t="s">
        <v>12</v>
      </c>
      <c r="G260" t="s">
        <v>61</v>
      </c>
      <c r="H260">
        <v>93000000</v>
      </c>
      <c r="I260">
        <v>8.8000000000000007</v>
      </c>
      <c r="J260" t="str">
        <f t="shared" si="12"/>
        <v>Action</v>
      </c>
      <c r="K260">
        <f t="shared" si="13"/>
        <v>220837577</v>
      </c>
      <c r="L260">
        <f t="shared" si="14"/>
        <v>2.6687877756757562E-2</v>
      </c>
    </row>
    <row r="261" spans="1:12" x14ac:dyDescent="0.25">
      <c r="A261" t="s">
        <v>541</v>
      </c>
      <c r="B261">
        <v>120</v>
      </c>
      <c r="C261">
        <v>24004159</v>
      </c>
      <c r="D261" t="s">
        <v>542</v>
      </c>
      <c r="E261" t="s">
        <v>543</v>
      </c>
      <c r="F261" t="s">
        <v>12</v>
      </c>
      <c r="G261" t="s">
        <v>13</v>
      </c>
      <c r="H261">
        <v>110000000</v>
      </c>
      <c r="I261">
        <v>5.8</v>
      </c>
      <c r="J261" t="str">
        <f t="shared" si="12"/>
        <v>Action</v>
      </c>
      <c r="K261">
        <f t="shared" si="13"/>
        <v>-85995841</v>
      </c>
      <c r="L261">
        <f t="shared" si="14"/>
        <v>2.6426927608900544E-2</v>
      </c>
    </row>
    <row r="262" spans="1:12" x14ac:dyDescent="0.25">
      <c r="A262" t="s">
        <v>544</v>
      </c>
      <c r="B262">
        <v>165</v>
      </c>
      <c r="C262">
        <v>58183966</v>
      </c>
      <c r="D262" t="s">
        <v>545</v>
      </c>
      <c r="E262" t="s">
        <v>546</v>
      </c>
      <c r="F262" t="s">
        <v>12</v>
      </c>
      <c r="G262" t="s">
        <v>13</v>
      </c>
      <c r="H262">
        <v>107000000</v>
      </c>
      <c r="I262">
        <v>6.8</v>
      </c>
      <c r="J262" t="str">
        <f t="shared" si="12"/>
        <v>Biography</v>
      </c>
      <c r="K262">
        <f t="shared" si="13"/>
        <v>-48816034</v>
      </c>
      <c r="L262">
        <f t="shared" si="14"/>
        <v>2.6456645479501373E-2</v>
      </c>
    </row>
    <row r="263" spans="1:12" x14ac:dyDescent="0.25">
      <c r="A263" t="s">
        <v>547</v>
      </c>
      <c r="B263">
        <v>82</v>
      </c>
      <c r="C263">
        <v>100446895</v>
      </c>
      <c r="D263" t="s">
        <v>258</v>
      </c>
      <c r="E263" t="s">
        <v>548</v>
      </c>
      <c r="F263" t="s">
        <v>12</v>
      </c>
      <c r="G263" t="s">
        <v>13</v>
      </c>
      <c r="H263">
        <v>109000000</v>
      </c>
      <c r="I263">
        <v>3.8</v>
      </c>
      <c r="J263" t="str">
        <f t="shared" si="12"/>
        <v>Adventure</v>
      </c>
      <c r="K263">
        <f t="shared" si="13"/>
        <v>-8553105</v>
      </c>
      <c r="L263">
        <f t="shared" si="14"/>
        <v>2.642774420947577E-2</v>
      </c>
    </row>
    <row r="264" spans="1:12" x14ac:dyDescent="0.25">
      <c r="A264" t="s">
        <v>346</v>
      </c>
      <c r="B264">
        <v>115</v>
      </c>
      <c r="C264">
        <v>144795350</v>
      </c>
      <c r="D264" t="s">
        <v>549</v>
      </c>
      <c r="E264" t="s">
        <v>550</v>
      </c>
      <c r="F264" t="s">
        <v>12</v>
      </c>
      <c r="G264" t="s">
        <v>13</v>
      </c>
      <c r="H264">
        <v>120000000</v>
      </c>
      <c r="I264">
        <v>7.1</v>
      </c>
      <c r="J264" t="str">
        <f t="shared" si="12"/>
        <v>Action</v>
      </c>
      <c r="K264">
        <f t="shared" si="13"/>
        <v>24795350</v>
      </c>
      <c r="L264">
        <f t="shared" si="14"/>
        <v>2.6329520867077471E-2</v>
      </c>
    </row>
    <row r="265" spans="1:12" x14ac:dyDescent="0.25">
      <c r="A265" t="s">
        <v>64</v>
      </c>
      <c r="B265">
        <v>194</v>
      </c>
      <c r="C265">
        <v>47396698</v>
      </c>
      <c r="D265" t="s">
        <v>366</v>
      </c>
      <c r="E265" t="s">
        <v>551</v>
      </c>
      <c r="F265" t="s">
        <v>12</v>
      </c>
      <c r="G265" t="s">
        <v>13</v>
      </c>
      <c r="H265">
        <v>130000000</v>
      </c>
      <c r="I265">
        <v>7.2</v>
      </c>
      <c r="J265" t="str">
        <f t="shared" si="12"/>
        <v>Action</v>
      </c>
      <c r="K265">
        <f t="shared" si="13"/>
        <v>-82603302</v>
      </c>
      <c r="L265">
        <f t="shared" si="14"/>
        <v>2.6137359409869936E-2</v>
      </c>
    </row>
    <row r="266" spans="1:12" x14ac:dyDescent="0.25">
      <c r="A266" t="s">
        <v>314</v>
      </c>
      <c r="B266">
        <v>84</v>
      </c>
      <c r="C266">
        <v>140015224</v>
      </c>
      <c r="D266" t="s">
        <v>258</v>
      </c>
      <c r="E266" t="s">
        <v>552</v>
      </c>
      <c r="F266" t="s">
        <v>12</v>
      </c>
      <c r="G266" t="s">
        <v>251</v>
      </c>
      <c r="H266">
        <v>133000000</v>
      </c>
      <c r="I266">
        <v>5.9</v>
      </c>
      <c r="J266" t="str">
        <f t="shared" si="12"/>
        <v>Adventure</v>
      </c>
      <c r="K266">
        <f t="shared" si="13"/>
        <v>7015224</v>
      </c>
      <c r="L266">
        <f t="shared" si="14"/>
        <v>2.6122569127190888E-2</v>
      </c>
    </row>
    <row r="267" spans="1:12" x14ac:dyDescent="0.25">
      <c r="A267" t="s">
        <v>553</v>
      </c>
      <c r="B267">
        <v>97</v>
      </c>
      <c r="C267">
        <v>104374107</v>
      </c>
      <c r="D267" t="s">
        <v>554</v>
      </c>
      <c r="E267" t="s">
        <v>555</v>
      </c>
      <c r="F267" t="s">
        <v>12</v>
      </c>
      <c r="G267" t="s">
        <v>13</v>
      </c>
      <c r="H267">
        <v>105000000</v>
      </c>
      <c r="I267">
        <v>7.1</v>
      </c>
      <c r="J267" t="str">
        <f t="shared" si="12"/>
        <v>Animation</v>
      </c>
      <c r="K267">
        <f t="shared" si="13"/>
        <v>-625893</v>
      </c>
      <c r="L267">
        <f t="shared" si="14"/>
        <v>2.5907387184810497E-2</v>
      </c>
    </row>
    <row r="268" spans="1:12" x14ac:dyDescent="0.25">
      <c r="A268" t="s">
        <v>64</v>
      </c>
      <c r="B268">
        <v>151</v>
      </c>
      <c r="C268">
        <v>228430993</v>
      </c>
      <c r="D268" t="s">
        <v>217</v>
      </c>
      <c r="E268" t="s">
        <v>556</v>
      </c>
      <c r="F268" t="s">
        <v>12</v>
      </c>
      <c r="G268" t="s">
        <v>13</v>
      </c>
      <c r="H268">
        <v>108000000</v>
      </c>
      <c r="I268">
        <v>8.1</v>
      </c>
      <c r="J268" t="str">
        <f t="shared" si="12"/>
        <v>Adventure</v>
      </c>
      <c r="K268">
        <f t="shared" si="13"/>
        <v>120430993</v>
      </c>
      <c r="L268">
        <f t="shared" si="14"/>
        <v>2.5808605892083992E-2</v>
      </c>
    </row>
    <row r="269" spans="1:12" x14ac:dyDescent="0.25">
      <c r="A269" t="s">
        <v>96</v>
      </c>
      <c r="B269">
        <v>136</v>
      </c>
      <c r="C269">
        <v>35799026</v>
      </c>
      <c r="D269" t="s">
        <v>557</v>
      </c>
      <c r="E269" t="s">
        <v>558</v>
      </c>
      <c r="F269" t="s">
        <v>12</v>
      </c>
      <c r="G269" t="s">
        <v>13</v>
      </c>
      <c r="H269">
        <v>126000000</v>
      </c>
      <c r="I269">
        <v>6.9</v>
      </c>
      <c r="J269" t="str">
        <f t="shared" si="12"/>
        <v>Action</v>
      </c>
      <c r="K269">
        <f t="shared" si="13"/>
        <v>-90200974</v>
      </c>
      <c r="L269">
        <f t="shared" si="14"/>
        <v>2.5535784200376423E-2</v>
      </c>
    </row>
    <row r="270" spans="1:12" x14ac:dyDescent="0.25">
      <c r="A270" t="s">
        <v>559</v>
      </c>
      <c r="B270">
        <v>104</v>
      </c>
      <c r="C270">
        <v>6712451</v>
      </c>
      <c r="D270" t="s">
        <v>560</v>
      </c>
      <c r="E270" t="s">
        <v>561</v>
      </c>
      <c r="F270" t="s">
        <v>12</v>
      </c>
      <c r="G270" t="s">
        <v>562</v>
      </c>
      <c r="H270">
        <v>90000000</v>
      </c>
      <c r="I270">
        <v>4.4000000000000004</v>
      </c>
      <c r="J270" t="str">
        <f t="shared" si="12"/>
        <v>Comedy</v>
      </c>
      <c r="K270">
        <f t="shared" si="13"/>
        <v>-83287549</v>
      </c>
      <c r="L270">
        <f t="shared" si="14"/>
        <v>2.5546179306965646E-2</v>
      </c>
    </row>
    <row r="271" spans="1:12" x14ac:dyDescent="0.25">
      <c r="A271" t="s">
        <v>563</v>
      </c>
      <c r="B271">
        <v>127</v>
      </c>
      <c r="C271">
        <v>101643008</v>
      </c>
      <c r="D271" t="s">
        <v>113</v>
      </c>
      <c r="E271" t="s">
        <v>564</v>
      </c>
      <c r="F271" t="s">
        <v>12</v>
      </c>
      <c r="G271" t="s">
        <v>13</v>
      </c>
      <c r="H271">
        <v>90000000</v>
      </c>
      <c r="I271">
        <v>6.5</v>
      </c>
      <c r="J271" t="str">
        <f t="shared" si="12"/>
        <v>Action</v>
      </c>
      <c r="K271">
        <f t="shared" si="13"/>
        <v>11643008</v>
      </c>
      <c r="L271">
        <f t="shared" si="14"/>
        <v>2.5591182292675381E-2</v>
      </c>
    </row>
    <row r="272" spans="1:12" x14ac:dyDescent="0.25">
      <c r="A272" t="s">
        <v>64</v>
      </c>
      <c r="B272">
        <v>171</v>
      </c>
      <c r="C272">
        <v>187670866</v>
      </c>
      <c r="D272" t="s">
        <v>565</v>
      </c>
      <c r="E272" t="s">
        <v>566</v>
      </c>
      <c r="F272" t="s">
        <v>12</v>
      </c>
      <c r="G272" t="s">
        <v>13</v>
      </c>
      <c r="H272">
        <v>103000000</v>
      </c>
      <c r="I272">
        <v>8.5</v>
      </c>
      <c r="J272" t="str">
        <f t="shared" si="12"/>
        <v>Action</v>
      </c>
      <c r="K272">
        <f t="shared" si="13"/>
        <v>84670866</v>
      </c>
      <c r="L272">
        <f t="shared" si="14"/>
        <v>2.5517834815114979E-2</v>
      </c>
    </row>
    <row r="273" spans="1:12" x14ac:dyDescent="0.25">
      <c r="A273" t="s">
        <v>129</v>
      </c>
      <c r="B273">
        <v>145</v>
      </c>
      <c r="C273">
        <v>132014112</v>
      </c>
      <c r="D273" t="s">
        <v>549</v>
      </c>
      <c r="E273" t="s">
        <v>567</v>
      </c>
      <c r="F273" t="s">
        <v>12</v>
      </c>
      <c r="G273" t="s">
        <v>13</v>
      </c>
      <c r="H273">
        <v>102000000</v>
      </c>
      <c r="I273">
        <v>7.7</v>
      </c>
      <c r="J273" t="str">
        <f t="shared" si="12"/>
        <v>Action</v>
      </c>
      <c r="K273">
        <f t="shared" si="13"/>
        <v>30014112</v>
      </c>
      <c r="L273">
        <f t="shared" si="14"/>
        <v>2.5312542269506775E-2</v>
      </c>
    </row>
    <row r="274" spans="1:12" x14ac:dyDescent="0.25">
      <c r="A274" t="s">
        <v>418</v>
      </c>
      <c r="B274">
        <v>174</v>
      </c>
      <c r="C274">
        <v>261970615</v>
      </c>
      <c r="D274" t="s">
        <v>36</v>
      </c>
      <c r="E274" t="s">
        <v>568</v>
      </c>
      <c r="F274" t="s">
        <v>12</v>
      </c>
      <c r="G274" t="s">
        <v>20</v>
      </c>
      <c r="H274">
        <v>100000000</v>
      </c>
      <c r="I274">
        <v>7.4</v>
      </c>
      <c r="J274" t="str">
        <f t="shared" si="12"/>
        <v>Adventure</v>
      </c>
      <c r="K274">
        <f t="shared" si="13"/>
        <v>161970615</v>
      </c>
      <c r="L274">
        <f t="shared" si="14"/>
        <v>2.5179828532624678E-2</v>
      </c>
    </row>
    <row r="275" spans="1:12" x14ac:dyDescent="0.25">
      <c r="A275" t="s">
        <v>106</v>
      </c>
      <c r="B275">
        <v>144</v>
      </c>
      <c r="C275">
        <v>167007184</v>
      </c>
      <c r="D275" t="s">
        <v>18</v>
      </c>
      <c r="E275" t="s">
        <v>569</v>
      </c>
      <c r="F275" t="s">
        <v>12</v>
      </c>
      <c r="G275" t="s">
        <v>20</v>
      </c>
      <c r="H275">
        <v>150000000</v>
      </c>
      <c r="I275">
        <v>8</v>
      </c>
      <c r="J275" t="str">
        <f t="shared" si="12"/>
        <v>Action</v>
      </c>
      <c r="K275">
        <f t="shared" si="13"/>
        <v>17007184</v>
      </c>
      <c r="L275">
        <f t="shared" si="14"/>
        <v>2.4907653724643281E-2</v>
      </c>
    </row>
    <row r="276" spans="1:12" x14ac:dyDescent="0.25">
      <c r="A276" t="s">
        <v>87</v>
      </c>
      <c r="B276">
        <v>119</v>
      </c>
      <c r="C276">
        <v>180011740</v>
      </c>
      <c r="D276" t="s">
        <v>78</v>
      </c>
      <c r="E276" t="s">
        <v>570</v>
      </c>
      <c r="F276" t="s">
        <v>12</v>
      </c>
      <c r="G276" t="s">
        <v>13</v>
      </c>
      <c r="H276">
        <v>100000000</v>
      </c>
      <c r="I276">
        <v>5.7</v>
      </c>
      <c r="J276" t="str">
        <f t="shared" si="12"/>
        <v>Action</v>
      </c>
      <c r="K276">
        <f t="shared" si="13"/>
        <v>80011740</v>
      </c>
      <c r="L276">
        <f t="shared" si="14"/>
        <v>2.4583009528759397E-2</v>
      </c>
    </row>
    <row r="277" spans="1:12" x14ac:dyDescent="0.25">
      <c r="A277" t="s">
        <v>9</v>
      </c>
      <c r="B277">
        <v>153</v>
      </c>
      <c r="C277">
        <v>204843350</v>
      </c>
      <c r="D277" t="s">
        <v>213</v>
      </c>
      <c r="E277" t="s">
        <v>571</v>
      </c>
      <c r="F277" t="s">
        <v>12</v>
      </c>
      <c r="G277" t="s">
        <v>13</v>
      </c>
      <c r="H277">
        <v>102000000</v>
      </c>
      <c r="I277">
        <v>8.5</v>
      </c>
      <c r="J277" t="str">
        <f t="shared" si="12"/>
        <v>Action</v>
      </c>
      <c r="K277">
        <f t="shared" si="13"/>
        <v>102843350</v>
      </c>
      <c r="L277">
        <f t="shared" si="14"/>
        <v>2.4394639250984767E-2</v>
      </c>
    </row>
    <row r="278" spans="1:12" x14ac:dyDescent="0.25">
      <c r="A278" t="s">
        <v>544</v>
      </c>
      <c r="B278">
        <v>140</v>
      </c>
      <c r="C278">
        <v>97030725</v>
      </c>
      <c r="D278" t="s">
        <v>572</v>
      </c>
      <c r="E278" t="s">
        <v>573</v>
      </c>
      <c r="F278" t="s">
        <v>12</v>
      </c>
      <c r="G278" t="s">
        <v>13</v>
      </c>
      <c r="H278">
        <v>100000000</v>
      </c>
      <c r="I278">
        <v>7</v>
      </c>
      <c r="J278" t="str">
        <f t="shared" si="12"/>
        <v>Biography</v>
      </c>
      <c r="K278">
        <f t="shared" si="13"/>
        <v>-2969275</v>
      </c>
      <c r="L278">
        <f t="shared" si="14"/>
        <v>2.4169644225935656E-2</v>
      </c>
    </row>
    <row r="279" spans="1:12" x14ac:dyDescent="0.25">
      <c r="A279" t="s">
        <v>64</v>
      </c>
      <c r="B279">
        <v>176</v>
      </c>
      <c r="C279">
        <v>130127620</v>
      </c>
      <c r="D279" t="s">
        <v>574</v>
      </c>
      <c r="E279" t="s">
        <v>575</v>
      </c>
      <c r="F279" t="s">
        <v>12</v>
      </c>
      <c r="G279" t="s">
        <v>13</v>
      </c>
      <c r="H279">
        <v>100000000</v>
      </c>
      <c r="I279">
        <v>7.8</v>
      </c>
      <c r="J279" t="str">
        <f t="shared" si="12"/>
        <v>Biography</v>
      </c>
      <c r="K279">
        <f t="shared" si="13"/>
        <v>30127620</v>
      </c>
      <c r="L279">
        <f t="shared" si="14"/>
        <v>2.4086511750565174E-2</v>
      </c>
    </row>
    <row r="280" spans="1:12" x14ac:dyDescent="0.25">
      <c r="A280" t="s">
        <v>9</v>
      </c>
      <c r="B280">
        <v>141</v>
      </c>
      <c r="C280">
        <v>146282411</v>
      </c>
      <c r="D280" t="s">
        <v>576</v>
      </c>
      <c r="E280" t="s">
        <v>577</v>
      </c>
      <c r="F280" t="s">
        <v>12</v>
      </c>
      <c r="G280" t="s">
        <v>13</v>
      </c>
      <c r="H280">
        <v>115000000</v>
      </c>
      <c r="I280">
        <v>7.2</v>
      </c>
      <c r="J280" t="str">
        <f t="shared" si="12"/>
        <v>Action</v>
      </c>
      <c r="K280">
        <f t="shared" si="13"/>
        <v>31282411</v>
      </c>
      <c r="L280">
        <f t="shared" si="14"/>
        <v>2.3958686816267488E-2</v>
      </c>
    </row>
    <row r="281" spans="1:12" x14ac:dyDescent="0.25">
      <c r="A281" t="s">
        <v>578</v>
      </c>
      <c r="B281">
        <v>106</v>
      </c>
      <c r="C281">
        <v>65452312</v>
      </c>
      <c r="D281" t="s">
        <v>113</v>
      </c>
      <c r="E281" t="s">
        <v>579</v>
      </c>
      <c r="F281" t="s">
        <v>12</v>
      </c>
      <c r="G281" t="s">
        <v>13</v>
      </c>
      <c r="H281">
        <v>100000000</v>
      </c>
      <c r="I281">
        <v>6.4</v>
      </c>
      <c r="J281" t="str">
        <f t="shared" si="12"/>
        <v>Action</v>
      </c>
      <c r="K281">
        <f t="shared" si="13"/>
        <v>-34547688</v>
      </c>
      <c r="L281">
        <f t="shared" si="14"/>
        <v>2.3771488000410429E-2</v>
      </c>
    </row>
    <row r="282" spans="1:12" x14ac:dyDescent="0.25">
      <c r="A282" t="s">
        <v>580</v>
      </c>
      <c r="B282">
        <v>98</v>
      </c>
      <c r="C282">
        <v>148383780</v>
      </c>
      <c r="D282" t="s">
        <v>560</v>
      </c>
      <c r="E282" t="s">
        <v>581</v>
      </c>
      <c r="F282" t="s">
        <v>12</v>
      </c>
      <c r="G282" t="s">
        <v>13</v>
      </c>
      <c r="H282">
        <v>100000000</v>
      </c>
      <c r="I282">
        <v>5.5</v>
      </c>
      <c r="J282" t="str">
        <f t="shared" si="12"/>
        <v>Comedy</v>
      </c>
      <c r="K282">
        <f t="shared" si="13"/>
        <v>48383780</v>
      </c>
      <c r="L282">
        <f t="shared" si="14"/>
        <v>2.373335821276332E-2</v>
      </c>
    </row>
    <row r="283" spans="1:12" x14ac:dyDescent="0.25">
      <c r="A283" t="s">
        <v>582</v>
      </c>
      <c r="B283">
        <v>116</v>
      </c>
      <c r="C283">
        <v>119219978</v>
      </c>
      <c r="D283" t="s">
        <v>583</v>
      </c>
      <c r="E283" t="s">
        <v>584</v>
      </c>
      <c r="F283" t="s">
        <v>12</v>
      </c>
      <c r="G283" t="s">
        <v>13</v>
      </c>
      <c r="H283">
        <v>100000000</v>
      </c>
      <c r="I283">
        <v>6.7</v>
      </c>
      <c r="J283" t="str">
        <f t="shared" si="12"/>
        <v>Action</v>
      </c>
      <c r="K283">
        <f t="shared" si="13"/>
        <v>19219978</v>
      </c>
      <c r="L283">
        <f t="shared" si="14"/>
        <v>2.3581526367869188E-2</v>
      </c>
    </row>
    <row r="284" spans="1:12" x14ac:dyDescent="0.25">
      <c r="A284" t="s">
        <v>585</v>
      </c>
      <c r="B284">
        <v>115</v>
      </c>
      <c r="C284">
        <v>101228120</v>
      </c>
      <c r="D284" t="s">
        <v>586</v>
      </c>
      <c r="E284" t="s">
        <v>587</v>
      </c>
      <c r="F284" t="s">
        <v>12</v>
      </c>
      <c r="G284" t="s">
        <v>13</v>
      </c>
      <c r="H284">
        <v>100000000</v>
      </c>
      <c r="I284">
        <v>6.1</v>
      </c>
      <c r="J284" t="str">
        <f t="shared" si="12"/>
        <v>Action</v>
      </c>
      <c r="K284">
        <f t="shared" si="13"/>
        <v>1228120</v>
      </c>
      <c r="L284">
        <f t="shared" si="14"/>
        <v>2.3467444897556956E-2</v>
      </c>
    </row>
    <row r="285" spans="1:12" x14ac:dyDescent="0.25">
      <c r="A285" t="s">
        <v>588</v>
      </c>
      <c r="B285">
        <v>165</v>
      </c>
      <c r="C285">
        <v>162804648</v>
      </c>
      <c r="D285" t="s">
        <v>589</v>
      </c>
      <c r="E285" t="s">
        <v>590</v>
      </c>
      <c r="F285" t="s">
        <v>12</v>
      </c>
      <c r="G285" t="s">
        <v>13</v>
      </c>
      <c r="H285">
        <v>100000000</v>
      </c>
      <c r="I285">
        <v>8.5</v>
      </c>
      <c r="J285" t="str">
        <f t="shared" si="12"/>
        <v>Drama</v>
      </c>
      <c r="K285">
        <f t="shared" si="13"/>
        <v>62804648</v>
      </c>
      <c r="L285">
        <f t="shared" si="14"/>
        <v>2.3377798278496089E-2</v>
      </c>
    </row>
    <row r="286" spans="1:12" x14ac:dyDescent="0.25">
      <c r="A286" t="s">
        <v>591</v>
      </c>
      <c r="B286">
        <v>91</v>
      </c>
      <c r="C286">
        <v>100117603</v>
      </c>
      <c r="D286" t="s">
        <v>592</v>
      </c>
      <c r="E286" t="s">
        <v>593</v>
      </c>
      <c r="F286" t="s">
        <v>12</v>
      </c>
      <c r="G286" t="s">
        <v>13</v>
      </c>
      <c r="H286">
        <v>100000000</v>
      </c>
      <c r="I286">
        <v>6.9</v>
      </c>
      <c r="J286" t="str">
        <f t="shared" si="12"/>
        <v>Animation</v>
      </c>
      <c r="K286">
        <f t="shared" si="13"/>
        <v>117603</v>
      </c>
      <c r="L286">
        <f t="shared" si="14"/>
        <v>2.3207272712200931E-2</v>
      </c>
    </row>
    <row r="287" spans="1:12" x14ac:dyDescent="0.25">
      <c r="A287" t="s">
        <v>594</v>
      </c>
      <c r="B287">
        <v>78</v>
      </c>
      <c r="C287">
        <v>89296573</v>
      </c>
      <c r="D287" t="s">
        <v>94</v>
      </c>
      <c r="E287" t="s">
        <v>595</v>
      </c>
      <c r="F287" t="s">
        <v>12</v>
      </c>
      <c r="G287" t="s">
        <v>13</v>
      </c>
      <c r="H287">
        <v>100000000</v>
      </c>
      <c r="I287">
        <v>7.3</v>
      </c>
      <c r="J287" t="str">
        <f t="shared" si="12"/>
        <v>Adventure</v>
      </c>
      <c r="K287">
        <f t="shared" si="13"/>
        <v>-10703427</v>
      </c>
      <c r="L287">
        <f t="shared" si="14"/>
        <v>2.3118900101988346E-2</v>
      </c>
    </row>
    <row r="288" spans="1:12" x14ac:dyDescent="0.25">
      <c r="A288" t="s">
        <v>596</v>
      </c>
      <c r="B288">
        <v>103</v>
      </c>
      <c r="C288">
        <v>85017401</v>
      </c>
      <c r="D288" t="s">
        <v>18</v>
      </c>
      <c r="E288" t="s">
        <v>597</v>
      </c>
      <c r="F288" t="s">
        <v>12</v>
      </c>
      <c r="G288" t="s">
        <v>13</v>
      </c>
      <c r="H288">
        <v>92000000</v>
      </c>
      <c r="I288">
        <v>6.7</v>
      </c>
      <c r="J288" t="str">
        <f t="shared" si="12"/>
        <v>Action</v>
      </c>
      <c r="K288">
        <f t="shared" si="13"/>
        <v>-6982599</v>
      </c>
      <c r="L288">
        <f t="shared" si="14"/>
        <v>2.3045706039087541E-2</v>
      </c>
    </row>
    <row r="289" spans="1:12" x14ac:dyDescent="0.25">
      <c r="A289" t="s">
        <v>230</v>
      </c>
      <c r="B289">
        <v>131</v>
      </c>
      <c r="C289">
        <v>173005002</v>
      </c>
      <c r="D289" t="s">
        <v>598</v>
      </c>
      <c r="E289" t="s">
        <v>599</v>
      </c>
      <c r="F289" t="s">
        <v>12</v>
      </c>
      <c r="G289" t="s">
        <v>13</v>
      </c>
      <c r="H289">
        <v>100000000</v>
      </c>
      <c r="I289">
        <v>6.9</v>
      </c>
      <c r="J289" t="str">
        <f t="shared" si="12"/>
        <v>Action</v>
      </c>
      <c r="K289">
        <f t="shared" si="13"/>
        <v>73005002</v>
      </c>
      <c r="L289">
        <f t="shared" si="14"/>
        <v>2.2987270590075781E-2</v>
      </c>
    </row>
    <row r="290" spans="1:12" x14ac:dyDescent="0.25">
      <c r="A290" t="s">
        <v>600</v>
      </c>
      <c r="B290">
        <v>104</v>
      </c>
      <c r="C290">
        <v>75030163</v>
      </c>
      <c r="D290" t="s">
        <v>50</v>
      </c>
      <c r="E290" t="s">
        <v>601</v>
      </c>
      <c r="F290" t="s">
        <v>12</v>
      </c>
      <c r="G290" t="s">
        <v>13</v>
      </c>
      <c r="H290">
        <v>100000000</v>
      </c>
      <c r="I290">
        <v>5.0999999999999996</v>
      </c>
      <c r="J290" t="str">
        <f t="shared" si="12"/>
        <v>Action</v>
      </c>
      <c r="K290">
        <f t="shared" si="13"/>
        <v>-24969837</v>
      </c>
      <c r="L290">
        <f t="shared" si="14"/>
        <v>2.2803365734274571E-2</v>
      </c>
    </row>
    <row r="291" spans="1:12" x14ac:dyDescent="0.25">
      <c r="A291" t="s">
        <v>602</v>
      </c>
      <c r="B291">
        <v>101</v>
      </c>
      <c r="C291">
        <v>77222184</v>
      </c>
      <c r="D291" t="s">
        <v>181</v>
      </c>
      <c r="E291" t="s">
        <v>603</v>
      </c>
      <c r="F291" t="s">
        <v>12</v>
      </c>
      <c r="G291" t="s">
        <v>251</v>
      </c>
      <c r="H291">
        <v>100000000</v>
      </c>
      <c r="I291">
        <v>6.8</v>
      </c>
      <c r="J291" t="str">
        <f t="shared" si="12"/>
        <v>Adventure</v>
      </c>
      <c r="K291">
        <f t="shared" si="13"/>
        <v>-22777816</v>
      </c>
      <c r="L291">
        <f t="shared" si="14"/>
        <v>2.2750521871752936E-2</v>
      </c>
    </row>
    <row r="292" spans="1:12" x14ac:dyDescent="0.25">
      <c r="A292" t="s">
        <v>604</v>
      </c>
      <c r="B292">
        <v>102</v>
      </c>
      <c r="C292">
        <v>107515297</v>
      </c>
      <c r="D292" t="s">
        <v>207</v>
      </c>
      <c r="E292" t="s">
        <v>605</v>
      </c>
      <c r="F292" t="s">
        <v>12</v>
      </c>
      <c r="G292" t="s">
        <v>13</v>
      </c>
      <c r="H292">
        <v>100000000</v>
      </c>
      <c r="I292">
        <v>6.7</v>
      </c>
      <c r="J292" t="str">
        <f t="shared" si="12"/>
        <v>Adventure</v>
      </c>
      <c r="K292">
        <f t="shared" si="13"/>
        <v>7515297</v>
      </c>
      <c r="L292">
        <f t="shared" si="14"/>
        <v>2.2694433206166528E-2</v>
      </c>
    </row>
    <row r="293" spans="1:12" x14ac:dyDescent="0.25">
      <c r="A293" t="s">
        <v>606</v>
      </c>
      <c r="B293">
        <v>103</v>
      </c>
      <c r="C293">
        <v>67631157</v>
      </c>
      <c r="D293" t="s">
        <v>607</v>
      </c>
      <c r="E293" t="s">
        <v>608</v>
      </c>
      <c r="F293" t="s">
        <v>12</v>
      </c>
      <c r="G293" t="s">
        <v>13</v>
      </c>
      <c r="H293">
        <v>100000000</v>
      </c>
      <c r="I293">
        <v>6</v>
      </c>
      <c r="J293" t="str">
        <f t="shared" si="12"/>
        <v>Action</v>
      </c>
      <c r="K293">
        <f t="shared" si="13"/>
        <v>-32368843</v>
      </c>
      <c r="L293">
        <f t="shared" si="14"/>
        <v>2.2595197528575774E-2</v>
      </c>
    </row>
    <row r="294" spans="1:12" x14ac:dyDescent="0.25">
      <c r="A294" t="s">
        <v>609</v>
      </c>
      <c r="B294">
        <v>121</v>
      </c>
      <c r="C294">
        <v>66862068</v>
      </c>
      <c r="D294" t="s">
        <v>610</v>
      </c>
      <c r="E294" t="s">
        <v>611</v>
      </c>
      <c r="F294" t="s">
        <v>12</v>
      </c>
      <c r="G294" t="s">
        <v>13</v>
      </c>
      <c r="H294">
        <v>83000000</v>
      </c>
      <c r="I294">
        <v>5.7</v>
      </c>
      <c r="J294" t="str">
        <f t="shared" si="12"/>
        <v>Action</v>
      </c>
      <c r="K294">
        <f t="shared" si="13"/>
        <v>-16137932</v>
      </c>
      <c r="L294">
        <f t="shared" si="14"/>
        <v>2.2553134365934015E-2</v>
      </c>
    </row>
    <row r="295" spans="1:12" x14ac:dyDescent="0.25">
      <c r="A295" t="s">
        <v>337</v>
      </c>
      <c r="B295">
        <v>143</v>
      </c>
      <c r="C295">
        <v>57366262</v>
      </c>
      <c r="D295" t="s">
        <v>612</v>
      </c>
      <c r="E295" t="s">
        <v>613</v>
      </c>
      <c r="F295" t="s">
        <v>12</v>
      </c>
      <c r="G295" t="s">
        <v>251</v>
      </c>
      <c r="H295">
        <v>100000000</v>
      </c>
      <c r="I295">
        <v>8</v>
      </c>
      <c r="J295" t="str">
        <f t="shared" si="12"/>
        <v>Adventure</v>
      </c>
      <c r="K295">
        <f t="shared" si="13"/>
        <v>-42633738</v>
      </c>
      <c r="L295">
        <f t="shared" si="14"/>
        <v>2.2523252700745462E-2</v>
      </c>
    </row>
    <row r="296" spans="1:12" x14ac:dyDescent="0.25">
      <c r="A296" t="s">
        <v>159</v>
      </c>
      <c r="B296">
        <v>240</v>
      </c>
      <c r="C296">
        <v>116866727</v>
      </c>
      <c r="D296" t="s">
        <v>614</v>
      </c>
      <c r="E296" t="s">
        <v>615</v>
      </c>
      <c r="F296" t="s">
        <v>12</v>
      </c>
      <c r="G296" t="s">
        <v>13</v>
      </c>
      <c r="H296">
        <v>100000000</v>
      </c>
      <c r="I296">
        <v>8.1999999999999993</v>
      </c>
      <c r="J296" t="str">
        <f t="shared" si="12"/>
        <v>Biography</v>
      </c>
      <c r="K296">
        <f t="shared" si="13"/>
        <v>16866727</v>
      </c>
      <c r="L296">
        <f t="shared" si="14"/>
        <v>2.2496530514127932E-2</v>
      </c>
    </row>
    <row r="297" spans="1:12" x14ac:dyDescent="0.25">
      <c r="A297" t="s">
        <v>442</v>
      </c>
      <c r="B297">
        <v>121</v>
      </c>
      <c r="C297">
        <v>184031112</v>
      </c>
      <c r="D297" t="s">
        <v>15</v>
      </c>
      <c r="E297" t="s">
        <v>616</v>
      </c>
      <c r="F297" t="s">
        <v>12</v>
      </c>
      <c r="G297" t="s">
        <v>13</v>
      </c>
      <c r="H297">
        <v>100000000</v>
      </c>
      <c r="I297">
        <v>5.4</v>
      </c>
      <c r="J297" t="str">
        <f t="shared" si="12"/>
        <v>Action</v>
      </c>
      <c r="K297">
        <f t="shared" si="13"/>
        <v>84031112</v>
      </c>
      <c r="L297">
        <f t="shared" si="14"/>
        <v>2.2384158154353243E-2</v>
      </c>
    </row>
    <row r="298" spans="1:12" x14ac:dyDescent="0.25">
      <c r="A298" t="s">
        <v>435</v>
      </c>
      <c r="B298">
        <v>129</v>
      </c>
      <c r="C298">
        <v>54700065</v>
      </c>
      <c r="D298" t="s">
        <v>617</v>
      </c>
      <c r="E298" t="s">
        <v>618</v>
      </c>
      <c r="F298" t="s">
        <v>12</v>
      </c>
      <c r="G298" t="s">
        <v>13</v>
      </c>
      <c r="H298">
        <v>105000000</v>
      </c>
      <c r="I298">
        <v>7.2</v>
      </c>
      <c r="J298" t="str">
        <f t="shared" si="12"/>
        <v>Action</v>
      </c>
      <c r="K298">
        <f t="shared" si="13"/>
        <v>-50299935</v>
      </c>
      <c r="L298">
        <f t="shared" si="14"/>
        <v>2.2185318601621155E-2</v>
      </c>
    </row>
    <row r="299" spans="1:12" x14ac:dyDescent="0.25">
      <c r="A299" t="s">
        <v>619</v>
      </c>
      <c r="B299">
        <v>172</v>
      </c>
      <c r="C299">
        <v>27098580</v>
      </c>
      <c r="D299" t="s">
        <v>620</v>
      </c>
      <c r="E299" t="s">
        <v>621</v>
      </c>
      <c r="F299" t="s">
        <v>12</v>
      </c>
      <c r="G299" t="s">
        <v>251</v>
      </c>
      <c r="H299">
        <v>102000000</v>
      </c>
      <c r="I299">
        <v>7.5</v>
      </c>
      <c r="J299" t="str">
        <f t="shared" si="12"/>
        <v>Drama</v>
      </c>
      <c r="K299">
        <f t="shared" si="13"/>
        <v>-74901420</v>
      </c>
      <c r="L299">
        <f t="shared" si="14"/>
        <v>2.2160687823297422E-2</v>
      </c>
    </row>
    <row r="300" spans="1:12" x14ac:dyDescent="0.25">
      <c r="A300" t="s">
        <v>38</v>
      </c>
      <c r="B300">
        <v>101</v>
      </c>
      <c r="C300">
        <v>55673333</v>
      </c>
      <c r="D300" t="s">
        <v>622</v>
      </c>
      <c r="E300" t="s">
        <v>623</v>
      </c>
      <c r="F300" t="s">
        <v>12</v>
      </c>
      <c r="G300" t="s">
        <v>13</v>
      </c>
      <c r="H300">
        <v>80000000</v>
      </c>
      <c r="I300">
        <v>7</v>
      </c>
      <c r="J300" t="str">
        <f t="shared" si="12"/>
        <v>Action</v>
      </c>
      <c r="K300">
        <f t="shared" si="13"/>
        <v>-24326667</v>
      </c>
      <c r="L300">
        <f t="shared" si="14"/>
        <v>2.2181447407849029E-2</v>
      </c>
    </row>
    <row r="301" spans="1:12" x14ac:dyDescent="0.25">
      <c r="A301" t="s">
        <v>624</v>
      </c>
      <c r="B301">
        <v>87</v>
      </c>
      <c r="C301">
        <v>40198710</v>
      </c>
      <c r="D301" t="s">
        <v>625</v>
      </c>
      <c r="E301" t="s">
        <v>626</v>
      </c>
      <c r="F301" t="s">
        <v>12</v>
      </c>
      <c r="G301" t="s">
        <v>13</v>
      </c>
      <c r="H301">
        <v>100000000</v>
      </c>
      <c r="I301">
        <v>3.3</v>
      </c>
      <c r="J301" t="str">
        <f t="shared" si="12"/>
        <v>Action</v>
      </c>
      <c r="K301">
        <f t="shared" si="13"/>
        <v>-59801290</v>
      </c>
      <c r="L301">
        <f t="shared" si="14"/>
        <v>2.2164738754485158E-2</v>
      </c>
    </row>
    <row r="302" spans="1:12" x14ac:dyDescent="0.25">
      <c r="A302" t="s">
        <v>89</v>
      </c>
      <c r="B302">
        <v>101</v>
      </c>
      <c r="C302">
        <v>72660029</v>
      </c>
      <c r="D302" t="s">
        <v>43</v>
      </c>
      <c r="E302" t="s">
        <v>627</v>
      </c>
      <c r="F302" t="s">
        <v>12</v>
      </c>
      <c r="G302" t="s">
        <v>13</v>
      </c>
      <c r="H302">
        <v>100000000</v>
      </c>
      <c r="I302">
        <v>6</v>
      </c>
      <c r="J302" t="str">
        <f t="shared" si="12"/>
        <v>Action</v>
      </c>
      <c r="K302">
        <f t="shared" si="13"/>
        <v>-27339971</v>
      </c>
      <c r="L302">
        <f t="shared" si="14"/>
        <v>2.2164228151213546E-2</v>
      </c>
    </row>
    <row r="303" spans="1:12" x14ac:dyDescent="0.25">
      <c r="A303" t="s">
        <v>553</v>
      </c>
      <c r="B303">
        <v>95</v>
      </c>
      <c r="C303">
        <v>38120554</v>
      </c>
      <c r="D303" t="s">
        <v>135</v>
      </c>
      <c r="E303" t="s">
        <v>628</v>
      </c>
      <c r="F303" t="s">
        <v>12</v>
      </c>
      <c r="G303" t="s">
        <v>13</v>
      </c>
      <c r="H303">
        <v>140000000</v>
      </c>
      <c r="I303">
        <v>7.1</v>
      </c>
      <c r="J303" t="str">
        <f t="shared" si="12"/>
        <v>Adventure</v>
      </c>
      <c r="K303">
        <f t="shared" si="13"/>
        <v>-101879446</v>
      </c>
      <c r="L303">
        <f t="shared" si="14"/>
        <v>2.2114354221991043E-2</v>
      </c>
    </row>
    <row r="304" spans="1:12" x14ac:dyDescent="0.25">
      <c r="A304" t="s">
        <v>629</v>
      </c>
      <c r="B304">
        <v>102</v>
      </c>
      <c r="C304">
        <v>49392095</v>
      </c>
      <c r="D304" t="s">
        <v>630</v>
      </c>
      <c r="E304" t="s">
        <v>631</v>
      </c>
      <c r="F304" t="s">
        <v>12</v>
      </c>
      <c r="G304" t="s">
        <v>13</v>
      </c>
      <c r="H304">
        <v>100000000</v>
      </c>
      <c r="I304">
        <v>5.4</v>
      </c>
      <c r="J304" t="str">
        <f t="shared" si="12"/>
        <v>Adventure</v>
      </c>
      <c r="K304">
        <f t="shared" si="13"/>
        <v>-50607905</v>
      </c>
      <c r="L304">
        <f t="shared" si="14"/>
        <v>2.2119017923138171E-2</v>
      </c>
    </row>
    <row r="305" spans="1:12" x14ac:dyDescent="0.25">
      <c r="A305" t="s">
        <v>632</v>
      </c>
      <c r="B305">
        <v>131</v>
      </c>
      <c r="C305">
        <v>39292022</v>
      </c>
      <c r="D305" t="s">
        <v>18</v>
      </c>
      <c r="E305" t="s">
        <v>633</v>
      </c>
      <c r="F305" t="s">
        <v>12</v>
      </c>
      <c r="G305" t="s">
        <v>13</v>
      </c>
      <c r="H305">
        <v>90000000</v>
      </c>
      <c r="I305">
        <v>6.1</v>
      </c>
      <c r="J305" t="str">
        <f t="shared" si="12"/>
        <v>Action</v>
      </c>
      <c r="K305">
        <f t="shared" si="13"/>
        <v>-50707978</v>
      </c>
      <c r="L305">
        <f t="shared" si="14"/>
        <v>2.210423677637776E-2</v>
      </c>
    </row>
    <row r="306" spans="1:12" x14ac:dyDescent="0.25">
      <c r="A306" t="s">
        <v>634</v>
      </c>
      <c r="B306">
        <v>114</v>
      </c>
      <c r="C306">
        <v>28772222</v>
      </c>
      <c r="D306" t="s">
        <v>635</v>
      </c>
      <c r="E306" t="s">
        <v>636</v>
      </c>
      <c r="F306" t="s">
        <v>12</v>
      </c>
      <c r="G306" t="s">
        <v>13</v>
      </c>
      <c r="H306">
        <v>105000000</v>
      </c>
      <c r="I306">
        <v>5.3</v>
      </c>
      <c r="J306" t="str">
        <f t="shared" si="12"/>
        <v>Action</v>
      </c>
      <c r="K306">
        <f t="shared" si="13"/>
        <v>-76227778</v>
      </c>
      <c r="L306">
        <f t="shared" si="14"/>
        <v>2.2104954079076769E-2</v>
      </c>
    </row>
    <row r="307" spans="1:12" x14ac:dyDescent="0.25">
      <c r="A307" t="s">
        <v>637</v>
      </c>
      <c r="B307">
        <v>94</v>
      </c>
      <c r="C307">
        <v>17010646</v>
      </c>
      <c r="D307" t="s">
        <v>171</v>
      </c>
      <c r="E307" t="s">
        <v>638</v>
      </c>
      <c r="F307" t="s">
        <v>12</v>
      </c>
      <c r="G307" t="s">
        <v>13</v>
      </c>
      <c r="H307">
        <v>84000000</v>
      </c>
      <c r="I307">
        <v>2.2000000000000002</v>
      </c>
      <c r="J307" t="str">
        <f t="shared" si="12"/>
        <v>Comedy</v>
      </c>
      <c r="K307">
        <f t="shared" si="13"/>
        <v>-66989354</v>
      </c>
      <c r="L307">
        <f t="shared" si="14"/>
        <v>2.2123811511545809E-2</v>
      </c>
    </row>
    <row r="308" spans="1:12" x14ac:dyDescent="0.25">
      <c r="A308" t="s">
        <v>278</v>
      </c>
      <c r="B308">
        <v>122</v>
      </c>
      <c r="C308">
        <v>24985612</v>
      </c>
      <c r="D308" t="s">
        <v>639</v>
      </c>
      <c r="E308" t="s">
        <v>640</v>
      </c>
      <c r="F308" t="s">
        <v>12</v>
      </c>
      <c r="G308" t="s">
        <v>13</v>
      </c>
      <c r="H308">
        <v>100000000</v>
      </c>
      <c r="I308">
        <v>7</v>
      </c>
      <c r="J308" t="str">
        <f t="shared" si="12"/>
        <v>Action</v>
      </c>
      <c r="K308">
        <f t="shared" si="13"/>
        <v>-75014388</v>
      </c>
      <c r="L308">
        <f t="shared" si="14"/>
        <v>2.2151253789874769E-2</v>
      </c>
    </row>
    <row r="309" spans="1:12" x14ac:dyDescent="0.25">
      <c r="A309" t="s">
        <v>641</v>
      </c>
      <c r="B309">
        <v>95</v>
      </c>
      <c r="C309">
        <v>4411102</v>
      </c>
      <c r="D309" t="s">
        <v>642</v>
      </c>
      <c r="E309" t="s">
        <v>643</v>
      </c>
      <c r="F309" t="s">
        <v>12</v>
      </c>
      <c r="G309" t="s">
        <v>13</v>
      </c>
      <c r="H309">
        <v>100000000</v>
      </c>
      <c r="I309">
        <v>3.8</v>
      </c>
      <c r="J309" t="str">
        <f t="shared" si="12"/>
        <v>Action</v>
      </c>
      <c r="K309">
        <f t="shared" si="13"/>
        <v>-95588898</v>
      </c>
      <c r="L309">
        <f t="shared" si="14"/>
        <v>2.2174813563195266E-2</v>
      </c>
    </row>
    <row r="310" spans="1:12" x14ac:dyDescent="0.25">
      <c r="A310" t="s">
        <v>384</v>
      </c>
      <c r="B310">
        <v>115</v>
      </c>
      <c r="C310">
        <v>35024475</v>
      </c>
      <c r="D310" t="s">
        <v>644</v>
      </c>
      <c r="E310" t="s">
        <v>645</v>
      </c>
      <c r="F310" t="s">
        <v>12</v>
      </c>
      <c r="G310" t="s">
        <v>646</v>
      </c>
      <c r="H310">
        <v>100000000</v>
      </c>
      <c r="I310">
        <v>6.9</v>
      </c>
      <c r="J310" t="str">
        <f t="shared" si="12"/>
        <v>Action</v>
      </c>
      <c r="K310">
        <f t="shared" si="13"/>
        <v>-64975525</v>
      </c>
      <c r="L310">
        <f t="shared" si="14"/>
        <v>2.2231869483973789E-2</v>
      </c>
    </row>
    <row r="311" spans="1:12" x14ac:dyDescent="0.25">
      <c r="A311" t="s">
        <v>647</v>
      </c>
      <c r="B311">
        <v>88</v>
      </c>
      <c r="C311">
        <v>130174897</v>
      </c>
      <c r="D311" t="s">
        <v>152</v>
      </c>
      <c r="E311" t="s">
        <v>648</v>
      </c>
      <c r="F311" t="s">
        <v>12</v>
      </c>
      <c r="G311" t="s">
        <v>13</v>
      </c>
      <c r="H311">
        <v>99000000</v>
      </c>
      <c r="I311">
        <v>7.2</v>
      </c>
      <c r="J311" t="str">
        <f t="shared" si="12"/>
        <v>Adventure</v>
      </c>
      <c r="K311">
        <f t="shared" si="13"/>
        <v>31174897</v>
      </c>
      <c r="L311">
        <f t="shared" si="14"/>
        <v>2.2239507724882843E-2</v>
      </c>
    </row>
    <row r="312" spans="1:12" x14ac:dyDescent="0.25">
      <c r="A312" t="s">
        <v>649</v>
      </c>
      <c r="B312">
        <v>110</v>
      </c>
      <c r="C312">
        <v>10200000</v>
      </c>
      <c r="D312" t="s">
        <v>650</v>
      </c>
      <c r="E312" t="s">
        <v>651</v>
      </c>
      <c r="F312" t="s">
        <v>12</v>
      </c>
      <c r="G312" t="s">
        <v>13</v>
      </c>
      <c r="H312">
        <v>10000000</v>
      </c>
      <c r="I312">
        <v>7.3</v>
      </c>
      <c r="J312" t="str">
        <f t="shared" si="12"/>
        <v>Drama</v>
      </c>
      <c r="K312">
        <f t="shared" si="13"/>
        <v>200000</v>
      </c>
      <c r="L312">
        <f t="shared" si="14"/>
        <v>2.2110339512163176E-2</v>
      </c>
    </row>
    <row r="313" spans="1:12" x14ac:dyDescent="0.25">
      <c r="A313" t="s">
        <v>177</v>
      </c>
      <c r="B313">
        <v>130</v>
      </c>
      <c r="C313">
        <v>202007640</v>
      </c>
      <c r="D313" t="s">
        <v>652</v>
      </c>
      <c r="E313" t="s">
        <v>653</v>
      </c>
      <c r="F313" t="s">
        <v>12</v>
      </c>
      <c r="G313" t="s">
        <v>13</v>
      </c>
      <c r="H313">
        <v>98000000</v>
      </c>
      <c r="I313">
        <v>6.3</v>
      </c>
      <c r="J313" t="str">
        <f t="shared" si="12"/>
        <v>Action</v>
      </c>
      <c r="K313">
        <f t="shared" si="13"/>
        <v>104007640</v>
      </c>
      <c r="L313">
        <f t="shared" si="14"/>
        <v>2.2093028052097969E-2</v>
      </c>
    </row>
    <row r="314" spans="1:12" x14ac:dyDescent="0.25">
      <c r="A314" t="s">
        <v>159</v>
      </c>
      <c r="B314">
        <v>216</v>
      </c>
      <c r="C314">
        <v>77679638</v>
      </c>
      <c r="D314" t="s">
        <v>654</v>
      </c>
      <c r="E314" t="s">
        <v>655</v>
      </c>
      <c r="F314" t="s">
        <v>12</v>
      </c>
      <c r="G314" t="s">
        <v>13</v>
      </c>
      <c r="H314">
        <v>100000000</v>
      </c>
      <c r="I314">
        <v>7.5</v>
      </c>
      <c r="J314" t="str">
        <f t="shared" si="12"/>
        <v>Crime</v>
      </c>
      <c r="K314">
        <f t="shared" si="13"/>
        <v>-22320362</v>
      </c>
      <c r="L314">
        <f t="shared" si="14"/>
        <v>2.1878894518567612E-2</v>
      </c>
    </row>
    <row r="315" spans="1:12" x14ac:dyDescent="0.25">
      <c r="A315" t="s">
        <v>656</v>
      </c>
      <c r="B315">
        <v>146</v>
      </c>
      <c r="C315">
        <v>9213</v>
      </c>
      <c r="D315" t="s">
        <v>657</v>
      </c>
      <c r="E315" t="s">
        <v>658</v>
      </c>
      <c r="F315" t="s">
        <v>659</v>
      </c>
      <c r="G315" t="s">
        <v>295</v>
      </c>
      <c r="H315">
        <v>94000000</v>
      </c>
      <c r="I315">
        <v>7.6</v>
      </c>
      <c r="J315" t="str">
        <f t="shared" si="12"/>
        <v>Drama</v>
      </c>
      <c r="K315">
        <f t="shared" si="13"/>
        <v>-93990787</v>
      </c>
      <c r="L315">
        <f t="shared" si="14"/>
        <v>2.1821205191148788E-2</v>
      </c>
    </row>
    <row r="316" spans="1:12" x14ac:dyDescent="0.25">
      <c r="A316" t="s">
        <v>660</v>
      </c>
      <c r="B316">
        <v>85</v>
      </c>
      <c r="C316">
        <v>58867694</v>
      </c>
      <c r="D316" t="s">
        <v>661</v>
      </c>
      <c r="E316" t="s">
        <v>662</v>
      </c>
      <c r="F316" t="s">
        <v>12</v>
      </c>
      <c r="G316" t="s">
        <v>13</v>
      </c>
      <c r="H316">
        <v>100000000</v>
      </c>
      <c r="I316">
        <v>6.8</v>
      </c>
      <c r="J316" t="str">
        <f t="shared" si="12"/>
        <v>Animation</v>
      </c>
      <c r="K316">
        <f t="shared" si="13"/>
        <v>-41132306</v>
      </c>
      <c r="L316">
        <f t="shared" si="14"/>
        <v>2.1879799841489928E-2</v>
      </c>
    </row>
    <row r="317" spans="1:12" x14ac:dyDescent="0.25">
      <c r="A317" t="s">
        <v>663</v>
      </c>
      <c r="B317">
        <v>93</v>
      </c>
      <c r="C317">
        <v>59475623</v>
      </c>
      <c r="D317" t="s">
        <v>664</v>
      </c>
      <c r="E317" t="s">
        <v>665</v>
      </c>
      <c r="F317" t="s">
        <v>12</v>
      </c>
      <c r="G317" t="s">
        <v>13</v>
      </c>
      <c r="H317">
        <v>90000000</v>
      </c>
      <c r="I317">
        <v>5.2</v>
      </c>
      <c r="J317" t="str">
        <f t="shared" si="12"/>
        <v>Comedy</v>
      </c>
      <c r="K317">
        <f t="shared" si="13"/>
        <v>-30524377</v>
      </c>
      <c r="L317">
        <f t="shared" si="14"/>
        <v>2.1850317377211291E-2</v>
      </c>
    </row>
    <row r="318" spans="1:12" x14ac:dyDescent="0.25">
      <c r="A318" t="s">
        <v>64</v>
      </c>
      <c r="B318">
        <v>152</v>
      </c>
      <c r="C318">
        <v>108638745</v>
      </c>
      <c r="D318" t="s">
        <v>666</v>
      </c>
      <c r="E318" t="s">
        <v>667</v>
      </c>
      <c r="F318" t="s">
        <v>12</v>
      </c>
      <c r="G318" t="s">
        <v>13</v>
      </c>
      <c r="H318">
        <v>92000000</v>
      </c>
      <c r="I318">
        <v>7.7</v>
      </c>
      <c r="J318" t="str">
        <f t="shared" si="12"/>
        <v>Drama</v>
      </c>
      <c r="K318">
        <f t="shared" si="13"/>
        <v>16638745</v>
      </c>
      <c r="L318">
        <f t="shared" si="14"/>
        <v>2.1824654998742504E-2</v>
      </c>
    </row>
    <row r="319" spans="1:12" x14ac:dyDescent="0.25">
      <c r="A319" t="s">
        <v>668</v>
      </c>
      <c r="B319">
        <v>85</v>
      </c>
      <c r="C319">
        <v>86897182</v>
      </c>
      <c r="D319" t="s">
        <v>669</v>
      </c>
      <c r="E319" t="s">
        <v>670</v>
      </c>
      <c r="F319" t="s">
        <v>12</v>
      </c>
      <c r="G319" t="s">
        <v>13</v>
      </c>
      <c r="H319">
        <v>95000000</v>
      </c>
      <c r="I319">
        <v>6.2</v>
      </c>
      <c r="J319" t="str">
        <f t="shared" si="12"/>
        <v>Comedy</v>
      </c>
      <c r="K319">
        <f t="shared" si="13"/>
        <v>-8102818</v>
      </c>
      <c r="L319">
        <f t="shared" si="14"/>
        <v>2.1735620425301062E-2</v>
      </c>
    </row>
    <row r="320" spans="1:12" x14ac:dyDescent="0.25">
      <c r="A320" t="s">
        <v>671</v>
      </c>
      <c r="B320">
        <v>126</v>
      </c>
      <c r="C320">
        <v>63540020</v>
      </c>
      <c r="D320" t="s">
        <v>25</v>
      </c>
      <c r="E320" t="s">
        <v>672</v>
      </c>
      <c r="F320" t="s">
        <v>12</v>
      </c>
      <c r="G320" t="s">
        <v>646</v>
      </c>
      <c r="H320">
        <v>93000000</v>
      </c>
      <c r="I320">
        <v>7.7</v>
      </c>
      <c r="J320" t="str">
        <f t="shared" si="12"/>
        <v>Action</v>
      </c>
      <c r="K320">
        <f t="shared" si="13"/>
        <v>-29459980</v>
      </c>
      <c r="L320">
        <f t="shared" si="14"/>
        <v>2.1669947042745875E-2</v>
      </c>
    </row>
    <row r="321" spans="1:12" x14ac:dyDescent="0.25">
      <c r="A321" t="s">
        <v>673</v>
      </c>
      <c r="B321">
        <v>146</v>
      </c>
      <c r="C321">
        <v>95328937</v>
      </c>
      <c r="D321" t="s">
        <v>474</v>
      </c>
      <c r="E321" t="s">
        <v>674</v>
      </c>
      <c r="F321" t="s">
        <v>12</v>
      </c>
      <c r="G321" t="s">
        <v>13</v>
      </c>
      <c r="H321">
        <v>100000000</v>
      </c>
      <c r="I321">
        <v>4.3</v>
      </c>
      <c r="J321" t="str">
        <f t="shared" si="12"/>
        <v>Comedy</v>
      </c>
      <c r="K321">
        <f t="shared" si="13"/>
        <v>-4671063</v>
      </c>
      <c r="L321">
        <f t="shared" si="14"/>
        <v>2.1637272923303703E-2</v>
      </c>
    </row>
    <row r="322" spans="1:12" x14ac:dyDescent="0.25">
      <c r="A322" t="s">
        <v>675</v>
      </c>
      <c r="B322">
        <v>89</v>
      </c>
      <c r="C322">
        <v>50802661</v>
      </c>
      <c r="D322" t="s">
        <v>676</v>
      </c>
      <c r="E322" t="s">
        <v>677</v>
      </c>
      <c r="F322" t="s">
        <v>12</v>
      </c>
      <c r="G322" t="s">
        <v>13</v>
      </c>
      <c r="H322">
        <v>95000000</v>
      </c>
      <c r="I322">
        <v>6.9</v>
      </c>
      <c r="J322" t="str">
        <f t="shared" si="12"/>
        <v>Adventure</v>
      </c>
      <c r="K322">
        <f t="shared" si="13"/>
        <v>-44197339</v>
      </c>
      <c r="L322">
        <f t="shared" si="14"/>
        <v>2.1553544861649537E-2</v>
      </c>
    </row>
    <row r="323" spans="1:12" x14ac:dyDescent="0.25">
      <c r="A323" t="s">
        <v>647</v>
      </c>
      <c r="B323">
        <v>88</v>
      </c>
      <c r="C323">
        <v>161317423</v>
      </c>
      <c r="D323" t="s">
        <v>152</v>
      </c>
      <c r="E323" t="s">
        <v>678</v>
      </c>
      <c r="F323" t="s">
        <v>12</v>
      </c>
      <c r="G323" t="s">
        <v>13</v>
      </c>
      <c r="H323">
        <v>95000000</v>
      </c>
      <c r="I323">
        <v>6.6</v>
      </c>
      <c r="J323" t="str">
        <f t="shared" ref="J323:J386" si="15">IF(ISNUMBER(SEARCH("|",D323)),LEFT(D323,SEARCH("|",D323)-1),D323)</f>
        <v>Adventure</v>
      </c>
      <c r="K323">
        <f t="shared" ref="K323:K386" si="16">(C323-H323)</f>
        <v>66317423</v>
      </c>
      <c r="L323">
        <f t="shared" ref="L323:L386" si="17">CORREL(H323:H4108,C323:C4108)</f>
        <v>2.1537619606973039E-2</v>
      </c>
    </row>
    <row r="324" spans="1:12" x14ac:dyDescent="0.25">
      <c r="A324" t="s">
        <v>281</v>
      </c>
      <c r="B324">
        <v>105</v>
      </c>
      <c r="C324">
        <v>201148159</v>
      </c>
      <c r="D324" t="s">
        <v>679</v>
      </c>
      <c r="E324" t="s">
        <v>680</v>
      </c>
      <c r="F324" t="s">
        <v>12</v>
      </c>
      <c r="G324" t="s">
        <v>13</v>
      </c>
      <c r="H324">
        <v>95000000</v>
      </c>
      <c r="I324">
        <v>7</v>
      </c>
      <c r="J324" t="str">
        <f t="shared" si="15"/>
        <v>Drama</v>
      </c>
      <c r="K324">
        <f t="shared" si="16"/>
        <v>106148159</v>
      </c>
      <c r="L324">
        <f t="shared" si="17"/>
        <v>2.1378646929197415E-2</v>
      </c>
    </row>
    <row r="325" spans="1:12" x14ac:dyDescent="0.25">
      <c r="A325" t="s">
        <v>58</v>
      </c>
      <c r="B325">
        <v>135</v>
      </c>
      <c r="C325">
        <v>43982842</v>
      </c>
      <c r="D325" t="s">
        <v>681</v>
      </c>
      <c r="E325" t="s">
        <v>682</v>
      </c>
      <c r="F325" t="s">
        <v>12</v>
      </c>
      <c r="G325" t="s">
        <v>13</v>
      </c>
      <c r="H325">
        <v>65000000</v>
      </c>
      <c r="I325">
        <v>6.7</v>
      </c>
      <c r="J325" t="str">
        <f t="shared" si="15"/>
        <v>Drama</v>
      </c>
      <c r="K325">
        <f t="shared" si="16"/>
        <v>-21017158</v>
      </c>
      <c r="L325">
        <f t="shared" si="17"/>
        <v>2.1174750126531534E-2</v>
      </c>
    </row>
    <row r="326" spans="1:12" x14ac:dyDescent="0.25">
      <c r="A326" t="s">
        <v>24</v>
      </c>
      <c r="B326">
        <v>100</v>
      </c>
      <c r="C326">
        <v>380838870</v>
      </c>
      <c r="D326" t="s">
        <v>152</v>
      </c>
      <c r="E326" t="s">
        <v>683</v>
      </c>
      <c r="F326" t="s">
        <v>12</v>
      </c>
      <c r="G326" t="s">
        <v>13</v>
      </c>
      <c r="H326">
        <v>94000000</v>
      </c>
      <c r="I326">
        <v>8.1999999999999993</v>
      </c>
      <c r="J326" t="str">
        <f t="shared" si="15"/>
        <v>Adventure</v>
      </c>
      <c r="K326">
        <f t="shared" si="16"/>
        <v>286838870</v>
      </c>
      <c r="L326">
        <f t="shared" si="17"/>
        <v>2.1171589444179365E-2</v>
      </c>
    </row>
    <row r="327" spans="1:12" x14ac:dyDescent="0.25">
      <c r="A327" t="s">
        <v>58</v>
      </c>
      <c r="B327">
        <v>192</v>
      </c>
      <c r="C327">
        <v>377019252</v>
      </c>
      <c r="D327" t="s">
        <v>185</v>
      </c>
      <c r="E327" t="s">
        <v>684</v>
      </c>
      <c r="F327" t="s">
        <v>12</v>
      </c>
      <c r="G327" t="s">
        <v>13</v>
      </c>
      <c r="H327">
        <v>94000000</v>
      </c>
      <c r="I327">
        <v>8.9</v>
      </c>
      <c r="J327" t="str">
        <f t="shared" si="15"/>
        <v>Action</v>
      </c>
      <c r="K327">
        <f t="shared" si="16"/>
        <v>283019252</v>
      </c>
      <c r="L327">
        <f t="shared" si="17"/>
        <v>2.0819375223857909E-2</v>
      </c>
    </row>
    <row r="328" spans="1:12" x14ac:dyDescent="0.25">
      <c r="A328" t="s">
        <v>58</v>
      </c>
      <c r="B328">
        <v>172</v>
      </c>
      <c r="C328">
        <v>340478898</v>
      </c>
      <c r="D328" t="s">
        <v>185</v>
      </c>
      <c r="E328" t="s">
        <v>685</v>
      </c>
      <c r="F328" t="s">
        <v>12</v>
      </c>
      <c r="G328" t="s">
        <v>13</v>
      </c>
      <c r="H328">
        <v>94000000</v>
      </c>
      <c r="I328">
        <v>8.6999999999999993</v>
      </c>
      <c r="J328" t="str">
        <f t="shared" si="15"/>
        <v>Action</v>
      </c>
      <c r="K328">
        <f t="shared" si="16"/>
        <v>246478898</v>
      </c>
      <c r="L328">
        <f t="shared" si="17"/>
        <v>2.046564611255091E-2</v>
      </c>
    </row>
    <row r="329" spans="1:12" x14ac:dyDescent="0.25">
      <c r="A329" t="s">
        <v>686</v>
      </c>
      <c r="B329">
        <v>102</v>
      </c>
      <c r="C329">
        <v>17176900</v>
      </c>
      <c r="D329" t="s">
        <v>15</v>
      </c>
      <c r="E329" t="s">
        <v>687</v>
      </c>
      <c r="F329" t="s">
        <v>12</v>
      </c>
      <c r="G329" t="s">
        <v>13</v>
      </c>
      <c r="H329">
        <v>95000000</v>
      </c>
      <c r="I329">
        <v>5.5</v>
      </c>
      <c r="J329" t="str">
        <f t="shared" si="15"/>
        <v>Action</v>
      </c>
      <c r="K329">
        <f t="shared" si="16"/>
        <v>-77823100</v>
      </c>
      <c r="L329">
        <f t="shared" si="17"/>
        <v>2.0133883543361583E-2</v>
      </c>
    </row>
    <row r="330" spans="1:12" x14ac:dyDescent="0.25">
      <c r="A330" t="s">
        <v>596</v>
      </c>
      <c r="B330">
        <v>100</v>
      </c>
      <c r="C330">
        <v>131144183</v>
      </c>
      <c r="D330" t="s">
        <v>652</v>
      </c>
      <c r="E330" t="s">
        <v>688</v>
      </c>
      <c r="F330" t="s">
        <v>12</v>
      </c>
      <c r="G330" t="s">
        <v>13</v>
      </c>
      <c r="H330">
        <v>115000000</v>
      </c>
      <c r="I330">
        <v>5.7</v>
      </c>
      <c r="J330" t="str">
        <f t="shared" si="15"/>
        <v>Action</v>
      </c>
      <c r="K330">
        <f t="shared" si="16"/>
        <v>16144183</v>
      </c>
      <c r="L330">
        <f t="shared" si="17"/>
        <v>2.0167419419349495E-2</v>
      </c>
    </row>
    <row r="331" spans="1:12" x14ac:dyDescent="0.25">
      <c r="A331" t="s">
        <v>689</v>
      </c>
      <c r="B331">
        <v>119</v>
      </c>
      <c r="C331">
        <v>23014504</v>
      </c>
      <c r="D331" t="s">
        <v>690</v>
      </c>
      <c r="E331" t="s">
        <v>691</v>
      </c>
      <c r="F331" t="s">
        <v>12</v>
      </c>
      <c r="G331" t="s">
        <v>20</v>
      </c>
      <c r="H331">
        <v>100000000</v>
      </c>
      <c r="I331">
        <v>6.3</v>
      </c>
      <c r="J331" t="str">
        <f t="shared" si="15"/>
        <v>Drama</v>
      </c>
      <c r="K331">
        <f t="shared" si="16"/>
        <v>-76985496</v>
      </c>
      <c r="L331">
        <f t="shared" si="17"/>
        <v>1.9995153084062672E-2</v>
      </c>
    </row>
    <row r="332" spans="1:12" x14ac:dyDescent="0.25">
      <c r="A332" t="s">
        <v>296</v>
      </c>
      <c r="B332">
        <v>92</v>
      </c>
      <c r="C332">
        <v>181166115</v>
      </c>
      <c r="D332" t="s">
        <v>78</v>
      </c>
      <c r="E332" t="s">
        <v>692</v>
      </c>
      <c r="F332" t="s">
        <v>12</v>
      </c>
      <c r="G332" t="s">
        <v>13</v>
      </c>
      <c r="H332">
        <v>93000000</v>
      </c>
      <c r="I332">
        <v>5.9</v>
      </c>
      <c r="J332" t="str">
        <f t="shared" si="15"/>
        <v>Action</v>
      </c>
      <c r="K332">
        <f t="shared" si="16"/>
        <v>88166115</v>
      </c>
      <c r="L332">
        <f t="shared" si="17"/>
        <v>2.0021798505529865E-2</v>
      </c>
    </row>
    <row r="333" spans="1:12" x14ac:dyDescent="0.25">
      <c r="A333" t="s">
        <v>693</v>
      </c>
      <c r="B333">
        <v>105</v>
      </c>
      <c r="C333">
        <v>176740650</v>
      </c>
      <c r="D333" t="s">
        <v>464</v>
      </c>
      <c r="E333" t="s">
        <v>694</v>
      </c>
      <c r="F333" t="s">
        <v>12</v>
      </c>
      <c r="G333" t="s">
        <v>13</v>
      </c>
      <c r="H333">
        <v>93000000</v>
      </c>
      <c r="I333">
        <v>7.6</v>
      </c>
      <c r="J333" t="str">
        <f t="shared" si="15"/>
        <v>Action</v>
      </c>
      <c r="K333">
        <f t="shared" si="16"/>
        <v>83740650</v>
      </c>
      <c r="L333">
        <f t="shared" si="17"/>
        <v>1.9841118139253242E-2</v>
      </c>
    </row>
    <row r="334" spans="1:12" x14ac:dyDescent="0.25">
      <c r="A334" t="s">
        <v>695</v>
      </c>
      <c r="B334">
        <v>107</v>
      </c>
      <c r="C334">
        <v>71148699</v>
      </c>
      <c r="D334" t="s">
        <v>69</v>
      </c>
      <c r="E334" t="s">
        <v>696</v>
      </c>
      <c r="F334" t="s">
        <v>12</v>
      </c>
      <c r="G334" t="s">
        <v>13</v>
      </c>
      <c r="H334">
        <v>90000000</v>
      </c>
      <c r="I334">
        <v>6.6</v>
      </c>
      <c r="J334" t="str">
        <f t="shared" si="15"/>
        <v>Adventure</v>
      </c>
      <c r="K334">
        <f t="shared" si="16"/>
        <v>-18851301</v>
      </c>
      <c r="L334">
        <f t="shared" si="17"/>
        <v>1.9664886202221971E-2</v>
      </c>
    </row>
    <row r="335" spans="1:12" x14ac:dyDescent="0.25">
      <c r="A335" t="s">
        <v>697</v>
      </c>
      <c r="B335">
        <v>101</v>
      </c>
      <c r="C335">
        <v>67344392</v>
      </c>
      <c r="D335" t="s">
        <v>22</v>
      </c>
      <c r="E335" t="s">
        <v>698</v>
      </c>
      <c r="F335" t="s">
        <v>12</v>
      </c>
      <c r="G335" t="s">
        <v>13</v>
      </c>
      <c r="H335">
        <v>92000000</v>
      </c>
      <c r="I335">
        <v>5.3</v>
      </c>
      <c r="J335" t="str">
        <f t="shared" si="15"/>
        <v>Action</v>
      </c>
      <c r="K335">
        <f t="shared" si="16"/>
        <v>-24655608</v>
      </c>
      <c r="L335">
        <f t="shared" si="17"/>
        <v>1.9622430573376412E-2</v>
      </c>
    </row>
    <row r="336" spans="1:12" x14ac:dyDescent="0.25">
      <c r="A336" t="s">
        <v>699</v>
      </c>
      <c r="B336">
        <v>137</v>
      </c>
      <c r="C336">
        <v>22406362</v>
      </c>
      <c r="D336" t="s">
        <v>700</v>
      </c>
      <c r="E336" t="s">
        <v>701</v>
      </c>
      <c r="F336" t="s">
        <v>12</v>
      </c>
      <c r="G336" t="s">
        <v>13</v>
      </c>
      <c r="H336">
        <v>107000000</v>
      </c>
      <c r="I336">
        <v>6</v>
      </c>
      <c r="J336" t="str">
        <f t="shared" si="15"/>
        <v>Drama</v>
      </c>
      <c r="K336">
        <f t="shared" si="16"/>
        <v>-84593638</v>
      </c>
      <c r="L336">
        <f t="shared" si="17"/>
        <v>1.958348739967904E-2</v>
      </c>
    </row>
    <row r="337" spans="1:12" x14ac:dyDescent="0.25">
      <c r="A337" t="s">
        <v>198</v>
      </c>
      <c r="B337">
        <v>115</v>
      </c>
      <c r="C337">
        <v>261437578</v>
      </c>
      <c r="D337" t="s">
        <v>702</v>
      </c>
      <c r="E337" t="s">
        <v>703</v>
      </c>
      <c r="F337" t="s">
        <v>12</v>
      </c>
      <c r="G337" t="s">
        <v>13</v>
      </c>
      <c r="H337">
        <v>92000000</v>
      </c>
      <c r="I337">
        <v>8</v>
      </c>
      <c r="J337" t="str">
        <f t="shared" si="15"/>
        <v>Action</v>
      </c>
      <c r="K337">
        <f t="shared" si="16"/>
        <v>169437578</v>
      </c>
      <c r="L337">
        <f t="shared" si="17"/>
        <v>1.9614048738474329E-2</v>
      </c>
    </row>
    <row r="338" spans="1:12" x14ac:dyDescent="0.25">
      <c r="A338" t="s">
        <v>704</v>
      </c>
      <c r="B338">
        <v>124</v>
      </c>
      <c r="C338">
        <v>11000000</v>
      </c>
      <c r="D338" t="s">
        <v>542</v>
      </c>
      <c r="E338" t="s">
        <v>705</v>
      </c>
      <c r="F338" t="s">
        <v>12</v>
      </c>
      <c r="G338" t="s">
        <v>13</v>
      </c>
      <c r="H338">
        <v>98000000</v>
      </c>
      <c r="I338">
        <v>5.6</v>
      </c>
      <c r="J338" t="str">
        <f t="shared" si="15"/>
        <v>Action</v>
      </c>
      <c r="K338">
        <f t="shared" si="16"/>
        <v>-87000000</v>
      </c>
      <c r="L338">
        <f t="shared" si="17"/>
        <v>1.9354888284791236E-2</v>
      </c>
    </row>
    <row r="339" spans="1:12" x14ac:dyDescent="0.25">
      <c r="A339" t="s">
        <v>418</v>
      </c>
      <c r="B339">
        <v>118</v>
      </c>
      <c r="C339">
        <v>88761720</v>
      </c>
      <c r="D339" t="s">
        <v>69</v>
      </c>
      <c r="E339" t="s">
        <v>706</v>
      </c>
      <c r="F339" t="s">
        <v>12</v>
      </c>
      <c r="G339" t="s">
        <v>20</v>
      </c>
      <c r="H339">
        <v>95000000</v>
      </c>
      <c r="I339">
        <v>5.9</v>
      </c>
      <c r="J339" t="str">
        <f t="shared" si="15"/>
        <v>Adventure</v>
      </c>
      <c r="K339">
        <f t="shared" si="16"/>
        <v>-6238280</v>
      </c>
      <c r="L339">
        <f t="shared" si="17"/>
        <v>1.9400161533594699E-2</v>
      </c>
    </row>
    <row r="340" spans="1:12" x14ac:dyDescent="0.25">
      <c r="A340" t="s">
        <v>55</v>
      </c>
      <c r="B340">
        <v>98</v>
      </c>
      <c r="C340">
        <v>250147615</v>
      </c>
      <c r="D340" t="s">
        <v>707</v>
      </c>
      <c r="E340" t="s">
        <v>708</v>
      </c>
      <c r="F340" t="s">
        <v>12</v>
      </c>
      <c r="G340" t="s">
        <v>13</v>
      </c>
      <c r="H340">
        <v>90000000</v>
      </c>
      <c r="I340">
        <v>7.3</v>
      </c>
      <c r="J340" t="str">
        <f t="shared" si="15"/>
        <v>Adventure</v>
      </c>
      <c r="K340">
        <f t="shared" si="16"/>
        <v>160147615</v>
      </c>
      <c r="L340">
        <f t="shared" si="17"/>
        <v>1.9328632895148776E-2</v>
      </c>
    </row>
    <row r="341" spans="1:12" x14ac:dyDescent="0.25">
      <c r="A341" t="s">
        <v>103</v>
      </c>
      <c r="B341">
        <v>82</v>
      </c>
      <c r="C341">
        <v>245823397</v>
      </c>
      <c r="D341" t="s">
        <v>94</v>
      </c>
      <c r="E341" t="s">
        <v>709</v>
      </c>
      <c r="F341" t="s">
        <v>12</v>
      </c>
      <c r="G341" t="s">
        <v>13</v>
      </c>
      <c r="H341">
        <v>90000000</v>
      </c>
      <c r="I341">
        <v>7.9</v>
      </c>
      <c r="J341" t="str">
        <f t="shared" si="15"/>
        <v>Adventure</v>
      </c>
      <c r="K341">
        <f t="shared" si="16"/>
        <v>155823397</v>
      </c>
      <c r="L341">
        <f t="shared" si="17"/>
        <v>1.9088833976933405E-2</v>
      </c>
    </row>
    <row r="342" spans="1:12" x14ac:dyDescent="0.25">
      <c r="A342" t="s">
        <v>578</v>
      </c>
      <c r="B342">
        <v>98</v>
      </c>
      <c r="C342">
        <v>81557479</v>
      </c>
      <c r="D342" t="s">
        <v>22</v>
      </c>
      <c r="E342" t="s">
        <v>710</v>
      </c>
      <c r="F342" t="s">
        <v>12</v>
      </c>
      <c r="G342" t="s">
        <v>13</v>
      </c>
      <c r="H342">
        <v>100000000</v>
      </c>
      <c r="I342">
        <v>6.8</v>
      </c>
      <c r="J342" t="str">
        <f t="shared" si="15"/>
        <v>Action</v>
      </c>
      <c r="K342">
        <f t="shared" si="16"/>
        <v>-18442521</v>
      </c>
      <c r="L342">
        <f t="shared" si="17"/>
        <v>1.8851697707521611E-2</v>
      </c>
    </row>
    <row r="343" spans="1:12" x14ac:dyDescent="0.25">
      <c r="A343" t="s">
        <v>89</v>
      </c>
      <c r="B343">
        <v>90</v>
      </c>
      <c r="C343">
        <v>226138454</v>
      </c>
      <c r="D343" t="s">
        <v>137</v>
      </c>
      <c r="E343" t="s">
        <v>711</v>
      </c>
      <c r="F343" t="s">
        <v>12</v>
      </c>
      <c r="G343" t="s">
        <v>13</v>
      </c>
      <c r="H343">
        <v>90000000</v>
      </c>
      <c r="I343">
        <v>6.6</v>
      </c>
      <c r="J343" t="str">
        <f t="shared" si="15"/>
        <v>Action</v>
      </c>
      <c r="K343">
        <f t="shared" si="16"/>
        <v>136138454</v>
      </c>
      <c r="L343">
        <f t="shared" si="17"/>
        <v>1.8784244402530188E-2</v>
      </c>
    </row>
    <row r="344" spans="1:12" x14ac:dyDescent="0.25">
      <c r="A344" t="s">
        <v>141</v>
      </c>
      <c r="B344">
        <v>130</v>
      </c>
      <c r="C344">
        <v>155370362</v>
      </c>
      <c r="D344" t="s">
        <v>712</v>
      </c>
      <c r="E344" t="s">
        <v>713</v>
      </c>
      <c r="F344" t="s">
        <v>12</v>
      </c>
      <c r="G344" t="s">
        <v>13</v>
      </c>
      <c r="H344">
        <v>100000000</v>
      </c>
      <c r="I344">
        <v>6.6</v>
      </c>
      <c r="J344" t="str">
        <f t="shared" si="15"/>
        <v>Drama</v>
      </c>
      <c r="K344">
        <f t="shared" si="16"/>
        <v>55370362</v>
      </c>
      <c r="L344">
        <f t="shared" si="17"/>
        <v>1.856423491694947E-2</v>
      </c>
    </row>
    <row r="345" spans="1:12" x14ac:dyDescent="0.25">
      <c r="A345" t="s">
        <v>714</v>
      </c>
      <c r="B345">
        <v>90</v>
      </c>
      <c r="C345">
        <v>124870275</v>
      </c>
      <c r="D345" t="s">
        <v>715</v>
      </c>
      <c r="E345" t="s">
        <v>716</v>
      </c>
      <c r="F345" t="s">
        <v>12</v>
      </c>
      <c r="G345" t="s">
        <v>13</v>
      </c>
      <c r="H345">
        <v>100000000</v>
      </c>
      <c r="I345">
        <v>7</v>
      </c>
      <c r="J345" t="str">
        <f t="shared" si="15"/>
        <v>Animation</v>
      </c>
      <c r="K345">
        <f t="shared" si="16"/>
        <v>24870275</v>
      </c>
      <c r="L345">
        <f t="shared" si="17"/>
        <v>1.8388384404583104E-2</v>
      </c>
    </row>
    <row r="346" spans="1:12" x14ac:dyDescent="0.25">
      <c r="A346" t="s">
        <v>426</v>
      </c>
      <c r="B346">
        <v>94</v>
      </c>
      <c r="C346">
        <v>196573705</v>
      </c>
      <c r="D346" t="s">
        <v>264</v>
      </c>
      <c r="E346" t="s">
        <v>717</v>
      </c>
      <c r="F346" t="s">
        <v>12</v>
      </c>
      <c r="G346" t="s">
        <v>13</v>
      </c>
      <c r="H346">
        <v>90000000</v>
      </c>
      <c r="I346">
        <v>7</v>
      </c>
      <c r="J346" t="str">
        <f t="shared" si="15"/>
        <v>Action</v>
      </c>
      <c r="K346">
        <f t="shared" si="16"/>
        <v>106573705</v>
      </c>
      <c r="L346">
        <f t="shared" si="17"/>
        <v>1.8255475253699038E-2</v>
      </c>
    </row>
    <row r="347" spans="1:12" x14ac:dyDescent="0.25">
      <c r="A347" t="s">
        <v>718</v>
      </c>
      <c r="B347">
        <v>114</v>
      </c>
      <c r="C347">
        <v>58229120</v>
      </c>
      <c r="D347" t="s">
        <v>719</v>
      </c>
      <c r="E347" t="s">
        <v>720</v>
      </c>
      <c r="F347" t="s">
        <v>12</v>
      </c>
      <c r="G347" t="s">
        <v>13</v>
      </c>
      <c r="H347">
        <v>90000000</v>
      </c>
      <c r="I347">
        <v>7.3</v>
      </c>
      <c r="J347" t="str">
        <f t="shared" si="15"/>
        <v>Adventure</v>
      </c>
      <c r="K347">
        <f t="shared" si="16"/>
        <v>-31770880</v>
      </c>
      <c r="L347">
        <f t="shared" si="17"/>
        <v>1.8063415201694927E-2</v>
      </c>
    </row>
    <row r="348" spans="1:12" x14ac:dyDescent="0.25">
      <c r="A348" t="s">
        <v>110</v>
      </c>
      <c r="B348">
        <v>94</v>
      </c>
      <c r="C348">
        <v>125305545</v>
      </c>
      <c r="D348" t="s">
        <v>721</v>
      </c>
      <c r="E348" t="s">
        <v>722</v>
      </c>
      <c r="F348" t="s">
        <v>12</v>
      </c>
      <c r="G348" t="s">
        <v>13</v>
      </c>
      <c r="H348">
        <v>92000000</v>
      </c>
      <c r="I348">
        <v>5.5</v>
      </c>
      <c r="J348" t="str">
        <f t="shared" si="15"/>
        <v>Action</v>
      </c>
      <c r="K348">
        <f t="shared" si="16"/>
        <v>33305545</v>
      </c>
      <c r="L348">
        <f t="shared" si="17"/>
        <v>1.8036864176549955E-2</v>
      </c>
    </row>
    <row r="349" spans="1:12" x14ac:dyDescent="0.25">
      <c r="A349" t="s">
        <v>159</v>
      </c>
      <c r="B349">
        <v>151</v>
      </c>
      <c r="C349">
        <v>132373442</v>
      </c>
      <c r="D349" t="s">
        <v>723</v>
      </c>
      <c r="E349" t="s">
        <v>724</v>
      </c>
      <c r="F349" t="s">
        <v>12</v>
      </c>
      <c r="G349" t="s">
        <v>13</v>
      </c>
      <c r="H349">
        <v>90000000</v>
      </c>
      <c r="I349">
        <v>8.5</v>
      </c>
      <c r="J349" t="str">
        <f t="shared" si="15"/>
        <v>Crime</v>
      </c>
      <c r="K349">
        <f t="shared" si="16"/>
        <v>42373442</v>
      </c>
      <c r="L349">
        <f t="shared" si="17"/>
        <v>1.7920193560965789E-2</v>
      </c>
    </row>
    <row r="350" spans="1:12" x14ac:dyDescent="0.25">
      <c r="A350" t="s">
        <v>725</v>
      </c>
      <c r="B350">
        <v>88</v>
      </c>
      <c r="C350">
        <v>120618403</v>
      </c>
      <c r="D350" t="s">
        <v>726</v>
      </c>
      <c r="E350" t="s">
        <v>727</v>
      </c>
      <c r="F350" t="s">
        <v>12</v>
      </c>
      <c r="G350" t="s">
        <v>13</v>
      </c>
      <c r="H350">
        <v>90000000</v>
      </c>
      <c r="I350">
        <v>7.5</v>
      </c>
      <c r="J350" t="str">
        <f t="shared" si="15"/>
        <v>Adventure</v>
      </c>
      <c r="K350">
        <f t="shared" si="16"/>
        <v>30618403</v>
      </c>
      <c r="L350">
        <f t="shared" si="17"/>
        <v>1.7799246570920191E-2</v>
      </c>
    </row>
    <row r="351" spans="1:12" x14ac:dyDescent="0.25">
      <c r="A351" t="s">
        <v>718</v>
      </c>
      <c r="B351">
        <v>121</v>
      </c>
      <c r="C351">
        <v>110416702</v>
      </c>
      <c r="D351" t="s">
        <v>728</v>
      </c>
      <c r="E351" t="s">
        <v>729</v>
      </c>
      <c r="F351" t="s">
        <v>12</v>
      </c>
      <c r="G351" t="s">
        <v>13</v>
      </c>
      <c r="H351">
        <v>92000000</v>
      </c>
      <c r="I351">
        <v>7</v>
      </c>
      <c r="J351" t="str">
        <f t="shared" si="15"/>
        <v>Action</v>
      </c>
      <c r="K351">
        <f t="shared" si="16"/>
        <v>18416702</v>
      </c>
      <c r="L351">
        <f t="shared" si="17"/>
        <v>1.7692300824321102E-2</v>
      </c>
    </row>
    <row r="352" spans="1:12" x14ac:dyDescent="0.25">
      <c r="A352" t="s">
        <v>222</v>
      </c>
      <c r="B352">
        <v>158</v>
      </c>
      <c r="C352">
        <v>102515793</v>
      </c>
      <c r="D352" t="s">
        <v>730</v>
      </c>
      <c r="E352" t="s">
        <v>731</v>
      </c>
      <c r="F352" t="s">
        <v>12</v>
      </c>
      <c r="G352" t="s">
        <v>13</v>
      </c>
      <c r="H352">
        <v>90000000</v>
      </c>
      <c r="I352">
        <v>7.8</v>
      </c>
      <c r="J352" t="str">
        <f t="shared" si="15"/>
        <v>Crime</v>
      </c>
      <c r="K352">
        <f t="shared" si="16"/>
        <v>12515793</v>
      </c>
      <c r="L352">
        <f t="shared" si="17"/>
        <v>1.7594151763282474E-2</v>
      </c>
    </row>
    <row r="353" spans="1:12" x14ac:dyDescent="0.25">
      <c r="A353" t="s">
        <v>437</v>
      </c>
      <c r="B353">
        <v>128</v>
      </c>
      <c r="C353">
        <v>100012500</v>
      </c>
      <c r="D353" t="s">
        <v>18</v>
      </c>
      <c r="E353" t="s">
        <v>732</v>
      </c>
      <c r="F353" t="s">
        <v>12</v>
      </c>
      <c r="G353" t="s">
        <v>13</v>
      </c>
      <c r="H353">
        <v>90000000</v>
      </c>
      <c r="I353">
        <v>7.6</v>
      </c>
      <c r="J353" t="str">
        <f t="shared" si="15"/>
        <v>Action</v>
      </c>
      <c r="K353">
        <f t="shared" si="16"/>
        <v>10012500</v>
      </c>
      <c r="L353">
        <f t="shared" si="17"/>
        <v>1.7509420894127714E-2</v>
      </c>
    </row>
    <row r="354" spans="1:12" x14ac:dyDescent="0.25">
      <c r="A354" t="s">
        <v>431</v>
      </c>
      <c r="B354">
        <v>128</v>
      </c>
      <c r="C354">
        <v>209019489</v>
      </c>
      <c r="D354" t="s">
        <v>432</v>
      </c>
      <c r="E354" t="s">
        <v>733</v>
      </c>
      <c r="F354" t="s">
        <v>12</v>
      </c>
      <c r="G354" t="s">
        <v>13</v>
      </c>
      <c r="H354">
        <v>90000000</v>
      </c>
      <c r="I354">
        <v>7.6</v>
      </c>
      <c r="J354" t="str">
        <f t="shared" si="15"/>
        <v>Action</v>
      </c>
      <c r="K354">
        <f t="shared" si="16"/>
        <v>119019489</v>
      </c>
      <c r="L354">
        <f t="shared" si="17"/>
        <v>1.7427766608828863E-2</v>
      </c>
    </row>
    <row r="355" spans="1:12" x14ac:dyDescent="0.25">
      <c r="A355" t="s">
        <v>591</v>
      </c>
      <c r="B355">
        <v>95</v>
      </c>
      <c r="C355">
        <v>84037039</v>
      </c>
      <c r="D355" t="s">
        <v>734</v>
      </c>
      <c r="E355" t="s">
        <v>735</v>
      </c>
      <c r="F355" t="s">
        <v>12</v>
      </c>
      <c r="G355" t="s">
        <v>13</v>
      </c>
      <c r="H355">
        <v>120000000</v>
      </c>
      <c r="I355">
        <v>6.8</v>
      </c>
      <c r="J355" t="str">
        <f t="shared" si="15"/>
        <v>Action</v>
      </c>
      <c r="K355">
        <f t="shared" si="16"/>
        <v>-35962961</v>
      </c>
      <c r="L355">
        <f t="shared" si="17"/>
        <v>1.7219954212756908E-2</v>
      </c>
    </row>
    <row r="356" spans="1:12" x14ac:dyDescent="0.25">
      <c r="A356" t="s">
        <v>736</v>
      </c>
      <c r="B356">
        <v>92</v>
      </c>
      <c r="C356">
        <v>85884815</v>
      </c>
      <c r="D356" t="s">
        <v>737</v>
      </c>
      <c r="E356" t="s">
        <v>738</v>
      </c>
      <c r="F356" t="s">
        <v>12</v>
      </c>
      <c r="G356" t="s">
        <v>13</v>
      </c>
      <c r="H356">
        <v>90000000</v>
      </c>
      <c r="I356">
        <v>5</v>
      </c>
      <c r="J356" t="str">
        <f t="shared" si="15"/>
        <v>Adventure</v>
      </c>
      <c r="K356">
        <f t="shared" si="16"/>
        <v>-4115185</v>
      </c>
      <c r="L356">
        <f t="shared" si="17"/>
        <v>1.7124029711274694E-2</v>
      </c>
    </row>
    <row r="357" spans="1:12" x14ac:dyDescent="0.25">
      <c r="A357" t="s">
        <v>40</v>
      </c>
      <c r="B357">
        <v>121</v>
      </c>
      <c r="C357">
        <v>83077470</v>
      </c>
      <c r="D357" t="s">
        <v>739</v>
      </c>
      <c r="E357" t="s">
        <v>740</v>
      </c>
      <c r="F357" t="s">
        <v>12</v>
      </c>
      <c r="G357" t="s">
        <v>13</v>
      </c>
      <c r="H357">
        <v>75000000</v>
      </c>
      <c r="I357">
        <v>7.1</v>
      </c>
      <c r="J357" t="str">
        <f t="shared" si="15"/>
        <v>Drama</v>
      </c>
      <c r="K357">
        <f t="shared" si="16"/>
        <v>8077470</v>
      </c>
      <c r="L357">
        <f t="shared" si="17"/>
        <v>1.7060140387420656E-2</v>
      </c>
    </row>
    <row r="358" spans="1:12" x14ac:dyDescent="0.25">
      <c r="A358" t="s">
        <v>741</v>
      </c>
      <c r="B358">
        <v>113</v>
      </c>
      <c r="C358">
        <v>100018837</v>
      </c>
      <c r="D358" t="s">
        <v>728</v>
      </c>
      <c r="E358" t="s">
        <v>742</v>
      </c>
      <c r="F358" t="s">
        <v>12</v>
      </c>
      <c r="G358" t="s">
        <v>13</v>
      </c>
      <c r="H358">
        <v>90000000</v>
      </c>
      <c r="I358">
        <v>5.5</v>
      </c>
      <c r="J358" t="str">
        <f t="shared" si="15"/>
        <v>Action</v>
      </c>
      <c r="K358">
        <f t="shared" si="16"/>
        <v>10018837</v>
      </c>
      <c r="L358">
        <f t="shared" si="17"/>
        <v>1.7016804533569532E-2</v>
      </c>
    </row>
    <row r="359" spans="1:12" x14ac:dyDescent="0.25">
      <c r="A359" t="s">
        <v>418</v>
      </c>
      <c r="B359">
        <v>106</v>
      </c>
      <c r="C359">
        <v>78747585</v>
      </c>
      <c r="D359" t="s">
        <v>743</v>
      </c>
      <c r="E359" t="s">
        <v>744</v>
      </c>
      <c r="F359" t="s">
        <v>12</v>
      </c>
      <c r="G359" t="s">
        <v>13</v>
      </c>
      <c r="H359">
        <v>88000000</v>
      </c>
      <c r="I359">
        <v>5.6</v>
      </c>
      <c r="J359" t="str">
        <f t="shared" si="15"/>
        <v>Action</v>
      </c>
      <c r="K359">
        <f t="shared" si="16"/>
        <v>-9252415</v>
      </c>
      <c r="L359">
        <f t="shared" si="17"/>
        <v>1.6934567415152455E-2</v>
      </c>
    </row>
    <row r="360" spans="1:12" x14ac:dyDescent="0.25">
      <c r="A360" t="s">
        <v>129</v>
      </c>
      <c r="B360">
        <v>146</v>
      </c>
      <c r="C360">
        <v>78616689</v>
      </c>
      <c r="D360" t="s">
        <v>217</v>
      </c>
      <c r="E360" t="s">
        <v>745</v>
      </c>
      <c r="F360" t="s">
        <v>12</v>
      </c>
      <c r="G360" t="s">
        <v>13</v>
      </c>
      <c r="H360">
        <v>100000000</v>
      </c>
      <c r="I360">
        <v>7.1</v>
      </c>
      <c r="J360" t="str">
        <f t="shared" si="15"/>
        <v>Adventure</v>
      </c>
      <c r="K360">
        <f t="shared" si="16"/>
        <v>-21383311</v>
      </c>
      <c r="L360">
        <f t="shared" si="17"/>
        <v>1.6881924997635928E-2</v>
      </c>
    </row>
    <row r="361" spans="1:12" x14ac:dyDescent="0.25">
      <c r="A361" t="s">
        <v>314</v>
      </c>
      <c r="B361">
        <v>88</v>
      </c>
      <c r="C361">
        <v>75817994</v>
      </c>
      <c r="D361" t="s">
        <v>746</v>
      </c>
      <c r="E361" t="s">
        <v>747</v>
      </c>
      <c r="F361" t="s">
        <v>12</v>
      </c>
      <c r="G361" t="s">
        <v>13</v>
      </c>
      <c r="H361">
        <v>90000000</v>
      </c>
      <c r="I361">
        <v>4.9000000000000004</v>
      </c>
      <c r="J361" t="str">
        <f t="shared" si="15"/>
        <v>Comedy</v>
      </c>
      <c r="K361">
        <f t="shared" si="16"/>
        <v>-14182006</v>
      </c>
      <c r="L361">
        <f t="shared" si="17"/>
        <v>1.6817212672612505E-2</v>
      </c>
    </row>
    <row r="362" spans="1:12" x14ac:dyDescent="0.25">
      <c r="A362" t="s">
        <v>141</v>
      </c>
      <c r="B362">
        <v>150</v>
      </c>
      <c r="C362">
        <v>100853835</v>
      </c>
      <c r="D362" t="s">
        <v>748</v>
      </c>
      <c r="E362" t="s">
        <v>749</v>
      </c>
      <c r="F362" t="s">
        <v>12</v>
      </c>
      <c r="G362" t="s">
        <v>13</v>
      </c>
      <c r="H362">
        <v>90000000</v>
      </c>
      <c r="I362">
        <v>7.4</v>
      </c>
      <c r="J362" t="str">
        <f t="shared" si="15"/>
        <v>Drama</v>
      </c>
      <c r="K362">
        <f t="shared" si="16"/>
        <v>10853835</v>
      </c>
      <c r="L362">
        <f t="shared" si="17"/>
        <v>1.6766324987928041E-2</v>
      </c>
    </row>
    <row r="363" spans="1:12" x14ac:dyDescent="0.25">
      <c r="A363" t="s">
        <v>435</v>
      </c>
      <c r="B363">
        <v>119</v>
      </c>
      <c r="C363">
        <v>73209340</v>
      </c>
      <c r="D363" t="s">
        <v>750</v>
      </c>
      <c r="E363" t="s">
        <v>751</v>
      </c>
      <c r="F363" t="s">
        <v>12</v>
      </c>
      <c r="G363" t="s">
        <v>13</v>
      </c>
      <c r="H363">
        <v>95000000</v>
      </c>
      <c r="I363">
        <v>5.7</v>
      </c>
      <c r="J363" t="str">
        <f t="shared" si="15"/>
        <v>Action</v>
      </c>
      <c r="K363">
        <f t="shared" si="16"/>
        <v>-21790660</v>
      </c>
      <c r="L363">
        <f t="shared" si="17"/>
        <v>1.668274526899291E-2</v>
      </c>
    </row>
    <row r="364" spans="1:12" x14ac:dyDescent="0.25">
      <c r="A364" t="s">
        <v>752</v>
      </c>
      <c r="B364">
        <v>128</v>
      </c>
      <c r="C364">
        <v>72515360</v>
      </c>
      <c r="D364" t="s">
        <v>753</v>
      </c>
      <c r="E364" t="s">
        <v>754</v>
      </c>
      <c r="F364" t="s">
        <v>755</v>
      </c>
      <c r="G364" t="s">
        <v>20</v>
      </c>
      <c r="H364">
        <v>80000000</v>
      </c>
      <c r="I364">
        <v>6.4</v>
      </c>
      <c r="J364" t="str">
        <f t="shared" si="15"/>
        <v>Crime</v>
      </c>
      <c r="K364">
        <f t="shared" si="16"/>
        <v>-7484640</v>
      </c>
      <c r="L364">
        <f t="shared" si="17"/>
        <v>1.6630836296269279E-2</v>
      </c>
    </row>
    <row r="365" spans="1:12" x14ac:dyDescent="0.25">
      <c r="A365" t="s">
        <v>756</v>
      </c>
      <c r="B365">
        <v>106</v>
      </c>
      <c r="C365">
        <v>68558662</v>
      </c>
      <c r="D365" t="s">
        <v>69</v>
      </c>
      <c r="E365" t="s">
        <v>757</v>
      </c>
      <c r="F365" t="s">
        <v>12</v>
      </c>
      <c r="G365" t="s">
        <v>13</v>
      </c>
      <c r="H365">
        <v>90000000</v>
      </c>
      <c r="I365">
        <v>5.9</v>
      </c>
      <c r="J365" t="str">
        <f t="shared" si="15"/>
        <v>Adventure</v>
      </c>
      <c r="K365">
        <f t="shared" si="16"/>
        <v>-21441338</v>
      </c>
      <c r="L365">
        <f t="shared" si="17"/>
        <v>1.6592853409848809E-2</v>
      </c>
    </row>
    <row r="366" spans="1:12" x14ac:dyDescent="0.25">
      <c r="A366" t="s">
        <v>534</v>
      </c>
      <c r="B366">
        <v>117</v>
      </c>
      <c r="C366">
        <v>65653758</v>
      </c>
      <c r="D366" t="s">
        <v>15</v>
      </c>
      <c r="E366" t="s">
        <v>758</v>
      </c>
      <c r="F366" t="s">
        <v>12</v>
      </c>
      <c r="G366" t="s">
        <v>13</v>
      </c>
      <c r="H366">
        <v>95000000</v>
      </c>
      <c r="I366">
        <v>5.5</v>
      </c>
      <c r="J366" t="str">
        <f t="shared" si="15"/>
        <v>Action</v>
      </c>
      <c r="K366">
        <f t="shared" si="16"/>
        <v>-29346242</v>
      </c>
      <c r="L366">
        <f t="shared" si="17"/>
        <v>1.6551516744744345E-2</v>
      </c>
    </row>
    <row r="367" spans="1:12" x14ac:dyDescent="0.25">
      <c r="A367" t="s">
        <v>355</v>
      </c>
      <c r="B367">
        <v>129</v>
      </c>
      <c r="C367">
        <v>64685359</v>
      </c>
      <c r="D367" t="s">
        <v>759</v>
      </c>
      <c r="E367" t="s">
        <v>760</v>
      </c>
      <c r="F367" t="s">
        <v>12</v>
      </c>
      <c r="G367" t="s">
        <v>13</v>
      </c>
      <c r="H367">
        <v>90000000</v>
      </c>
      <c r="I367">
        <v>6.9</v>
      </c>
      <c r="J367" t="str">
        <f t="shared" si="15"/>
        <v>Action</v>
      </c>
      <c r="K367">
        <f t="shared" si="16"/>
        <v>-25314641</v>
      </c>
      <c r="L367">
        <f t="shared" si="17"/>
        <v>1.6510629546453104E-2</v>
      </c>
    </row>
    <row r="368" spans="1:12" x14ac:dyDescent="0.25">
      <c r="A368" t="s">
        <v>399</v>
      </c>
      <c r="B368">
        <v>116</v>
      </c>
      <c r="C368">
        <v>61355436</v>
      </c>
      <c r="D368" t="s">
        <v>557</v>
      </c>
      <c r="E368" t="s">
        <v>761</v>
      </c>
      <c r="F368" t="s">
        <v>12</v>
      </c>
      <c r="G368" t="s">
        <v>13</v>
      </c>
      <c r="H368">
        <v>68000000</v>
      </c>
      <c r="I368">
        <v>6.2</v>
      </c>
      <c r="J368" t="str">
        <f t="shared" si="15"/>
        <v>Action</v>
      </c>
      <c r="K368">
        <f t="shared" si="16"/>
        <v>-6644564</v>
      </c>
      <c r="L368">
        <f t="shared" si="17"/>
        <v>1.6474469841491399E-2</v>
      </c>
    </row>
    <row r="369" spans="1:12" x14ac:dyDescent="0.25">
      <c r="A369" t="s">
        <v>578</v>
      </c>
      <c r="B369">
        <v>114</v>
      </c>
      <c r="C369">
        <v>26871</v>
      </c>
      <c r="D369" t="s">
        <v>113</v>
      </c>
      <c r="E369" t="s">
        <v>762</v>
      </c>
      <c r="F369" t="s">
        <v>12</v>
      </c>
      <c r="G369" t="s">
        <v>251</v>
      </c>
      <c r="H369">
        <v>92000000</v>
      </c>
      <c r="I369">
        <v>7</v>
      </c>
      <c r="J369" t="str">
        <f t="shared" si="15"/>
        <v>Action</v>
      </c>
      <c r="K369">
        <f t="shared" si="16"/>
        <v>-91973129</v>
      </c>
      <c r="L369">
        <f t="shared" si="17"/>
        <v>1.6455587791475098E-2</v>
      </c>
    </row>
    <row r="370" spans="1:12" x14ac:dyDescent="0.25">
      <c r="A370" t="s">
        <v>763</v>
      </c>
      <c r="B370">
        <v>114</v>
      </c>
      <c r="C370">
        <v>60874615</v>
      </c>
      <c r="D370" t="s">
        <v>391</v>
      </c>
      <c r="E370" t="s">
        <v>764</v>
      </c>
      <c r="F370" t="s">
        <v>12</v>
      </c>
      <c r="G370" t="s">
        <v>13</v>
      </c>
      <c r="H370">
        <v>90000000</v>
      </c>
      <c r="I370">
        <v>5.6</v>
      </c>
      <c r="J370" t="str">
        <f t="shared" si="15"/>
        <v>Adventure</v>
      </c>
      <c r="K370">
        <f t="shared" si="16"/>
        <v>-29125385</v>
      </c>
      <c r="L370">
        <f t="shared" si="17"/>
        <v>1.6513242475320631E-2</v>
      </c>
    </row>
    <row r="371" spans="1:12" x14ac:dyDescent="0.25">
      <c r="A371" t="s">
        <v>426</v>
      </c>
      <c r="B371">
        <v>96</v>
      </c>
      <c r="C371">
        <v>143618384</v>
      </c>
      <c r="D371" t="s">
        <v>427</v>
      </c>
      <c r="E371" t="s">
        <v>765</v>
      </c>
      <c r="F371" t="s">
        <v>12</v>
      </c>
      <c r="G371" t="s">
        <v>13</v>
      </c>
      <c r="H371">
        <v>90000000</v>
      </c>
      <c r="I371">
        <v>7</v>
      </c>
      <c r="J371" t="str">
        <f t="shared" si="15"/>
        <v>Adventure</v>
      </c>
      <c r="K371">
        <f t="shared" si="16"/>
        <v>53618384</v>
      </c>
      <c r="L371">
        <f t="shared" si="17"/>
        <v>1.6482228743680955E-2</v>
      </c>
    </row>
    <row r="372" spans="1:12" x14ac:dyDescent="0.25">
      <c r="A372" t="s">
        <v>418</v>
      </c>
      <c r="B372">
        <v>132</v>
      </c>
      <c r="C372">
        <v>58220776</v>
      </c>
      <c r="D372" t="s">
        <v>766</v>
      </c>
      <c r="E372" t="s">
        <v>767</v>
      </c>
      <c r="F372" t="s">
        <v>12</v>
      </c>
      <c r="G372" t="s">
        <v>13</v>
      </c>
      <c r="H372">
        <v>100000000</v>
      </c>
      <c r="I372">
        <v>6.8</v>
      </c>
      <c r="J372" t="str">
        <f t="shared" si="15"/>
        <v>Comedy</v>
      </c>
      <c r="K372">
        <f t="shared" si="16"/>
        <v>-41779224</v>
      </c>
      <c r="L372">
        <f t="shared" si="17"/>
        <v>1.6345048084700473E-2</v>
      </c>
    </row>
    <row r="373" spans="1:12" x14ac:dyDescent="0.25">
      <c r="A373" t="s">
        <v>768</v>
      </c>
      <c r="B373">
        <v>104</v>
      </c>
      <c r="C373">
        <v>47474112</v>
      </c>
      <c r="D373" t="s">
        <v>464</v>
      </c>
      <c r="E373" t="s">
        <v>769</v>
      </c>
      <c r="F373" t="s">
        <v>12</v>
      </c>
      <c r="G373" t="s">
        <v>13</v>
      </c>
      <c r="H373">
        <v>90000000</v>
      </c>
      <c r="I373">
        <v>5.4</v>
      </c>
      <c r="J373" t="str">
        <f t="shared" si="15"/>
        <v>Action</v>
      </c>
      <c r="K373">
        <f t="shared" si="16"/>
        <v>-42525888</v>
      </c>
      <c r="L373">
        <f t="shared" si="17"/>
        <v>1.6312562522720873E-2</v>
      </c>
    </row>
    <row r="374" spans="1:12" x14ac:dyDescent="0.25">
      <c r="A374" t="s">
        <v>770</v>
      </c>
      <c r="B374">
        <v>111</v>
      </c>
      <c r="C374">
        <v>42877165</v>
      </c>
      <c r="D374" t="s">
        <v>149</v>
      </c>
      <c r="E374" t="s">
        <v>771</v>
      </c>
      <c r="F374" t="s">
        <v>12</v>
      </c>
      <c r="G374" t="s">
        <v>13</v>
      </c>
      <c r="H374">
        <v>86000000</v>
      </c>
      <c r="I374">
        <v>6.1</v>
      </c>
      <c r="J374" t="str">
        <f t="shared" si="15"/>
        <v>Action</v>
      </c>
      <c r="K374">
        <f t="shared" si="16"/>
        <v>-43122835</v>
      </c>
      <c r="L374">
        <f t="shared" si="17"/>
        <v>1.6299928958423554E-2</v>
      </c>
    </row>
    <row r="375" spans="1:12" x14ac:dyDescent="0.25">
      <c r="A375" t="s">
        <v>772</v>
      </c>
      <c r="B375">
        <v>138</v>
      </c>
      <c r="C375">
        <v>35168677</v>
      </c>
      <c r="D375" t="s">
        <v>739</v>
      </c>
      <c r="E375" t="s">
        <v>773</v>
      </c>
      <c r="F375" t="s">
        <v>12</v>
      </c>
      <c r="G375" t="s">
        <v>20</v>
      </c>
      <c r="H375">
        <v>100000000</v>
      </c>
      <c r="I375">
        <v>6.7</v>
      </c>
      <c r="J375" t="str">
        <f t="shared" si="15"/>
        <v>Drama</v>
      </c>
      <c r="K375">
        <f t="shared" si="16"/>
        <v>-64831323</v>
      </c>
      <c r="L375">
        <f t="shared" si="17"/>
        <v>1.629415903691632E-2</v>
      </c>
    </row>
    <row r="376" spans="1:12" x14ac:dyDescent="0.25">
      <c r="A376" t="s">
        <v>774</v>
      </c>
      <c r="B376">
        <v>129</v>
      </c>
      <c r="C376">
        <v>37567440</v>
      </c>
      <c r="D376" t="s">
        <v>59</v>
      </c>
      <c r="E376" t="s">
        <v>775</v>
      </c>
      <c r="F376" t="s">
        <v>12</v>
      </c>
      <c r="G376" t="s">
        <v>13</v>
      </c>
      <c r="H376">
        <v>20000000</v>
      </c>
      <c r="I376">
        <v>6.9</v>
      </c>
      <c r="J376" t="str">
        <f t="shared" si="15"/>
        <v>Adventure</v>
      </c>
      <c r="K376">
        <f t="shared" si="16"/>
        <v>17567440</v>
      </c>
      <c r="L376">
        <f t="shared" si="17"/>
        <v>1.6299693054997427E-2</v>
      </c>
    </row>
    <row r="377" spans="1:12" x14ac:dyDescent="0.25">
      <c r="A377" t="s">
        <v>278</v>
      </c>
      <c r="B377">
        <v>144</v>
      </c>
      <c r="C377">
        <v>61644321</v>
      </c>
      <c r="D377" t="s">
        <v>545</v>
      </c>
      <c r="E377" t="s">
        <v>776</v>
      </c>
      <c r="F377" t="s">
        <v>12</v>
      </c>
      <c r="G377" t="s">
        <v>13</v>
      </c>
      <c r="H377">
        <v>88000000</v>
      </c>
      <c r="I377">
        <v>8</v>
      </c>
      <c r="J377" t="str">
        <f t="shared" si="15"/>
        <v>Biography</v>
      </c>
      <c r="K377">
        <f t="shared" si="16"/>
        <v>-26355679</v>
      </c>
      <c r="L377">
        <f t="shared" si="17"/>
        <v>1.6299404263496721E-2</v>
      </c>
    </row>
    <row r="378" spans="1:12" x14ac:dyDescent="0.25">
      <c r="A378" t="s">
        <v>777</v>
      </c>
      <c r="B378">
        <v>110</v>
      </c>
      <c r="C378">
        <v>190562</v>
      </c>
      <c r="D378" t="s">
        <v>778</v>
      </c>
      <c r="E378" t="s">
        <v>779</v>
      </c>
      <c r="F378" t="s">
        <v>12</v>
      </c>
      <c r="G378" t="s">
        <v>20</v>
      </c>
      <c r="H378">
        <v>90000000</v>
      </c>
      <c r="I378">
        <v>4.4000000000000004</v>
      </c>
      <c r="J378" t="str">
        <f t="shared" si="15"/>
        <v>Action</v>
      </c>
      <c r="K378">
        <f t="shared" si="16"/>
        <v>-89809438</v>
      </c>
      <c r="L378">
        <f t="shared" si="17"/>
        <v>1.6268364408825089E-2</v>
      </c>
    </row>
    <row r="379" spans="1:12" x14ac:dyDescent="0.25">
      <c r="A379" t="s">
        <v>780</v>
      </c>
      <c r="B379">
        <v>140</v>
      </c>
      <c r="C379">
        <v>120147445</v>
      </c>
      <c r="D379" t="s">
        <v>781</v>
      </c>
      <c r="E379" t="s">
        <v>782</v>
      </c>
      <c r="F379" t="s">
        <v>12</v>
      </c>
      <c r="G379" t="s">
        <v>13</v>
      </c>
      <c r="H379">
        <v>87000000</v>
      </c>
      <c r="I379">
        <v>7.3</v>
      </c>
      <c r="J379" t="str">
        <f t="shared" si="15"/>
        <v>Drama</v>
      </c>
      <c r="K379">
        <f t="shared" si="16"/>
        <v>33147445</v>
      </c>
      <c r="L379">
        <f t="shared" si="17"/>
        <v>1.632390995616096E-2</v>
      </c>
    </row>
    <row r="380" spans="1:12" x14ac:dyDescent="0.25">
      <c r="A380" t="s">
        <v>534</v>
      </c>
      <c r="B380">
        <v>113</v>
      </c>
      <c r="C380">
        <v>241688385</v>
      </c>
      <c r="D380" t="s">
        <v>233</v>
      </c>
      <c r="E380" t="s">
        <v>783</v>
      </c>
      <c r="F380" t="s">
        <v>12</v>
      </c>
      <c r="G380" t="s">
        <v>13</v>
      </c>
      <c r="H380">
        <v>92000000</v>
      </c>
      <c r="I380">
        <v>6.3</v>
      </c>
      <c r="J380" t="str">
        <f t="shared" si="15"/>
        <v>Action</v>
      </c>
      <c r="K380">
        <f t="shared" si="16"/>
        <v>149688385</v>
      </c>
      <c r="L380">
        <f t="shared" si="17"/>
        <v>1.6221270830485218E-2</v>
      </c>
    </row>
    <row r="381" spans="1:12" x14ac:dyDescent="0.25">
      <c r="A381" t="s">
        <v>141</v>
      </c>
      <c r="B381">
        <v>143</v>
      </c>
      <c r="C381">
        <v>233630478</v>
      </c>
      <c r="D381" t="s">
        <v>784</v>
      </c>
      <c r="E381" t="s">
        <v>785</v>
      </c>
      <c r="F381" t="s">
        <v>12</v>
      </c>
      <c r="G381" t="s">
        <v>13</v>
      </c>
      <c r="H381">
        <v>90000000</v>
      </c>
      <c r="I381">
        <v>7.7</v>
      </c>
      <c r="J381" t="str">
        <f t="shared" si="15"/>
        <v>Adventure</v>
      </c>
      <c r="K381">
        <f t="shared" si="16"/>
        <v>143630478</v>
      </c>
      <c r="L381">
        <f t="shared" si="17"/>
        <v>1.5963655723951687E-2</v>
      </c>
    </row>
    <row r="382" spans="1:12" x14ac:dyDescent="0.25">
      <c r="A382" t="s">
        <v>276</v>
      </c>
      <c r="B382">
        <v>108</v>
      </c>
      <c r="C382">
        <v>197992827</v>
      </c>
      <c r="D382" t="s">
        <v>786</v>
      </c>
      <c r="E382" t="s">
        <v>787</v>
      </c>
      <c r="F382" t="s">
        <v>12</v>
      </c>
      <c r="G382" t="s">
        <v>13</v>
      </c>
      <c r="H382">
        <v>100000000</v>
      </c>
      <c r="I382">
        <v>6.5</v>
      </c>
      <c r="J382" t="str">
        <f t="shared" si="15"/>
        <v>Animation</v>
      </c>
      <c r="K382">
        <f t="shared" si="16"/>
        <v>97992827</v>
      </c>
      <c r="L382">
        <f t="shared" si="17"/>
        <v>1.5723446356340088E-2</v>
      </c>
    </row>
    <row r="383" spans="1:12" x14ac:dyDescent="0.25">
      <c r="A383" t="s">
        <v>384</v>
      </c>
      <c r="B383">
        <v>108</v>
      </c>
      <c r="C383">
        <v>176049130</v>
      </c>
      <c r="D383" t="s">
        <v>385</v>
      </c>
      <c r="E383" t="s">
        <v>788</v>
      </c>
      <c r="F383" t="s">
        <v>12</v>
      </c>
      <c r="G383" t="s">
        <v>13</v>
      </c>
      <c r="H383">
        <v>75000000</v>
      </c>
      <c r="I383">
        <v>7.8</v>
      </c>
      <c r="J383" t="str">
        <f t="shared" si="15"/>
        <v>Action</v>
      </c>
      <c r="K383">
        <f t="shared" si="16"/>
        <v>101049130</v>
      </c>
      <c r="L383">
        <f t="shared" si="17"/>
        <v>1.5479724382761755E-2</v>
      </c>
    </row>
    <row r="384" spans="1:12" x14ac:dyDescent="0.25">
      <c r="A384" t="s">
        <v>232</v>
      </c>
      <c r="B384">
        <v>124</v>
      </c>
      <c r="C384">
        <v>172620724</v>
      </c>
      <c r="D384" t="s">
        <v>233</v>
      </c>
      <c r="E384" t="s">
        <v>789</v>
      </c>
      <c r="F384" t="s">
        <v>12</v>
      </c>
      <c r="G384" t="s">
        <v>13</v>
      </c>
      <c r="H384">
        <v>85000000</v>
      </c>
      <c r="I384">
        <v>6.4</v>
      </c>
      <c r="J384" t="str">
        <f t="shared" si="15"/>
        <v>Action</v>
      </c>
      <c r="K384">
        <f t="shared" si="16"/>
        <v>87620724</v>
      </c>
      <c r="L384">
        <f t="shared" si="17"/>
        <v>1.5354424595116921E-2</v>
      </c>
    </row>
    <row r="385" spans="1:12" x14ac:dyDescent="0.25">
      <c r="A385" t="s">
        <v>509</v>
      </c>
      <c r="B385">
        <v>116</v>
      </c>
      <c r="C385">
        <v>183405771</v>
      </c>
      <c r="D385" t="s">
        <v>510</v>
      </c>
      <c r="E385" t="s">
        <v>790</v>
      </c>
      <c r="F385" t="s">
        <v>12</v>
      </c>
      <c r="G385" t="s">
        <v>13</v>
      </c>
      <c r="H385">
        <v>85000000</v>
      </c>
      <c r="I385">
        <v>7.8</v>
      </c>
      <c r="J385" t="str">
        <f t="shared" si="15"/>
        <v>Crime</v>
      </c>
      <c r="K385">
        <f t="shared" si="16"/>
        <v>98405771</v>
      </c>
      <c r="L385">
        <f t="shared" si="17"/>
        <v>1.5196888008918379E-2</v>
      </c>
    </row>
    <row r="386" spans="1:12" x14ac:dyDescent="0.25">
      <c r="A386" t="s">
        <v>791</v>
      </c>
      <c r="B386">
        <v>110</v>
      </c>
      <c r="C386">
        <v>20315324</v>
      </c>
      <c r="D386" t="s">
        <v>28</v>
      </c>
      <c r="E386" t="s">
        <v>792</v>
      </c>
      <c r="F386" t="s">
        <v>12</v>
      </c>
      <c r="G386" t="s">
        <v>251</v>
      </c>
      <c r="H386">
        <v>75000000</v>
      </c>
      <c r="I386">
        <v>5.8</v>
      </c>
      <c r="J386" t="str">
        <f t="shared" si="15"/>
        <v>Action</v>
      </c>
      <c r="K386">
        <f t="shared" si="16"/>
        <v>-54684676</v>
      </c>
      <c r="L386">
        <f t="shared" si="17"/>
        <v>1.5027699789663925E-2</v>
      </c>
    </row>
    <row r="387" spans="1:12" x14ac:dyDescent="0.25">
      <c r="A387" t="s">
        <v>793</v>
      </c>
      <c r="B387">
        <v>91</v>
      </c>
      <c r="C387">
        <v>148313048</v>
      </c>
      <c r="D387" t="s">
        <v>260</v>
      </c>
      <c r="E387" t="s">
        <v>794</v>
      </c>
      <c r="F387" t="s">
        <v>12</v>
      </c>
      <c r="G387" t="s">
        <v>13</v>
      </c>
      <c r="H387">
        <v>85000000</v>
      </c>
      <c r="I387">
        <v>7.1</v>
      </c>
      <c r="J387" t="str">
        <f t="shared" ref="J387:J450" si="18">IF(ISNUMBER(SEARCH("|",D387)),LEFT(D387,SEARCH("|",D387)-1),D387)</f>
        <v>Animation</v>
      </c>
      <c r="K387">
        <f t="shared" ref="K387:K450" si="19">(C387-H387)</f>
        <v>63313048</v>
      </c>
      <c r="L387">
        <f t="shared" ref="L387:L450" si="20">CORREL(H387:H4172,C387:C4172)</f>
        <v>1.5046613634681743E-2</v>
      </c>
    </row>
    <row r="388" spans="1:12" x14ac:dyDescent="0.25">
      <c r="A388" t="s">
        <v>795</v>
      </c>
      <c r="B388">
        <v>107</v>
      </c>
      <c r="C388">
        <v>127706877</v>
      </c>
      <c r="D388" t="s">
        <v>796</v>
      </c>
      <c r="E388" t="s">
        <v>797</v>
      </c>
      <c r="F388" t="s">
        <v>12</v>
      </c>
      <c r="G388" t="s">
        <v>13</v>
      </c>
      <c r="H388">
        <v>85000000</v>
      </c>
      <c r="I388">
        <v>7.1</v>
      </c>
      <c r="J388" t="str">
        <f t="shared" si="18"/>
        <v>Animation</v>
      </c>
      <c r="K388">
        <f t="shared" si="19"/>
        <v>42706877</v>
      </c>
      <c r="L388">
        <f t="shared" si="20"/>
        <v>1.491432830679593E-2</v>
      </c>
    </row>
    <row r="389" spans="1:12" x14ac:dyDescent="0.25">
      <c r="A389" t="s">
        <v>798</v>
      </c>
      <c r="B389">
        <v>115</v>
      </c>
      <c r="C389">
        <v>126149655</v>
      </c>
      <c r="D389" t="s">
        <v>400</v>
      </c>
      <c r="E389" t="s">
        <v>799</v>
      </c>
      <c r="F389" t="s">
        <v>12</v>
      </c>
      <c r="G389" t="s">
        <v>13</v>
      </c>
      <c r="H389">
        <v>85000000</v>
      </c>
      <c r="I389">
        <v>6.8</v>
      </c>
      <c r="J389" t="str">
        <f t="shared" si="18"/>
        <v>Action</v>
      </c>
      <c r="K389">
        <f t="shared" si="19"/>
        <v>41149655</v>
      </c>
      <c r="L389">
        <f t="shared" si="20"/>
        <v>1.4804864658792667E-2</v>
      </c>
    </row>
    <row r="390" spans="1:12" x14ac:dyDescent="0.25">
      <c r="A390" t="s">
        <v>795</v>
      </c>
      <c r="B390">
        <v>100</v>
      </c>
      <c r="C390">
        <v>66941559</v>
      </c>
      <c r="D390" t="s">
        <v>800</v>
      </c>
      <c r="E390" t="s">
        <v>801</v>
      </c>
      <c r="F390" t="s">
        <v>12</v>
      </c>
      <c r="G390" t="s">
        <v>13</v>
      </c>
      <c r="H390">
        <v>85000000</v>
      </c>
      <c r="I390">
        <v>4.8</v>
      </c>
      <c r="J390" t="str">
        <f t="shared" si="18"/>
        <v>Adventure</v>
      </c>
      <c r="K390">
        <f t="shared" si="19"/>
        <v>-18058441</v>
      </c>
      <c r="L390">
        <f t="shared" si="20"/>
        <v>1.4697008497226249E-2</v>
      </c>
    </row>
    <row r="391" spans="1:12" x14ac:dyDescent="0.25">
      <c r="A391" t="s">
        <v>89</v>
      </c>
      <c r="B391">
        <v>104</v>
      </c>
      <c r="C391">
        <v>78009155</v>
      </c>
      <c r="D391" t="s">
        <v>583</v>
      </c>
      <c r="E391" t="s">
        <v>802</v>
      </c>
      <c r="F391" t="s">
        <v>12</v>
      </c>
      <c r="G391" t="s">
        <v>13</v>
      </c>
      <c r="H391">
        <v>75000000</v>
      </c>
      <c r="I391">
        <v>6.2</v>
      </c>
      <c r="J391" t="str">
        <f t="shared" si="18"/>
        <v>Action</v>
      </c>
      <c r="K391">
        <f t="shared" si="19"/>
        <v>3009155</v>
      </c>
      <c r="L391">
        <f t="shared" si="20"/>
        <v>1.4660035928367314E-2</v>
      </c>
    </row>
    <row r="392" spans="1:12" x14ac:dyDescent="0.25">
      <c r="A392" t="s">
        <v>803</v>
      </c>
      <c r="B392">
        <v>138</v>
      </c>
      <c r="C392">
        <v>63224849</v>
      </c>
      <c r="D392" t="s">
        <v>560</v>
      </c>
      <c r="E392" t="s">
        <v>804</v>
      </c>
      <c r="F392" t="s">
        <v>12</v>
      </c>
      <c r="G392" t="s">
        <v>13</v>
      </c>
      <c r="H392">
        <v>85000000</v>
      </c>
      <c r="I392">
        <v>6.9</v>
      </c>
      <c r="J392" t="str">
        <f t="shared" si="18"/>
        <v>Comedy</v>
      </c>
      <c r="K392">
        <f t="shared" si="19"/>
        <v>-21775151</v>
      </c>
      <c r="L392">
        <f t="shared" si="20"/>
        <v>1.4619569310555924E-2</v>
      </c>
    </row>
    <row r="393" spans="1:12" x14ac:dyDescent="0.25">
      <c r="A393" t="s">
        <v>578</v>
      </c>
      <c r="B393">
        <v>140</v>
      </c>
      <c r="C393">
        <v>111544445</v>
      </c>
      <c r="D393" t="s">
        <v>805</v>
      </c>
      <c r="E393" t="s">
        <v>806</v>
      </c>
      <c r="F393" t="s">
        <v>12</v>
      </c>
      <c r="G393" t="s">
        <v>13</v>
      </c>
      <c r="H393">
        <v>90000000</v>
      </c>
      <c r="I393">
        <v>7.3</v>
      </c>
      <c r="J393" t="str">
        <f t="shared" si="18"/>
        <v>Action</v>
      </c>
      <c r="K393">
        <f t="shared" si="19"/>
        <v>21544445</v>
      </c>
      <c r="L393">
        <f t="shared" si="20"/>
        <v>1.4587217482895471E-2</v>
      </c>
    </row>
    <row r="394" spans="1:12" x14ac:dyDescent="0.25">
      <c r="A394" t="s">
        <v>803</v>
      </c>
      <c r="B394">
        <v>120</v>
      </c>
      <c r="C394">
        <v>112703470</v>
      </c>
      <c r="D394" t="s">
        <v>474</v>
      </c>
      <c r="E394" t="s">
        <v>807</v>
      </c>
      <c r="F394" t="s">
        <v>12</v>
      </c>
      <c r="G394" t="s">
        <v>13</v>
      </c>
      <c r="H394">
        <v>85000000</v>
      </c>
      <c r="I394">
        <v>6.6</v>
      </c>
      <c r="J394" t="str">
        <f t="shared" si="18"/>
        <v>Comedy</v>
      </c>
      <c r="K394">
        <f t="shared" si="19"/>
        <v>27703470</v>
      </c>
      <c r="L394">
        <f t="shared" si="20"/>
        <v>1.4486477179006495E-2</v>
      </c>
    </row>
    <row r="395" spans="1:12" x14ac:dyDescent="0.25">
      <c r="A395" t="s">
        <v>509</v>
      </c>
      <c r="B395">
        <v>122</v>
      </c>
      <c r="C395">
        <v>117144465</v>
      </c>
      <c r="D395" t="s">
        <v>510</v>
      </c>
      <c r="E395" t="s">
        <v>808</v>
      </c>
      <c r="F395" t="s">
        <v>12</v>
      </c>
      <c r="G395" t="s">
        <v>13</v>
      </c>
      <c r="H395">
        <v>85000000</v>
      </c>
      <c r="I395">
        <v>6.9</v>
      </c>
      <c r="J395" t="str">
        <f t="shared" si="18"/>
        <v>Crime</v>
      </c>
      <c r="K395">
        <f t="shared" si="19"/>
        <v>32144465</v>
      </c>
      <c r="L395">
        <f t="shared" si="20"/>
        <v>1.4393738361660536E-2</v>
      </c>
    </row>
    <row r="396" spans="1:12" x14ac:dyDescent="0.25">
      <c r="A396" t="s">
        <v>809</v>
      </c>
      <c r="B396">
        <v>83</v>
      </c>
      <c r="C396">
        <v>84303558</v>
      </c>
      <c r="D396" t="s">
        <v>152</v>
      </c>
      <c r="E396" t="s">
        <v>810</v>
      </c>
      <c r="F396" t="s">
        <v>12</v>
      </c>
      <c r="G396" t="s">
        <v>13</v>
      </c>
      <c r="H396">
        <v>85000000</v>
      </c>
      <c r="I396">
        <v>6.2</v>
      </c>
      <c r="J396" t="str">
        <f t="shared" si="18"/>
        <v>Adventure</v>
      </c>
      <c r="K396">
        <f t="shared" si="19"/>
        <v>-696442</v>
      </c>
      <c r="L396">
        <f t="shared" si="20"/>
        <v>1.4295673923137121E-2</v>
      </c>
    </row>
    <row r="397" spans="1:12" x14ac:dyDescent="0.25">
      <c r="A397" t="s">
        <v>811</v>
      </c>
      <c r="B397">
        <v>139</v>
      </c>
      <c r="C397">
        <v>150832203</v>
      </c>
      <c r="D397" t="s">
        <v>460</v>
      </c>
      <c r="E397" t="s">
        <v>812</v>
      </c>
      <c r="F397" t="s">
        <v>12</v>
      </c>
      <c r="G397" t="s">
        <v>13</v>
      </c>
      <c r="H397">
        <v>85000000</v>
      </c>
      <c r="I397">
        <v>6.7</v>
      </c>
      <c r="J397" t="str">
        <f t="shared" si="18"/>
        <v>Adventure</v>
      </c>
      <c r="K397">
        <f t="shared" si="19"/>
        <v>65832203</v>
      </c>
      <c r="L397">
        <f t="shared" si="20"/>
        <v>1.423685456544853E-2</v>
      </c>
    </row>
    <row r="398" spans="1:12" x14ac:dyDescent="0.25">
      <c r="A398" t="s">
        <v>813</v>
      </c>
      <c r="B398">
        <v>131</v>
      </c>
      <c r="C398">
        <v>51396781</v>
      </c>
      <c r="D398" t="s">
        <v>666</v>
      </c>
      <c r="E398" t="s">
        <v>814</v>
      </c>
      <c r="F398" t="s">
        <v>12</v>
      </c>
      <c r="G398" t="s">
        <v>13</v>
      </c>
      <c r="H398">
        <v>68000000</v>
      </c>
      <c r="I398">
        <v>7.6</v>
      </c>
      <c r="J398" t="str">
        <f t="shared" si="18"/>
        <v>Drama</v>
      </c>
      <c r="K398">
        <f t="shared" si="19"/>
        <v>-16603219</v>
      </c>
      <c r="L398">
        <f t="shared" si="20"/>
        <v>1.4100108820415107E-2</v>
      </c>
    </row>
    <row r="399" spans="1:12" x14ac:dyDescent="0.25">
      <c r="A399" t="s">
        <v>77</v>
      </c>
      <c r="B399">
        <v>104</v>
      </c>
      <c r="C399">
        <v>47592825</v>
      </c>
      <c r="D399" t="s">
        <v>358</v>
      </c>
      <c r="E399" t="s">
        <v>815</v>
      </c>
      <c r="F399" t="s">
        <v>12</v>
      </c>
      <c r="G399" t="s">
        <v>13</v>
      </c>
      <c r="H399">
        <v>85000000</v>
      </c>
      <c r="I399">
        <v>6.7</v>
      </c>
      <c r="J399" t="str">
        <f t="shared" si="18"/>
        <v>Action</v>
      </c>
      <c r="K399">
        <f t="shared" si="19"/>
        <v>-37407175</v>
      </c>
      <c r="L399">
        <f t="shared" si="20"/>
        <v>1.4088483453520262E-2</v>
      </c>
    </row>
    <row r="400" spans="1:12" x14ac:dyDescent="0.25">
      <c r="A400" t="s">
        <v>437</v>
      </c>
      <c r="B400">
        <v>130</v>
      </c>
      <c r="C400">
        <v>50016394</v>
      </c>
      <c r="D400" t="s">
        <v>816</v>
      </c>
      <c r="E400" t="s">
        <v>817</v>
      </c>
      <c r="F400" t="s">
        <v>12</v>
      </c>
      <c r="G400" t="s">
        <v>13</v>
      </c>
      <c r="H400">
        <v>70000000</v>
      </c>
      <c r="I400">
        <v>6.2</v>
      </c>
      <c r="J400" t="str">
        <f t="shared" si="18"/>
        <v>Action</v>
      </c>
      <c r="K400">
        <f t="shared" si="19"/>
        <v>-19983606</v>
      </c>
      <c r="L400">
        <f t="shared" si="20"/>
        <v>1.4075856199592977E-2</v>
      </c>
    </row>
    <row r="401" spans="1:12" x14ac:dyDescent="0.25">
      <c r="A401" t="s">
        <v>53</v>
      </c>
      <c r="B401">
        <v>145</v>
      </c>
      <c r="C401">
        <v>57010853</v>
      </c>
      <c r="D401" t="s">
        <v>73</v>
      </c>
      <c r="E401" t="s">
        <v>818</v>
      </c>
      <c r="F401" t="s">
        <v>12</v>
      </c>
      <c r="G401" t="s">
        <v>13</v>
      </c>
      <c r="H401">
        <v>85000000</v>
      </c>
      <c r="I401">
        <v>7.3</v>
      </c>
      <c r="J401" t="str">
        <f t="shared" si="18"/>
        <v>Drama</v>
      </c>
      <c r="K401">
        <f t="shared" si="19"/>
        <v>-27989147</v>
      </c>
      <c r="L401">
        <f t="shared" si="20"/>
        <v>1.4064764785113747E-2</v>
      </c>
    </row>
    <row r="402" spans="1:12" x14ac:dyDescent="0.25">
      <c r="A402" t="s">
        <v>133</v>
      </c>
      <c r="B402">
        <v>104</v>
      </c>
      <c r="C402">
        <v>62494975</v>
      </c>
      <c r="D402" t="s">
        <v>113</v>
      </c>
      <c r="E402" t="s">
        <v>819</v>
      </c>
      <c r="F402" t="s">
        <v>12</v>
      </c>
      <c r="G402" t="s">
        <v>13</v>
      </c>
      <c r="H402">
        <v>85000000</v>
      </c>
      <c r="I402">
        <v>6</v>
      </c>
      <c r="J402" t="str">
        <f t="shared" si="18"/>
        <v>Action</v>
      </c>
      <c r="K402">
        <f t="shared" si="19"/>
        <v>-22505025</v>
      </c>
      <c r="L402">
        <f t="shared" si="20"/>
        <v>1.4039988850369013E-2</v>
      </c>
    </row>
    <row r="403" spans="1:12" x14ac:dyDescent="0.25">
      <c r="A403" t="s">
        <v>820</v>
      </c>
      <c r="B403">
        <v>97</v>
      </c>
      <c r="C403">
        <v>46440491</v>
      </c>
      <c r="D403" t="s">
        <v>94</v>
      </c>
      <c r="E403" t="s">
        <v>821</v>
      </c>
      <c r="F403" t="s">
        <v>12</v>
      </c>
      <c r="G403" t="s">
        <v>20</v>
      </c>
      <c r="H403">
        <v>100000000</v>
      </c>
      <c r="I403">
        <v>7.1</v>
      </c>
      <c r="J403" t="str">
        <f t="shared" si="18"/>
        <v>Adventure</v>
      </c>
      <c r="K403">
        <f t="shared" si="19"/>
        <v>-53559509</v>
      </c>
      <c r="L403">
        <f t="shared" si="20"/>
        <v>1.4008200770634536E-2</v>
      </c>
    </row>
    <row r="404" spans="1:12" x14ac:dyDescent="0.25">
      <c r="A404" t="s">
        <v>822</v>
      </c>
      <c r="B404">
        <v>178</v>
      </c>
      <c r="C404">
        <v>44606335</v>
      </c>
      <c r="D404" t="s">
        <v>223</v>
      </c>
      <c r="E404" t="s">
        <v>823</v>
      </c>
      <c r="F404" t="s">
        <v>12</v>
      </c>
      <c r="G404" t="s">
        <v>13</v>
      </c>
      <c r="H404">
        <v>90000000</v>
      </c>
      <c r="I404">
        <v>7.1</v>
      </c>
      <c r="J404" t="str">
        <f t="shared" si="18"/>
        <v>Drama</v>
      </c>
      <c r="K404">
        <f t="shared" si="19"/>
        <v>-45393665</v>
      </c>
      <c r="L404">
        <f t="shared" si="20"/>
        <v>1.399374658003771E-2</v>
      </c>
    </row>
    <row r="405" spans="1:12" x14ac:dyDescent="0.25">
      <c r="A405" t="s">
        <v>824</v>
      </c>
      <c r="B405">
        <v>108</v>
      </c>
      <c r="C405">
        <v>40048332</v>
      </c>
      <c r="D405" t="s">
        <v>306</v>
      </c>
      <c r="E405" t="s">
        <v>825</v>
      </c>
      <c r="F405" t="s">
        <v>12</v>
      </c>
      <c r="G405" t="s">
        <v>13</v>
      </c>
      <c r="H405">
        <v>85000000</v>
      </c>
      <c r="I405">
        <v>5.5</v>
      </c>
      <c r="J405" t="str">
        <f t="shared" si="18"/>
        <v>Action</v>
      </c>
      <c r="K405">
        <f t="shared" si="19"/>
        <v>-44951668</v>
      </c>
      <c r="L405">
        <f t="shared" si="20"/>
        <v>1.3984095095394411E-2</v>
      </c>
    </row>
    <row r="406" spans="1:12" x14ac:dyDescent="0.25">
      <c r="A406" t="s">
        <v>826</v>
      </c>
      <c r="B406">
        <v>106</v>
      </c>
      <c r="C406">
        <v>64933670</v>
      </c>
      <c r="D406" t="s">
        <v>827</v>
      </c>
      <c r="E406" t="s">
        <v>828</v>
      </c>
      <c r="F406" t="s">
        <v>12</v>
      </c>
      <c r="G406" t="s">
        <v>13</v>
      </c>
      <c r="H406">
        <v>85000000</v>
      </c>
      <c r="I406">
        <v>5.6</v>
      </c>
      <c r="J406" t="str">
        <f t="shared" si="18"/>
        <v>Adventure</v>
      </c>
      <c r="K406">
        <f t="shared" si="19"/>
        <v>-20066330</v>
      </c>
      <c r="L406">
        <f t="shared" si="20"/>
        <v>1.3981257473493098E-2</v>
      </c>
    </row>
    <row r="407" spans="1:12" x14ac:dyDescent="0.25">
      <c r="A407" t="s">
        <v>829</v>
      </c>
      <c r="B407">
        <v>112</v>
      </c>
      <c r="C407">
        <v>31494270</v>
      </c>
      <c r="D407" t="s">
        <v>830</v>
      </c>
      <c r="E407" t="s">
        <v>831</v>
      </c>
      <c r="F407" t="s">
        <v>12</v>
      </c>
      <c r="G407" t="s">
        <v>13</v>
      </c>
      <c r="H407">
        <v>60000000</v>
      </c>
      <c r="I407">
        <v>7.5</v>
      </c>
      <c r="J407" t="str">
        <f t="shared" si="18"/>
        <v>Action</v>
      </c>
      <c r="K407">
        <f t="shared" si="19"/>
        <v>-28505730</v>
      </c>
      <c r="L407">
        <f t="shared" si="20"/>
        <v>1.3946307514240731E-2</v>
      </c>
    </row>
    <row r="408" spans="1:12" x14ac:dyDescent="0.25">
      <c r="A408" t="s">
        <v>832</v>
      </c>
      <c r="B408">
        <v>135</v>
      </c>
      <c r="C408">
        <v>31111260</v>
      </c>
      <c r="D408" t="s">
        <v>78</v>
      </c>
      <c r="E408" t="s">
        <v>833</v>
      </c>
      <c r="F408" t="s">
        <v>12</v>
      </c>
      <c r="G408" t="s">
        <v>13</v>
      </c>
      <c r="H408">
        <v>60000000</v>
      </c>
      <c r="I408">
        <v>5.4</v>
      </c>
      <c r="J408" t="str">
        <f t="shared" si="18"/>
        <v>Action</v>
      </c>
      <c r="K408">
        <f t="shared" si="19"/>
        <v>-28888740</v>
      </c>
      <c r="L408">
        <f t="shared" si="20"/>
        <v>1.3950592331404268E-2</v>
      </c>
    </row>
    <row r="409" spans="1:12" x14ac:dyDescent="0.25">
      <c r="A409" t="s">
        <v>834</v>
      </c>
      <c r="B409">
        <v>109</v>
      </c>
      <c r="C409">
        <v>123307945</v>
      </c>
      <c r="D409" t="s">
        <v>835</v>
      </c>
      <c r="E409" t="s">
        <v>836</v>
      </c>
      <c r="F409" t="s">
        <v>12</v>
      </c>
      <c r="G409" t="s">
        <v>13</v>
      </c>
      <c r="H409">
        <v>65000000</v>
      </c>
      <c r="I409">
        <v>4.3</v>
      </c>
      <c r="J409" t="str">
        <f t="shared" si="18"/>
        <v>Comedy</v>
      </c>
      <c r="K409">
        <f t="shared" si="19"/>
        <v>58307945</v>
      </c>
      <c r="L409">
        <f t="shared" si="20"/>
        <v>1.395514054043023E-2</v>
      </c>
    </row>
    <row r="410" spans="1:12" x14ac:dyDescent="0.25">
      <c r="A410" t="s">
        <v>524</v>
      </c>
      <c r="B410">
        <v>86</v>
      </c>
      <c r="C410">
        <v>153288182</v>
      </c>
      <c r="D410" t="s">
        <v>837</v>
      </c>
      <c r="E410" t="s">
        <v>838</v>
      </c>
      <c r="F410" t="s">
        <v>12</v>
      </c>
      <c r="G410" t="s">
        <v>13</v>
      </c>
      <c r="H410">
        <v>84000000</v>
      </c>
      <c r="I410">
        <v>4.9000000000000004</v>
      </c>
      <c r="J410" t="str">
        <f t="shared" si="18"/>
        <v>Adventure</v>
      </c>
      <c r="K410">
        <f t="shared" si="19"/>
        <v>69288182</v>
      </c>
      <c r="L410">
        <f t="shared" si="20"/>
        <v>1.3893229578511352E-2</v>
      </c>
    </row>
    <row r="411" spans="1:12" x14ac:dyDescent="0.25">
      <c r="A411" t="s">
        <v>839</v>
      </c>
      <c r="B411">
        <v>95</v>
      </c>
      <c r="C411">
        <v>13401683</v>
      </c>
      <c r="D411" t="s">
        <v>213</v>
      </c>
      <c r="E411" t="s">
        <v>840</v>
      </c>
      <c r="F411" t="s">
        <v>12</v>
      </c>
      <c r="G411" t="s">
        <v>20</v>
      </c>
      <c r="H411">
        <v>35000000</v>
      </c>
      <c r="I411">
        <v>7.1</v>
      </c>
      <c r="J411" t="str">
        <f t="shared" si="18"/>
        <v>Action</v>
      </c>
      <c r="K411">
        <f t="shared" si="19"/>
        <v>-21598317</v>
      </c>
      <c r="L411">
        <f t="shared" si="20"/>
        <v>1.375565241372971E-2</v>
      </c>
    </row>
    <row r="412" spans="1:12" x14ac:dyDescent="0.25">
      <c r="A412" t="s">
        <v>541</v>
      </c>
      <c r="B412">
        <v>107</v>
      </c>
      <c r="C412">
        <v>137340146</v>
      </c>
      <c r="D412" t="s">
        <v>841</v>
      </c>
      <c r="E412" t="s">
        <v>842</v>
      </c>
      <c r="F412" t="s">
        <v>12</v>
      </c>
      <c r="G412" t="s">
        <v>13</v>
      </c>
      <c r="H412">
        <v>70000000</v>
      </c>
      <c r="I412">
        <v>6.4</v>
      </c>
      <c r="J412" t="str">
        <f t="shared" si="18"/>
        <v>Comedy</v>
      </c>
      <c r="K412">
        <f t="shared" si="19"/>
        <v>67340146</v>
      </c>
      <c r="L412">
        <f t="shared" si="20"/>
        <v>1.3756732373363532E-2</v>
      </c>
    </row>
    <row r="413" spans="1:12" x14ac:dyDescent="0.25">
      <c r="A413" t="s">
        <v>504</v>
      </c>
      <c r="B413">
        <v>82</v>
      </c>
      <c r="C413">
        <v>43575716</v>
      </c>
      <c r="D413" t="s">
        <v>843</v>
      </c>
      <c r="E413" t="s">
        <v>844</v>
      </c>
      <c r="F413" t="s">
        <v>12</v>
      </c>
      <c r="G413" t="s">
        <v>13</v>
      </c>
      <c r="H413">
        <v>85000000</v>
      </c>
      <c r="I413">
        <v>4.3</v>
      </c>
      <c r="J413" t="str">
        <f t="shared" si="18"/>
        <v>Action</v>
      </c>
      <c r="K413">
        <f t="shared" si="19"/>
        <v>-41424284</v>
      </c>
      <c r="L413">
        <f t="shared" si="20"/>
        <v>1.3672662979127528E-2</v>
      </c>
    </row>
    <row r="414" spans="1:12" x14ac:dyDescent="0.25">
      <c r="A414" t="s">
        <v>173</v>
      </c>
      <c r="B414">
        <v>88</v>
      </c>
      <c r="C414">
        <v>80170146</v>
      </c>
      <c r="D414" t="s">
        <v>78</v>
      </c>
      <c r="E414" t="s">
        <v>845</v>
      </c>
      <c r="F414" t="s">
        <v>12</v>
      </c>
      <c r="G414" t="s">
        <v>13</v>
      </c>
      <c r="H414">
        <v>85000000</v>
      </c>
      <c r="I414">
        <v>6.1</v>
      </c>
      <c r="J414" t="str">
        <f t="shared" si="18"/>
        <v>Action</v>
      </c>
      <c r="K414">
        <f t="shared" si="19"/>
        <v>-4829854</v>
      </c>
      <c r="L414">
        <f t="shared" si="20"/>
        <v>1.3665065859444438E-2</v>
      </c>
    </row>
    <row r="415" spans="1:12" x14ac:dyDescent="0.25">
      <c r="A415" t="s">
        <v>126</v>
      </c>
      <c r="B415">
        <v>120</v>
      </c>
      <c r="C415">
        <v>75754670</v>
      </c>
      <c r="D415" t="s">
        <v>846</v>
      </c>
      <c r="E415" t="s">
        <v>847</v>
      </c>
      <c r="F415" t="s">
        <v>12</v>
      </c>
      <c r="G415" t="s">
        <v>13</v>
      </c>
      <c r="H415">
        <v>85000000</v>
      </c>
      <c r="I415">
        <v>7</v>
      </c>
      <c r="J415" t="str">
        <f t="shared" si="18"/>
        <v>Action</v>
      </c>
      <c r="K415">
        <f t="shared" si="19"/>
        <v>-9245330</v>
      </c>
      <c r="L415">
        <f t="shared" si="20"/>
        <v>1.3610646036732012E-2</v>
      </c>
    </row>
    <row r="416" spans="1:12" x14ac:dyDescent="0.25">
      <c r="A416" t="s">
        <v>222</v>
      </c>
      <c r="B416">
        <v>162</v>
      </c>
      <c r="C416">
        <v>33048353</v>
      </c>
      <c r="D416" t="s">
        <v>848</v>
      </c>
      <c r="E416" t="s">
        <v>849</v>
      </c>
      <c r="F416" t="s">
        <v>12</v>
      </c>
      <c r="G416" t="s">
        <v>13</v>
      </c>
      <c r="H416">
        <v>65000000</v>
      </c>
      <c r="I416">
        <v>7.7</v>
      </c>
      <c r="J416" t="str">
        <f t="shared" si="18"/>
        <v>Crime</v>
      </c>
      <c r="K416">
        <f t="shared" si="19"/>
        <v>-31951647</v>
      </c>
      <c r="L416">
        <f t="shared" si="20"/>
        <v>1.3561711977387205E-2</v>
      </c>
    </row>
    <row r="417" spans="1:12" x14ac:dyDescent="0.25">
      <c r="A417" t="s">
        <v>506</v>
      </c>
      <c r="B417">
        <v>123</v>
      </c>
      <c r="C417">
        <v>34543701</v>
      </c>
      <c r="D417" t="s">
        <v>549</v>
      </c>
      <c r="E417" t="s">
        <v>850</v>
      </c>
      <c r="F417" t="s">
        <v>12</v>
      </c>
      <c r="G417" t="s">
        <v>13</v>
      </c>
      <c r="H417">
        <v>82000000</v>
      </c>
      <c r="I417">
        <v>5.9</v>
      </c>
      <c r="J417" t="str">
        <f t="shared" si="18"/>
        <v>Action</v>
      </c>
      <c r="K417">
        <f t="shared" si="19"/>
        <v>-47456299</v>
      </c>
      <c r="L417">
        <f t="shared" si="20"/>
        <v>1.3565502825802513E-2</v>
      </c>
    </row>
    <row r="418" spans="1:12" x14ac:dyDescent="0.25">
      <c r="A418" t="s">
        <v>170</v>
      </c>
      <c r="B418">
        <v>101</v>
      </c>
      <c r="C418">
        <v>242589580</v>
      </c>
      <c r="D418" t="s">
        <v>851</v>
      </c>
      <c r="E418" t="s">
        <v>852</v>
      </c>
      <c r="F418" t="s">
        <v>12</v>
      </c>
      <c r="G418" t="s">
        <v>13</v>
      </c>
      <c r="H418">
        <v>81000000</v>
      </c>
      <c r="I418">
        <v>6.7</v>
      </c>
      <c r="J418" t="str">
        <f t="shared" si="18"/>
        <v>Comedy</v>
      </c>
      <c r="K418">
        <f t="shared" si="19"/>
        <v>161589580</v>
      </c>
      <c r="L418">
        <f t="shared" si="20"/>
        <v>1.3569527200120238E-2</v>
      </c>
    </row>
    <row r="419" spans="1:12" x14ac:dyDescent="0.25">
      <c r="A419" t="s">
        <v>853</v>
      </c>
      <c r="B419">
        <v>113</v>
      </c>
      <c r="C419">
        <v>102981571</v>
      </c>
      <c r="D419" t="s">
        <v>18</v>
      </c>
      <c r="E419" t="s">
        <v>854</v>
      </c>
      <c r="F419" t="s">
        <v>12</v>
      </c>
      <c r="G419" t="s">
        <v>13</v>
      </c>
      <c r="H419">
        <v>80000000</v>
      </c>
      <c r="I419">
        <v>6.5</v>
      </c>
      <c r="J419" t="str">
        <f t="shared" si="18"/>
        <v>Action</v>
      </c>
      <c r="K419">
        <f t="shared" si="19"/>
        <v>22981571</v>
      </c>
      <c r="L419">
        <f t="shared" si="20"/>
        <v>1.3355330380222144E-2</v>
      </c>
    </row>
    <row r="420" spans="1:12" x14ac:dyDescent="0.25">
      <c r="A420" t="s">
        <v>763</v>
      </c>
      <c r="B420">
        <v>110</v>
      </c>
      <c r="C420">
        <v>180965237</v>
      </c>
      <c r="D420" t="s">
        <v>18</v>
      </c>
      <c r="E420" t="s">
        <v>855</v>
      </c>
      <c r="F420" t="s">
        <v>12</v>
      </c>
      <c r="G420" t="s">
        <v>13</v>
      </c>
      <c r="H420">
        <v>80000000</v>
      </c>
      <c r="I420">
        <v>7.1</v>
      </c>
      <c r="J420" t="str">
        <f t="shared" si="18"/>
        <v>Action</v>
      </c>
      <c r="K420">
        <f t="shared" si="19"/>
        <v>100965237</v>
      </c>
      <c r="L420">
        <f t="shared" si="20"/>
        <v>1.3280836576126871E-2</v>
      </c>
    </row>
    <row r="421" spans="1:12" x14ac:dyDescent="0.25">
      <c r="A421" t="s">
        <v>780</v>
      </c>
      <c r="B421">
        <v>142</v>
      </c>
      <c r="C421">
        <v>407999255</v>
      </c>
      <c r="D421" t="s">
        <v>494</v>
      </c>
      <c r="E421" t="s">
        <v>856</v>
      </c>
      <c r="F421" t="s">
        <v>12</v>
      </c>
      <c r="G421" t="s">
        <v>13</v>
      </c>
      <c r="H421">
        <v>78000000</v>
      </c>
      <c r="I421">
        <v>7.3</v>
      </c>
      <c r="J421" t="str">
        <f t="shared" si="18"/>
        <v>Adventure</v>
      </c>
      <c r="K421">
        <f t="shared" si="19"/>
        <v>329999255</v>
      </c>
      <c r="L421">
        <f t="shared" si="20"/>
        <v>1.3126458963698727E-2</v>
      </c>
    </row>
    <row r="422" spans="1:12" x14ac:dyDescent="0.25">
      <c r="A422" t="s">
        <v>857</v>
      </c>
      <c r="B422">
        <v>102</v>
      </c>
      <c r="C422">
        <v>254455986</v>
      </c>
      <c r="D422" t="s">
        <v>669</v>
      </c>
      <c r="E422" t="s">
        <v>858</v>
      </c>
      <c r="F422" t="s">
        <v>12</v>
      </c>
      <c r="G422" t="s">
        <v>13</v>
      </c>
      <c r="H422">
        <v>80000000</v>
      </c>
      <c r="I422">
        <v>6.5</v>
      </c>
      <c r="J422" t="str">
        <f t="shared" si="18"/>
        <v>Comedy</v>
      </c>
      <c r="K422">
        <f t="shared" si="19"/>
        <v>174455986</v>
      </c>
      <c r="L422">
        <f t="shared" si="20"/>
        <v>1.2814106880863346E-2</v>
      </c>
    </row>
    <row r="423" spans="1:12" x14ac:dyDescent="0.25">
      <c r="A423" t="s">
        <v>87</v>
      </c>
      <c r="B423">
        <v>126</v>
      </c>
      <c r="C423">
        <v>162831698</v>
      </c>
      <c r="D423" t="s">
        <v>443</v>
      </c>
      <c r="E423" t="s">
        <v>859</v>
      </c>
      <c r="F423" t="s">
        <v>12</v>
      </c>
      <c r="G423" t="s">
        <v>13</v>
      </c>
      <c r="H423">
        <v>80000000</v>
      </c>
      <c r="I423">
        <v>7</v>
      </c>
      <c r="J423" t="str">
        <f t="shared" si="18"/>
        <v>Action</v>
      </c>
      <c r="K423">
        <f t="shared" si="19"/>
        <v>82831698</v>
      </c>
      <c r="L423">
        <f t="shared" si="20"/>
        <v>1.2590101092955915E-2</v>
      </c>
    </row>
    <row r="424" spans="1:12" x14ac:dyDescent="0.25">
      <c r="A424" t="s">
        <v>393</v>
      </c>
      <c r="B424">
        <v>83</v>
      </c>
      <c r="C424">
        <v>155019340</v>
      </c>
      <c r="D424" t="s">
        <v>152</v>
      </c>
      <c r="E424" t="s">
        <v>860</v>
      </c>
      <c r="F424" t="s">
        <v>12</v>
      </c>
      <c r="G424" t="s">
        <v>13</v>
      </c>
      <c r="H424">
        <v>80000000</v>
      </c>
      <c r="I424">
        <v>6.8</v>
      </c>
      <c r="J424" t="str">
        <f t="shared" si="18"/>
        <v>Adventure</v>
      </c>
      <c r="K424">
        <f t="shared" si="19"/>
        <v>75019340</v>
      </c>
      <c r="L424">
        <f t="shared" si="20"/>
        <v>1.2450679100039616E-2</v>
      </c>
    </row>
    <row r="425" spans="1:12" x14ac:dyDescent="0.25">
      <c r="A425" t="s">
        <v>210</v>
      </c>
      <c r="B425">
        <v>85</v>
      </c>
      <c r="C425">
        <v>145771527</v>
      </c>
      <c r="D425" t="s">
        <v>861</v>
      </c>
      <c r="E425" t="s">
        <v>862</v>
      </c>
      <c r="F425" t="s">
        <v>12</v>
      </c>
      <c r="G425" t="s">
        <v>13</v>
      </c>
      <c r="H425">
        <v>80000000</v>
      </c>
      <c r="I425">
        <v>7.2</v>
      </c>
      <c r="J425" t="str">
        <f t="shared" si="18"/>
        <v>Adventure</v>
      </c>
      <c r="K425">
        <f t="shared" si="19"/>
        <v>65771527</v>
      </c>
      <c r="L425">
        <f t="shared" si="20"/>
        <v>1.2318874149393821E-2</v>
      </c>
    </row>
    <row r="426" spans="1:12" x14ac:dyDescent="0.25">
      <c r="A426" t="s">
        <v>863</v>
      </c>
      <c r="B426">
        <v>120</v>
      </c>
      <c r="C426">
        <v>140459099</v>
      </c>
      <c r="D426" t="s">
        <v>864</v>
      </c>
      <c r="E426" t="s">
        <v>865</v>
      </c>
      <c r="F426" t="s">
        <v>12</v>
      </c>
      <c r="G426" t="s">
        <v>13</v>
      </c>
      <c r="H426">
        <v>75000000</v>
      </c>
      <c r="I426">
        <v>6.1</v>
      </c>
      <c r="J426" t="str">
        <f t="shared" si="18"/>
        <v>Action</v>
      </c>
      <c r="K426">
        <f t="shared" si="19"/>
        <v>65459099</v>
      </c>
      <c r="L426">
        <f t="shared" si="20"/>
        <v>1.2196354173574E-2</v>
      </c>
    </row>
    <row r="427" spans="1:12" x14ac:dyDescent="0.25">
      <c r="A427" t="s">
        <v>334</v>
      </c>
      <c r="B427">
        <v>116</v>
      </c>
      <c r="C427">
        <v>53215979</v>
      </c>
      <c r="D427" t="s">
        <v>137</v>
      </c>
      <c r="E427" t="s">
        <v>866</v>
      </c>
      <c r="F427" t="s">
        <v>12</v>
      </c>
      <c r="G427" t="s">
        <v>13</v>
      </c>
      <c r="H427">
        <v>84000000</v>
      </c>
      <c r="I427">
        <v>6.7</v>
      </c>
      <c r="J427" t="str">
        <f t="shared" si="18"/>
        <v>Action</v>
      </c>
      <c r="K427">
        <f t="shared" si="19"/>
        <v>-30784021</v>
      </c>
      <c r="L427">
        <f t="shared" si="20"/>
        <v>1.2092795792483029E-2</v>
      </c>
    </row>
    <row r="428" spans="1:12" x14ac:dyDescent="0.25">
      <c r="A428" t="s">
        <v>834</v>
      </c>
      <c r="B428">
        <v>113</v>
      </c>
      <c r="C428">
        <v>158115031</v>
      </c>
      <c r="D428" t="s">
        <v>867</v>
      </c>
      <c r="E428" t="s">
        <v>868</v>
      </c>
      <c r="F428" t="s">
        <v>12</v>
      </c>
      <c r="G428" t="s">
        <v>13</v>
      </c>
      <c r="H428">
        <v>82000000</v>
      </c>
      <c r="I428">
        <v>6.4</v>
      </c>
      <c r="J428" t="str">
        <f t="shared" si="18"/>
        <v>Comedy</v>
      </c>
      <c r="K428">
        <f t="shared" si="19"/>
        <v>76115031</v>
      </c>
      <c r="L428">
        <f t="shared" si="20"/>
        <v>1.2071946655954445E-2</v>
      </c>
    </row>
    <row r="429" spans="1:12" x14ac:dyDescent="0.25">
      <c r="A429" t="s">
        <v>196</v>
      </c>
      <c r="B429">
        <v>87</v>
      </c>
      <c r="C429">
        <v>133103929</v>
      </c>
      <c r="D429" t="s">
        <v>737</v>
      </c>
      <c r="E429" t="s">
        <v>869</v>
      </c>
      <c r="F429" t="s">
        <v>12</v>
      </c>
      <c r="G429" t="s">
        <v>13</v>
      </c>
      <c r="H429">
        <v>75000000</v>
      </c>
      <c r="I429">
        <v>4.4000000000000004</v>
      </c>
      <c r="J429" t="str">
        <f t="shared" si="18"/>
        <v>Adventure</v>
      </c>
      <c r="K429">
        <f t="shared" si="19"/>
        <v>58103929</v>
      </c>
      <c r="L429">
        <f t="shared" si="20"/>
        <v>1.1929631529196379E-2</v>
      </c>
    </row>
    <row r="430" spans="1:12" x14ac:dyDescent="0.25">
      <c r="A430" t="s">
        <v>741</v>
      </c>
      <c r="B430">
        <v>101</v>
      </c>
      <c r="C430">
        <v>133668525</v>
      </c>
      <c r="D430" t="s">
        <v>669</v>
      </c>
      <c r="E430" t="s">
        <v>870</v>
      </c>
      <c r="F430" t="s">
        <v>12</v>
      </c>
      <c r="G430" t="s">
        <v>13</v>
      </c>
      <c r="H430">
        <v>80000000</v>
      </c>
      <c r="I430">
        <v>5.4</v>
      </c>
      <c r="J430" t="str">
        <f t="shared" si="18"/>
        <v>Comedy</v>
      </c>
      <c r="K430">
        <f t="shared" si="19"/>
        <v>53668525</v>
      </c>
      <c r="L430">
        <f t="shared" si="20"/>
        <v>1.1832419714698866E-2</v>
      </c>
    </row>
    <row r="431" spans="1:12" x14ac:dyDescent="0.25">
      <c r="A431" t="s">
        <v>834</v>
      </c>
      <c r="B431">
        <v>110</v>
      </c>
      <c r="C431">
        <v>130313314</v>
      </c>
      <c r="D431" t="s">
        <v>542</v>
      </c>
      <c r="E431" t="s">
        <v>871</v>
      </c>
      <c r="F431" t="s">
        <v>12</v>
      </c>
      <c r="G431" t="s">
        <v>13</v>
      </c>
      <c r="H431">
        <v>80000000</v>
      </c>
      <c r="I431">
        <v>6.5</v>
      </c>
      <c r="J431" t="str">
        <f t="shared" si="18"/>
        <v>Action</v>
      </c>
      <c r="K431">
        <f t="shared" si="19"/>
        <v>50313314</v>
      </c>
      <c r="L431">
        <f t="shared" si="20"/>
        <v>1.1721728597049083E-2</v>
      </c>
    </row>
    <row r="432" spans="1:12" x14ac:dyDescent="0.25">
      <c r="A432" t="s">
        <v>803</v>
      </c>
      <c r="B432">
        <v>128</v>
      </c>
      <c r="C432">
        <v>124590960</v>
      </c>
      <c r="D432" t="s">
        <v>474</v>
      </c>
      <c r="E432" t="s">
        <v>872</v>
      </c>
      <c r="F432" t="s">
        <v>12</v>
      </c>
      <c r="G432" t="s">
        <v>13</v>
      </c>
      <c r="H432">
        <v>80000000</v>
      </c>
      <c r="I432">
        <v>6.7</v>
      </c>
      <c r="J432" t="str">
        <f t="shared" si="18"/>
        <v>Comedy</v>
      </c>
      <c r="K432">
        <f t="shared" si="19"/>
        <v>44590960</v>
      </c>
      <c r="L432">
        <f t="shared" si="20"/>
        <v>1.161445941489009E-2</v>
      </c>
    </row>
    <row r="433" spans="1:12" x14ac:dyDescent="0.25">
      <c r="A433" t="s">
        <v>159</v>
      </c>
      <c r="B433">
        <v>138</v>
      </c>
      <c r="C433">
        <v>127968405</v>
      </c>
      <c r="D433" t="s">
        <v>279</v>
      </c>
      <c r="E433" t="s">
        <v>873</v>
      </c>
      <c r="F433" t="s">
        <v>12</v>
      </c>
      <c r="G433" t="s">
        <v>13</v>
      </c>
      <c r="H433">
        <v>80000000</v>
      </c>
      <c r="I433">
        <v>8.1</v>
      </c>
      <c r="J433" t="str">
        <f t="shared" si="18"/>
        <v>Mystery</v>
      </c>
      <c r="K433">
        <f t="shared" si="19"/>
        <v>47968405</v>
      </c>
      <c r="L433">
        <f t="shared" si="20"/>
        <v>1.1513232652641276E-2</v>
      </c>
    </row>
    <row r="434" spans="1:12" x14ac:dyDescent="0.25">
      <c r="A434" t="s">
        <v>874</v>
      </c>
      <c r="B434">
        <v>88</v>
      </c>
      <c r="C434">
        <v>120136047</v>
      </c>
      <c r="D434" t="s">
        <v>474</v>
      </c>
      <c r="E434" t="s">
        <v>875</v>
      </c>
      <c r="F434" t="s">
        <v>12</v>
      </c>
      <c r="G434" t="s">
        <v>251</v>
      </c>
      <c r="H434">
        <v>80000000</v>
      </c>
      <c r="I434">
        <v>5.6</v>
      </c>
      <c r="J434" t="str">
        <f t="shared" si="18"/>
        <v>Comedy</v>
      </c>
      <c r="K434">
        <f t="shared" si="19"/>
        <v>40136047</v>
      </c>
      <c r="L434">
        <f t="shared" si="20"/>
        <v>1.1408156941904082E-2</v>
      </c>
    </row>
    <row r="435" spans="1:12" x14ac:dyDescent="0.25">
      <c r="A435" t="s">
        <v>604</v>
      </c>
      <c r="B435">
        <v>91</v>
      </c>
      <c r="C435">
        <v>128200012</v>
      </c>
      <c r="D435" t="s">
        <v>205</v>
      </c>
      <c r="E435" t="s">
        <v>876</v>
      </c>
      <c r="F435" t="s">
        <v>12</v>
      </c>
      <c r="G435" t="s">
        <v>13</v>
      </c>
      <c r="H435">
        <v>75000000</v>
      </c>
      <c r="I435">
        <v>6.3</v>
      </c>
      <c r="J435" t="str">
        <f t="shared" si="18"/>
        <v>Adventure</v>
      </c>
      <c r="K435">
        <f t="shared" si="19"/>
        <v>53200012</v>
      </c>
      <c r="L435">
        <f t="shared" si="20"/>
        <v>1.1311500312101416E-2</v>
      </c>
    </row>
    <row r="436" spans="1:12" x14ac:dyDescent="0.25">
      <c r="A436" t="s">
        <v>447</v>
      </c>
      <c r="B436">
        <v>138</v>
      </c>
      <c r="C436">
        <v>112225777</v>
      </c>
      <c r="D436" t="s">
        <v>469</v>
      </c>
      <c r="E436" t="s">
        <v>877</v>
      </c>
      <c r="F436" t="s">
        <v>12</v>
      </c>
      <c r="G436" t="s">
        <v>13</v>
      </c>
      <c r="H436">
        <v>80000000</v>
      </c>
      <c r="I436">
        <v>7.3</v>
      </c>
      <c r="J436" t="str">
        <f t="shared" si="18"/>
        <v>Action</v>
      </c>
      <c r="K436">
        <f t="shared" si="19"/>
        <v>32225777</v>
      </c>
      <c r="L436">
        <f t="shared" si="20"/>
        <v>1.121793701119368E-2</v>
      </c>
    </row>
    <row r="437" spans="1:12" x14ac:dyDescent="0.25">
      <c r="A437" t="s">
        <v>878</v>
      </c>
      <c r="B437">
        <v>99</v>
      </c>
      <c r="C437">
        <v>109993847</v>
      </c>
      <c r="D437" t="s">
        <v>879</v>
      </c>
      <c r="E437" t="s">
        <v>880</v>
      </c>
      <c r="F437" t="s">
        <v>12</v>
      </c>
      <c r="G437" t="s">
        <v>13</v>
      </c>
      <c r="H437">
        <v>80000000</v>
      </c>
      <c r="I437">
        <v>6.1</v>
      </c>
      <c r="J437" t="str">
        <f t="shared" si="18"/>
        <v>Comedy</v>
      </c>
      <c r="K437">
        <f t="shared" si="19"/>
        <v>29993847</v>
      </c>
      <c r="L437">
        <f t="shared" si="20"/>
        <v>1.1129784498099111E-2</v>
      </c>
    </row>
    <row r="438" spans="1:12" x14ac:dyDescent="0.25">
      <c r="A438" t="s">
        <v>17</v>
      </c>
      <c r="B438">
        <v>117</v>
      </c>
      <c r="C438">
        <v>104054514</v>
      </c>
      <c r="D438" t="s">
        <v>723</v>
      </c>
      <c r="E438" t="s">
        <v>881</v>
      </c>
      <c r="F438" t="s">
        <v>12</v>
      </c>
      <c r="G438" t="s">
        <v>13</v>
      </c>
      <c r="H438">
        <v>80000000</v>
      </c>
      <c r="I438">
        <v>7.7</v>
      </c>
      <c r="J438" t="str">
        <f t="shared" si="18"/>
        <v>Crime</v>
      </c>
      <c r="K438">
        <f t="shared" si="19"/>
        <v>24054514</v>
      </c>
      <c r="L438">
        <f t="shared" si="20"/>
        <v>1.1044016807066339E-2</v>
      </c>
    </row>
    <row r="439" spans="1:12" x14ac:dyDescent="0.25">
      <c r="A439" t="s">
        <v>741</v>
      </c>
      <c r="B439">
        <v>117</v>
      </c>
      <c r="C439">
        <v>103028109</v>
      </c>
      <c r="D439" t="s">
        <v>560</v>
      </c>
      <c r="E439" t="s">
        <v>882</v>
      </c>
      <c r="F439" t="s">
        <v>12</v>
      </c>
      <c r="G439" t="s">
        <v>13</v>
      </c>
      <c r="H439">
        <v>80000000</v>
      </c>
      <c r="I439">
        <v>6.4</v>
      </c>
      <c r="J439" t="str">
        <f t="shared" si="18"/>
        <v>Comedy</v>
      </c>
      <c r="K439">
        <f t="shared" si="19"/>
        <v>23028109</v>
      </c>
      <c r="L439">
        <f t="shared" si="20"/>
        <v>1.0964842509703287E-2</v>
      </c>
    </row>
    <row r="440" spans="1:12" x14ac:dyDescent="0.25">
      <c r="A440" t="s">
        <v>596</v>
      </c>
      <c r="B440">
        <v>123</v>
      </c>
      <c r="C440">
        <v>101087161</v>
      </c>
      <c r="D440" t="s">
        <v>113</v>
      </c>
      <c r="E440" t="s">
        <v>883</v>
      </c>
      <c r="F440" t="s">
        <v>12</v>
      </c>
      <c r="G440" t="s">
        <v>13</v>
      </c>
      <c r="H440">
        <v>75000000</v>
      </c>
      <c r="I440">
        <v>6.8</v>
      </c>
      <c r="J440" t="str">
        <f t="shared" si="18"/>
        <v>Action</v>
      </c>
      <c r="K440">
        <f t="shared" si="19"/>
        <v>26087161</v>
      </c>
      <c r="L440">
        <f t="shared" si="20"/>
        <v>1.0886738862277163E-2</v>
      </c>
    </row>
    <row r="441" spans="1:12" x14ac:dyDescent="0.25">
      <c r="A441" t="s">
        <v>884</v>
      </c>
      <c r="B441">
        <v>118</v>
      </c>
      <c r="C441">
        <v>101111837</v>
      </c>
      <c r="D441" t="s">
        <v>385</v>
      </c>
      <c r="E441" t="s">
        <v>885</v>
      </c>
      <c r="F441" t="s">
        <v>12</v>
      </c>
      <c r="G441" t="s">
        <v>13</v>
      </c>
      <c r="H441">
        <v>80000000</v>
      </c>
      <c r="I441">
        <v>6.6</v>
      </c>
      <c r="J441" t="str">
        <f t="shared" si="18"/>
        <v>Action</v>
      </c>
      <c r="K441">
        <f t="shared" si="19"/>
        <v>21111837</v>
      </c>
      <c r="L441">
        <f t="shared" si="20"/>
        <v>1.081927904964943E-2</v>
      </c>
    </row>
    <row r="442" spans="1:12" x14ac:dyDescent="0.25">
      <c r="A442" t="s">
        <v>886</v>
      </c>
      <c r="B442">
        <v>154</v>
      </c>
      <c r="C442">
        <v>95632614</v>
      </c>
      <c r="D442" t="s">
        <v>887</v>
      </c>
      <c r="E442" t="s">
        <v>888</v>
      </c>
      <c r="F442" t="s">
        <v>12</v>
      </c>
      <c r="G442" t="s">
        <v>13</v>
      </c>
      <c r="H442">
        <v>79000000</v>
      </c>
      <c r="I442">
        <v>7.2</v>
      </c>
      <c r="J442" t="str">
        <f t="shared" si="18"/>
        <v>Adventure</v>
      </c>
      <c r="K442">
        <f t="shared" si="19"/>
        <v>16632614</v>
      </c>
      <c r="L442">
        <f t="shared" si="20"/>
        <v>1.0743183322667797E-2</v>
      </c>
    </row>
    <row r="443" spans="1:12" x14ac:dyDescent="0.25">
      <c r="A443" t="s">
        <v>889</v>
      </c>
      <c r="B443">
        <v>118</v>
      </c>
      <c r="C443">
        <v>94822707</v>
      </c>
      <c r="D443" t="s">
        <v>233</v>
      </c>
      <c r="E443" t="s">
        <v>890</v>
      </c>
      <c r="F443" t="s">
        <v>12</v>
      </c>
      <c r="G443" t="s">
        <v>13</v>
      </c>
      <c r="H443">
        <v>80000000</v>
      </c>
      <c r="I443">
        <v>6.9</v>
      </c>
      <c r="J443" t="str">
        <f t="shared" si="18"/>
        <v>Action</v>
      </c>
      <c r="K443">
        <f t="shared" si="19"/>
        <v>14822707</v>
      </c>
      <c r="L443">
        <f t="shared" si="20"/>
        <v>1.067484297908676E-2</v>
      </c>
    </row>
    <row r="444" spans="1:12" x14ac:dyDescent="0.25">
      <c r="A444" t="s">
        <v>891</v>
      </c>
      <c r="B444">
        <v>90</v>
      </c>
      <c r="C444">
        <v>92969824</v>
      </c>
      <c r="D444" t="s">
        <v>892</v>
      </c>
      <c r="E444" t="s">
        <v>893</v>
      </c>
      <c r="F444" t="s">
        <v>12</v>
      </c>
      <c r="G444" t="s">
        <v>13</v>
      </c>
      <c r="H444">
        <v>80000000</v>
      </c>
      <c r="I444">
        <v>5.2</v>
      </c>
      <c r="J444" t="str">
        <f t="shared" si="18"/>
        <v>Comedy</v>
      </c>
      <c r="K444">
        <f t="shared" si="19"/>
        <v>12969824</v>
      </c>
      <c r="L444">
        <f t="shared" si="20"/>
        <v>1.0605800592066672E-2</v>
      </c>
    </row>
    <row r="445" spans="1:12" x14ac:dyDescent="0.25">
      <c r="A445" t="s">
        <v>534</v>
      </c>
      <c r="B445">
        <v>113</v>
      </c>
      <c r="C445">
        <v>91188905</v>
      </c>
      <c r="D445" t="s">
        <v>894</v>
      </c>
      <c r="E445" t="s">
        <v>895</v>
      </c>
      <c r="F445" t="s">
        <v>12</v>
      </c>
      <c r="G445" t="s">
        <v>13</v>
      </c>
      <c r="H445">
        <v>80000000</v>
      </c>
      <c r="I445">
        <v>4.9000000000000004</v>
      </c>
      <c r="J445" t="str">
        <f t="shared" si="18"/>
        <v>Fantasy</v>
      </c>
      <c r="K445">
        <f t="shared" si="19"/>
        <v>11188905</v>
      </c>
      <c r="L445">
        <f t="shared" si="20"/>
        <v>1.0538825537768186E-2</v>
      </c>
    </row>
    <row r="446" spans="1:12" x14ac:dyDescent="0.25">
      <c r="A446" t="s">
        <v>896</v>
      </c>
      <c r="B446">
        <v>88</v>
      </c>
      <c r="C446">
        <v>90443603</v>
      </c>
      <c r="D446" t="s">
        <v>897</v>
      </c>
      <c r="E446" t="s">
        <v>898</v>
      </c>
      <c r="F446" t="s">
        <v>12</v>
      </c>
      <c r="G446" t="s">
        <v>13</v>
      </c>
      <c r="H446">
        <v>80000000</v>
      </c>
      <c r="I446">
        <v>6.3</v>
      </c>
      <c r="J446" t="str">
        <f t="shared" si="18"/>
        <v>Adventure</v>
      </c>
      <c r="K446">
        <f t="shared" si="19"/>
        <v>10443603</v>
      </c>
      <c r="L446">
        <f t="shared" si="20"/>
        <v>1.0473845070994614E-2</v>
      </c>
    </row>
    <row r="447" spans="1:12" x14ac:dyDescent="0.25">
      <c r="A447" t="s">
        <v>266</v>
      </c>
      <c r="B447">
        <v>93</v>
      </c>
      <c r="C447">
        <v>82226474</v>
      </c>
      <c r="D447" t="s">
        <v>899</v>
      </c>
      <c r="E447" t="s">
        <v>900</v>
      </c>
      <c r="F447" t="s">
        <v>12</v>
      </c>
      <c r="G447" t="s">
        <v>13</v>
      </c>
      <c r="H447">
        <v>65000000</v>
      </c>
      <c r="I447">
        <v>5.6</v>
      </c>
      <c r="J447" t="str">
        <f t="shared" si="18"/>
        <v>Adventure</v>
      </c>
      <c r="K447">
        <f t="shared" si="19"/>
        <v>17226474</v>
      </c>
      <c r="L447">
        <f t="shared" si="20"/>
        <v>1.0409665224501955E-2</v>
      </c>
    </row>
    <row r="448" spans="1:12" x14ac:dyDescent="0.25">
      <c r="A448" t="s">
        <v>901</v>
      </c>
      <c r="B448">
        <v>104</v>
      </c>
      <c r="C448">
        <v>79363785</v>
      </c>
      <c r="D448" t="s">
        <v>902</v>
      </c>
      <c r="E448" t="s">
        <v>903</v>
      </c>
      <c r="F448" t="s">
        <v>12</v>
      </c>
      <c r="G448" t="s">
        <v>13</v>
      </c>
      <c r="H448">
        <v>80000000</v>
      </c>
      <c r="I448">
        <v>5.5</v>
      </c>
      <c r="J448" t="str">
        <f t="shared" si="18"/>
        <v>Drama</v>
      </c>
      <c r="K448">
        <f t="shared" si="19"/>
        <v>-636215</v>
      </c>
      <c r="L448">
        <f t="shared" si="20"/>
        <v>1.0373147794755002E-2</v>
      </c>
    </row>
    <row r="449" spans="1:12" x14ac:dyDescent="0.25">
      <c r="A449" t="s">
        <v>351</v>
      </c>
      <c r="B449">
        <v>135</v>
      </c>
      <c r="C449">
        <v>76081498</v>
      </c>
      <c r="D449" t="s">
        <v>904</v>
      </c>
      <c r="E449" t="s">
        <v>905</v>
      </c>
      <c r="F449" t="s">
        <v>12</v>
      </c>
      <c r="G449" t="s">
        <v>13</v>
      </c>
      <c r="H449">
        <v>75000000</v>
      </c>
      <c r="I449">
        <v>6.7</v>
      </c>
      <c r="J449" t="str">
        <f t="shared" si="18"/>
        <v>Action</v>
      </c>
      <c r="K449">
        <f t="shared" si="19"/>
        <v>1081498</v>
      </c>
      <c r="L449">
        <f t="shared" si="20"/>
        <v>1.032183310807853E-2</v>
      </c>
    </row>
    <row r="450" spans="1:12" x14ac:dyDescent="0.25">
      <c r="A450" t="s">
        <v>167</v>
      </c>
      <c r="B450">
        <v>134</v>
      </c>
      <c r="C450">
        <v>85707116</v>
      </c>
      <c r="D450" t="s">
        <v>489</v>
      </c>
      <c r="E450" t="s">
        <v>906</v>
      </c>
      <c r="F450" t="s">
        <v>12</v>
      </c>
      <c r="G450" t="s">
        <v>13</v>
      </c>
      <c r="H450">
        <v>68000000</v>
      </c>
      <c r="I450">
        <v>7.6</v>
      </c>
      <c r="J450" t="str">
        <f t="shared" si="18"/>
        <v>Action</v>
      </c>
      <c r="K450">
        <f t="shared" si="19"/>
        <v>17707116</v>
      </c>
      <c r="L450">
        <f t="shared" si="20"/>
        <v>1.0279578648677441E-2</v>
      </c>
    </row>
    <row r="451" spans="1:12" x14ac:dyDescent="0.25">
      <c r="A451" t="s">
        <v>907</v>
      </c>
      <c r="B451">
        <v>98</v>
      </c>
      <c r="C451">
        <v>74329966</v>
      </c>
      <c r="D451" t="s">
        <v>908</v>
      </c>
      <c r="E451" t="s">
        <v>909</v>
      </c>
      <c r="F451" t="s">
        <v>12</v>
      </c>
      <c r="G451" t="s">
        <v>13</v>
      </c>
      <c r="H451">
        <v>70000000</v>
      </c>
      <c r="I451">
        <v>5.7</v>
      </c>
      <c r="J451" t="str">
        <f t="shared" ref="J451:J514" si="21">IF(ISNUMBER(SEARCH("|",D451)),LEFT(D451,SEARCH("|",D451)-1),D451)</f>
        <v>Action</v>
      </c>
      <c r="K451">
        <f t="shared" ref="K451:K514" si="22">(C451-H451)</f>
        <v>4329966</v>
      </c>
      <c r="L451">
        <f t="shared" ref="L451:L514" si="23">CORREL(H451:H4236,C451:C4236)</f>
        <v>1.023635592880669E-2</v>
      </c>
    </row>
    <row r="452" spans="1:12" x14ac:dyDescent="0.25">
      <c r="A452" t="s">
        <v>910</v>
      </c>
      <c r="B452">
        <v>80</v>
      </c>
      <c r="C452">
        <v>100169068</v>
      </c>
      <c r="D452" t="s">
        <v>152</v>
      </c>
      <c r="E452" t="s">
        <v>911</v>
      </c>
      <c r="F452" t="s">
        <v>12</v>
      </c>
      <c r="G452" t="s">
        <v>13</v>
      </c>
      <c r="H452">
        <v>80000000</v>
      </c>
      <c r="I452">
        <v>4.5999999999999996</v>
      </c>
      <c r="J452" t="str">
        <f t="shared" si="21"/>
        <v>Adventure</v>
      </c>
      <c r="K452">
        <f t="shared" si="22"/>
        <v>20169068</v>
      </c>
      <c r="L452">
        <f t="shared" si="23"/>
        <v>1.0200872071793132E-2</v>
      </c>
    </row>
    <row r="453" spans="1:12" x14ac:dyDescent="0.25">
      <c r="A453" t="s">
        <v>912</v>
      </c>
      <c r="B453">
        <v>83</v>
      </c>
      <c r="C453">
        <v>73215310</v>
      </c>
      <c r="D453" t="s">
        <v>913</v>
      </c>
      <c r="E453" t="s">
        <v>914</v>
      </c>
      <c r="F453" t="s">
        <v>12</v>
      </c>
      <c r="G453" t="s">
        <v>13</v>
      </c>
      <c r="H453">
        <v>80000000</v>
      </c>
      <c r="I453">
        <v>7</v>
      </c>
      <c r="J453" t="str">
        <f t="shared" si="21"/>
        <v>Adventure</v>
      </c>
      <c r="K453">
        <f t="shared" si="22"/>
        <v>-6784690</v>
      </c>
      <c r="L453">
        <f t="shared" si="23"/>
        <v>1.0125111639741195E-2</v>
      </c>
    </row>
    <row r="454" spans="1:12" x14ac:dyDescent="0.25">
      <c r="A454" t="s">
        <v>541</v>
      </c>
      <c r="B454">
        <v>102</v>
      </c>
      <c r="C454">
        <v>80360866</v>
      </c>
      <c r="D454" t="s">
        <v>915</v>
      </c>
      <c r="E454" t="s">
        <v>916</v>
      </c>
      <c r="F454" t="s">
        <v>12</v>
      </c>
      <c r="G454" t="s">
        <v>13</v>
      </c>
      <c r="H454">
        <v>80000000</v>
      </c>
      <c r="I454">
        <v>5.2</v>
      </c>
      <c r="J454" t="str">
        <f t="shared" si="21"/>
        <v>Comedy</v>
      </c>
      <c r="K454">
        <f t="shared" si="22"/>
        <v>360866</v>
      </c>
      <c r="L454">
        <f t="shared" si="23"/>
        <v>1.0080869789702589E-2</v>
      </c>
    </row>
    <row r="455" spans="1:12" x14ac:dyDescent="0.25">
      <c r="A455" t="s">
        <v>917</v>
      </c>
      <c r="B455">
        <v>130</v>
      </c>
      <c r="C455">
        <v>69102910</v>
      </c>
      <c r="D455" t="s">
        <v>918</v>
      </c>
      <c r="E455" t="s">
        <v>919</v>
      </c>
      <c r="F455" t="s">
        <v>12</v>
      </c>
      <c r="G455" t="s">
        <v>13</v>
      </c>
      <c r="H455">
        <v>80000000</v>
      </c>
      <c r="I455">
        <v>5.0999999999999996</v>
      </c>
      <c r="J455" t="str">
        <f t="shared" si="21"/>
        <v>Action</v>
      </c>
      <c r="K455">
        <f t="shared" si="22"/>
        <v>-10897090</v>
      </c>
      <c r="L455">
        <f t="shared" si="23"/>
        <v>1.0028115350141129E-2</v>
      </c>
    </row>
    <row r="456" spans="1:12" x14ac:dyDescent="0.25">
      <c r="A456" t="s">
        <v>920</v>
      </c>
      <c r="B456">
        <v>129</v>
      </c>
      <c r="C456">
        <v>65948711</v>
      </c>
      <c r="D456" t="s">
        <v>748</v>
      </c>
      <c r="E456" t="s">
        <v>921</v>
      </c>
      <c r="F456" t="s">
        <v>12</v>
      </c>
      <c r="G456" t="s">
        <v>13</v>
      </c>
      <c r="H456">
        <v>80000000</v>
      </c>
      <c r="I456">
        <v>6.6</v>
      </c>
      <c r="J456" t="str">
        <f t="shared" si="21"/>
        <v>Drama</v>
      </c>
      <c r="K456">
        <f t="shared" si="22"/>
        <v>-14051289</v>
      </c>
      <c r="L456">
        <f t="shared" si="23"/>
        <v>9.9887116777513888E-3</v>
      </c>
    </row>
    <row r="457" spans="1:12" x14ac:dyDescent="0.25">
      <c r="A457" t="s">
        <v>793</v>
      </c>
      <c r="B457">
        <v>89</v>
      </c>
      <c r="C457">
        <v>169692572</v>
      </c>
      <c r="D457" t="s">
        <v>260</v>
      </c>
      <c r="E457" t="s">
        <v>922</v>
      </c>
      <c r="F457" t="s">
        <v>12</v>
      </c>
      <c r="G457" t="s">
        <v>13</v>
      </c>
      <c r="H457">
        <v>80000000</v>
      </c>
      <c r="I457">
        <v>6.7</v>
      </c>
      <c r="J457" t="str">
        <f t="shared" si="21"/>
        <v>Animation</v>
      </c>
      <c r="K457">
        <f t="shared" si="22"/>
        <v>89692572</v>
      </c>
      <c r="L457">
        <f t="shared" si="23"/>
        <v>9.9530637224005385E-3</v>
      </c>
    </row>
    <row r="458" spans="1:12" x14ac:dyDescent="0.25">
      <c r="A458" t="s">
        <v>923</v>
      </c>
      <c r="B458">
        <v>74</v>
      </c>
      <c r="C458">
        <v>60507228</v>
      </c>
      <c r="D458" t="s">
        <v>924</v>
      </c>
      <c r="E458" t="s">
        <v>925</v>
      </c>
      <c r="F458" t="s">
        <v>12</v>
      </c>
      <c r="G458" t="s">
        <v>13</v>
      </c>
      <c r="H458">
        <v>80000000</v>
      </c>
      <c r="I458">
        <v>7.3</v>
      </c>
      <c r="J458" t="str">
        <f t="shared" si="21"/>
        <v>Animation</v>
      </c>
      <c r="K458">
        <f t="shared" si="22"/>
        <v>-19492772</v>
      </c>
      <c r="L458">
        <f t="shared" si="23"/>
        <v>9.7996182067170857E-3</v>
      </c>
    </row>
    <row r="459" spans="1:12" x14ac:dyDescent="0.25">
      <c r="A459" t="s">
        <v>308</v>
      </c>
      <c r="B459">
        <v>96</v>
      </c>
      <c r="C459">
        <v>56684819</v>
      </c>
      <c r="D459" t="s">
        <v>25</v>
      </c>
      <c r="E459" t="s">
        <v>926</v>
      </c>
      <c r="F459" t="s">
        <v>12</v>
      </c>
      <c r="G459" t="s">
        <v>13</v>
      </c>
      <c r="H459">
        <v>80000000</v>
      </c>
      <c r="I459">
        <v>5.9</v>
      </c>
      <c r="J459" t="str">
        <f t="shared" si="21"/>
        <v>Action</v>
      </c>
      <c r="K459">
        <f t="shared" si="22"/>
        <v>-23315181</v>
      </c>
      <c r="L459">
        <f t="shared" si="23"/>
        <v>9.770410372343781E-3</v>
      </c>
    </row>
    <row r="460" spans="1:12" x14ac:dyDescent="0.25">
      <c r="A460" t="s">
        <v>641</v>
      </c>
      <c r="B460">
        <v>114</v>
      </c>
      <c r="C460">
        <v>50628009</v>
      </c>
      <c r="D460" t="s">
        <v>927</v>
      </c>
      <c r="E460" t="s">
        <v>928</v>
      </c>
      <c r="F460" t="s">
        <v>12</v>
      </c>
      <c r="G460" t="s">
        <v>13</v>
      </c>
      <c r="H460">
        <v>90000000</v>
      </c>
      <c r="I460">
        <v>5.6</v>
      </c>
      <c r="J460" t="str">
        <f t="shared" si="21"/>
        <v>Action</v>
      </c>
      <c r="K460">
        <f t="shared" si="22"/>
        <v>-39371991</v>
      </c>
      <c r="L460">
        <f t="shared" si="23"/>
        <v>9.745827091458199E-3</v>
      </c>
    </row>
    <row r="461" spans="1:12" x14ac:dyDescent="0.25">
      <c r="A461" t="s">
        <v>563</v>
      </c>
      <c r="B461">
        <v>99</v>
      </c>
      <c r="C461">
        <v>69772969</v>
      </c>
      <c r="D461" t="s">
        <v>113</v>
      </c>
      <c r="E461" t="s">
        <v>929</v>
      </c>
      <c r="F461" t="s">
        <v>12</v>
      </c>
      <c r="G461" t="s">
        <v>13</v>
      </c>
      <c r="H461">
        <v>80000000</v>
      </c>
      <c r="I461">
        <v>6.5</v>
      </c>
      <c r="J461" t="str">
        <f t="shared" si="21"/>
        <v>Action</v>
      </c>
      <c r="K461">
        <f t="shared" si="22"/>
        <v>-10227031</v>
      </c>
      <c r="L461">
        <f t="shared" si="23"/>
        <v>9.7249206444255665E-3</v>
      </c>
    </row>
    <row r="462" spans="1:12" x14ac:dyDescent="0.25">
      <c r="A462" t="s">
        <v>106</v>
      </c>
      <c r="B462">
        <v>129</v>
      </c>
      <c r="C462">
        <v>45356386</v>
      </c>
      <c r="D462" t="s">
        <v>46</v>
      </c>
      <c r="E462" t="s">
        <v>930</v>
      </c>
      <c r="F462" t="s">
        <v>931</v>
      </c>
      <c r="G462" t="s">
        <v>13</v>
      </c>
      <c r="H462">
        <v>75000000</v>
      </c>
      <c r="I462">
        <v>5.9</v>
      </c>
      <c r="J462" t="str">
        <f t="shared" si="21"/>
        <v>Action</v>
      </c>
      <c r="K462">
        <f t="shared" si="22"/>
        <v>-29643614</v>
      </c>
      <c r="L462">
        <f t="shared" si="23"/>
        <v>9.6844669843281373E-3</v>
      </c>
    </row>
    <row r="463" spans="1:12" x14ac:dyDescent="0.25">
      <c r="A463" t="s">
        <v>932</v>
      </c>
      <c r="B463">
        <v>113</v>
      </c>
      <c r="C463">
        <v>55350897</v>
      </c>
      <c r="D463" t="s">
        <v>223</v>
      </c>
      <c r="E463" t="s">
        <v>933</v>
      </c>
      <c r="F463" t="s">
        <v>12</v>
      </c>
      <c r="G463" t="s">
        <v>13</v>
      </c>
      <c r="H463">
        <v>85000000</v>
      </c>
      <c r="I463">
        <v>7</v>
      </c>
      <c r="J463" t="str">
        <f t="shared" si="21"/>
        <v>Drama</v>
      </c>
      <c r="K463">
        <f t="shared" si="22"/>
        <v>-29649103</v>
      </c>
      <c r="L463">
        <f t="shared" si="23"/>
        <v>9.6748764572855105E-3</v>
      </c>
    </row>
    <row r="464" spans="1:12" x14ac:dyDescent="0.25">
      <c r="A464" t="s">
        <v>934</v>
      </c>
      <c r="B464">
        <v>90</v>
      </c>
      <c r="C464">
        <v>39442871</v>
      </c>
      <c r="D464" t="s">
        <v>935</v>
      </c>
      <c r="E464" t="s">
        <v>936</v>
      </c>
      <c r="F464" t="s">
        <v>12</v>
      </c>
      <c r="G464" t="s">
        <v>13</v>
      </c>
      <c r="H464">
        <v>80000000</v>
      </c>
      <c r="I464">
        <v>5.3</v>
      </c>
      <c r="J464" t="str">
        <f t="shared" si="21"/>
        <v>Comedy</v>
      </c>
      <c r="K464">
        <f t="shared" si="22"/>
        <v>-40557129</v>
      </c>
      <c r="L464">
        <f t="shared" si="23"/>
        <v>9.6493673812387964E-3</v>
      </c>
    </row>
    <row r="465" spans="1:12" x14ac:dyDescent="0.25">
      <c r="A465" t="s">
        <v>937</v>
      </c>
      <c r="B465">
        <v>118</v>
      </c>
      <c r="C465">
        <v>37899638</v>
      </c>
      <c r="D465" t="s">
        <v>938</v>
      </c>
      <c r="E465" t="s">
        <v>939</v>
      </c>
      <c r="F465" t="s">
        <v>12</v>
      </c>
      <c r="G465" t="s">
        <v>13</v>
      </c>
      <c r="H465">
        <v>88000000</v>
      </c>
      <c r="I465">
        <v>5.9</v>
      </c>
      <c r="J465" t="str">
        <f t="shared" si="21"/>
        <v>Action</v>
      </c>
      <c r="K465">
        <f t="shared" si="22"/>
        <v>-50100362</v>
      </c>
      <c r="L465">
        <f t="shared" si="23"/>
        <v>9.6459293683946647E-3</v>
      </c>
    </row>
    <row r="466" spans="1:12" x14ac:dyDescent="0.25">
      <c r="A466" t="s">
        <v>87</v>
      </c>
      <c r="B466">
        <v>106</v>
      </c>
      <c r="C466">
        <v>37754208</v>
      </c>
      <c r="D466" t="s">
        <v>642</v>
      </c>
      <c r="E466" t="s">
        <v>940</v>
      </c>
      <c r="F466" t="s">
        <v>12</v>
      </c>
      <c r="G466" t="s">
        <v>13</v>
      </c>
      <c r="H466">
        <v>70000000</v>
      </c>
      <c r="I466">
        <v>6.3</v>
      </c>
      <c r="J466" t="str">
        <f t="shared" si="21"/>
        <v>Action</v>
      </c>
      <c r="K466">
        <f t="shared" si="22"/>
        <v>-32245792</v>
      </c>
      <c r="L466">
        <f t="shared" si="23"/>
        <v>9.6441584591288685E-3</v>
      </c>
    </row>
    <row r="467" spans="1:12" x14ac:dyDescent="0.25">
      <c r="A467" t="s">
        <v>212</v>
      </c>
      <c r="B467">
        <v>89</v>
      </c>
      <c r="C467">
        <v>38542418</v>
      </c>
      <c r="D467" t="s">
        <v>941</v>
      </c>
      <c r="E467" t="s">
        <v>942</v>
      </c>
      <c r="F467" t="s">
        <v>12</v>
      </c>
      <c r="G467" t="s">
        <v>13</v>
      </c>
      <c r="H467">
        <v>80000000</v>
      </c>
      <c r="I467">
        <v>6.3</v>
      </c>
      <c r="J467" t="str">
        <f t="shared" si="21"/>
        <v>Action</v>
      </c>
      <c r="K467">
        <f t="shared" si="22"/>
        <v>-41457582</v>
      </c>
      <c r="L467">
        <f t="shared" si="23"/>
        <v>9.6430959072408857E-3</v>
      </c>
    </row>
    <row r="468" spans="1:12" x14ac:dyDescent="0.25">
      <c r="A468" t="s">
        <v>496</v>
      </c>
      <c r="B468">
        <v>145</v>
      </c>
      <c r="C468">
        <v>34566746</v>
      </c>
      <c r="D468" t="s">
        <v>943</v>
      </c>
      <c r="E468" t="s">
        <v>944</v>
      </c>
      <c r="F468" t="s">
        <v>12</v>
      </c>
      <c r="G468" t="s">
        <v>13</v>
      </c>
      <c r="H468">
        <v>80000000</v>
      </c>
      <c r="I468">
        <v>7.3</v>
      </c>
      <c r="J468" t="str">
        <f t="shared" si="21"/>
        <v>Drama</v>
      </c>
      <c r="K468">
        <f t="shared" si="22"/>
        <v>-45433254</v>
      </c>
      <c r="L468">
        <f t="shared" si="23"/>
        <v>9.6407729516732356E-3</v>
      </c>
    </row>
    <row r="469" spans="1:12" x14ac:dyDescent="0.25">
      <c r="A469" t="s">
        <v>164</v>
      </c>
      <c r="B469">
        <v>114</v>
      </c>
      <c r="C469">
        <v>32885565</v>
      </c>
      <c r="D469" t="s">
        <v>233</v>
      </c>
      <c r="E469" t="s">
        <v>945</v>
      </c>
      <c r="F469" t="s">
        <v>12</v>
      </c>
      <c r="G469" t="s">
        <v>13</v>
      </c>
      <c r="H469">
        <v>80000000</v>
      </c>
      <c r="I469">
        <v>5.8</v>
      </c>
      <c r="J469" t="str">
        <f t="shared" si="21"/>
        <v>Action</v>
      </c>
      <c r="K469">
        <f t="shared" si="22"/>
        <v>-47114435</v>
      </c>
      <c r="L469">
        <f t="shared" si="23"/>
        <v>9.6434081502413289E-3</v>
      </c>
    </row>
    <row r="470" spans="1:12" x14ac:dyDescent="0.25">
      <c r="A470" t="s">
        <v>946</v>
      </c>
      <c r="B470">
        <v>87</v>
      </c>
      <c r="C470">
        <v>36073232</v>
      </c>
      <c r="D470" t="s">
        <v>947</v>
      </c>
      <c r="E470" t="s">
        <v>948</v>
      </c>
      <c r="F470" t="s">
        <v>12</v>
      </c>
      <c r="G470" t="s">
        <v>13</v>
      </c>
      <c r="H470">
        <v>80000000</v>
      </c>
      <c r="I470">
        <v>5.2</v>
      </c>
      <c r="J470" t="str">
        <f t="shared" si="21"/>
        <v>Adventure</v>
      </c>
      <c r="K470">
        <f t="shared" si="22"/>
        <v>-43926768</v>
      </c>
      <c r="L470">
        <f t="shared" si="23"/>
        <v>9.6481490067717359E-3</v>
      </c>
    </row>
    <row r="471" spans="1:12" x14ac:dyDescent="0.25">
      <c r="A471" t="s">
        <v>949</v>
      </c>
      <c r="B471">
        <v>119</v>
      </c>
      <c r="C471">
        <v>21471685</v>
      </c>
      <c r="D471" t="s">
        <v>25</v>
      </c>
      <c r="E471" t="s">
        <v>950</v>
      </c>
      <c r="F471" t="s">
        <v>12</v>
      </c>
      <c r="G471" t="s">
        <v>13</v>
      </c>
      <c r="H471">
        <v>44000000</v>
      </c>
      <c r="I471">
        <v>2.4</v>
      </c>
      <c r="J471" t="str">
        <f t="shared" si="21"/>
        <v>Action</v>
      </c>
      <c r="K471">
        <f t="shared" si="22"/>
        <v>-22528315</v>
      </c>
      <c r="L471">
        <f t="shared" si="23"/>
        <v>9.648905216565919E-3</v>
      </c>
    </row>
    <row r="472" spans="1:12" x14ac:dyDescent="0.25">
      <c r="A472" t="s">
        <v>951</v>
      </c>
      <c r="B472">
        <v>91</v>
      </c>
      <c r="C472">
        <v>20950820</v>
      </c>
      <c r="D472" t="s">
        <v>394</v>
      </c>
      <c r="E472" t="s">
        <v>952</v>
      </c>
      <c r="F472" t="s">
        <v>12</v>
      </c>
      <c r="G472" t="s">
        <v>251</v>
      </c>
      <c r="H472">
        <v>80000000</v>
      </c>
      <c r="I472">
        <v>5.7</v>
      </c>
      <c r="J472" t="str">
        <f t="shared" si="21"/>
        <v>Adventure</v>
      </c>
      <c r="K472">
        <f t="shared" si="22"/>
        <v>-59049180</v>
      </c>
      <c r="L472">
        <f t="shared" si="23"/>
        <v>9.653393072751662E-3</v>
      </c>
    </row>
    <row r="473" spans="1:12" x14ac:dyDescent="0.25">
      <c r="A473" t="s">
        <v>53</v>
      </c>
      <c r="B473">
        <v>118</v>
      </c>
      <c r="C473">
        <v>19673424</v>
      </c>
      <c r="D473" t="s">
        <v>953</v>
      </c>
      <c r="E473" t="s">
        <v>954</v>
      </c>
      <c r="F473" t="s">
        <v>12</v>
      </c>
      <c r="G473" t="s">
        <v>13</v>
      </c>
      <c r="H473">
        <v>80000000</v>
      </c>
      <c r="I473">
        <v>5.8</v>
      </c>
      <c r="J473" t="str">
        <f t="shared" si="21"/>
        <v>Drama</v>
      </c>
      <c r="K473">
        <f t="shared" si="22"/>
        <v>-60326576</v>
      </c>
      <c r="L473">
        <f t="shared" si="23"/>
        <v>9.6731972794702886E-3</v>
      </c>
    </row>
    <row r="474" spans="1:12" x14ac:dyDescent="0.25">
      <c r="A474" t="s">
        <v>351</v>
      </c>
      <c r="B474">
        <v>116</v>
      </c>
      <c r="C474">
        <v>19480739</v>
      </c>
      <c r="D474" t="s">
        <v>25</v>
      </c>
      <c r="E474" t="s">
        <v>955</v>
      </c>
      <c r="F474" t="s">
        <v>12</v>
      </c>
      <c r="G474" t="s">
        <v>13</v>
      </c>
      <c r="H474">
        <v>80000000</v>
      </c>
      <c r="I474">
        <v>5.6</v>
      </c>
      <c r="J474" t="str">
        <f t="shared" si="21"/>
        <v>Action</v>
      </c>
      <c r="K474">
        <f t="shared" si="22"/>
        <v>-60519261</v>
      </c>
      <c r="L474">
        <f t="shared" si="23"/>
        <v>9.6946369735214557E-3</v>
      </c>
    </row>
    <row r="475" spans="1:12" x14ac:dyDescent="0.25">
      <c r="A475" t="s">
        <v>956</v>
      </c>
      <c r="B475">
        <v>177</v>
      </c>
      <c r="C475">
        <v>17593391</v>
      </c>
      <c r="D475" t="s">
        <v>191</v>
      </c>
      <c r="E475" t="s">
        <v>957</v>
      </c>
      <c r="F475" t="s">
        <v>12</v>
      </c>
      <c r="G475" t="s">
        <v>13</v>
      </c>
      <c r="H475">
        <v>80000000</v>
      </c>
      <c r="I475">
        <v>6</v>
      </c>
      <c r="J475" t="str">
        <f t="shared" si="21"/>
        <v>Action</v>
      </c>
      <c r="K475">
        <f t="shared" si="22"/>
        <v>-62406609</v>
      </c>
      <c r="L475">
        <f t="shared" si="23"/>
        <v>9.7163357282471496E-3</v>
      </c>
    </row>
    <row r="476" spans="1:12" x14ac:dyDescent="0.25">
      <c r="A476" t="s">
        <v>276</v>
      </c>
      <c r="B476">
        <v>97</v>
      </c>
      <c r="C476">
        <v>18318000</v>
      </c>
      <c r="D476" t="s">
        <v>827</v>
      </c>
      <c r="E476" t="s">
        <v>958</v>
      </c>
      <c r="F476" t="s">
        <v>12</v>
      </c>
      <c r="G476" t="s">
        <v>123</v>
      </c>
      <c r="H476">
        <v>80000000</v>
      </c>
      <c r="I476">
        <v>5.8</v>
      </c>
      <c r="J476" t="str">
        <f t="shared" si="21"/>
        <v>Adventure</v>
      </c>
      <c r="K476">
        <f t="shared" si="22"/>
        <v>-61682000</v>
      </c>
      <c r="L476">
        <f t="shared" si="23"/>
        <v>9.7404523001015739E-3</v>
      </c>
    </row>
    <row r="477" spans="1:12" x14ac:dyDescent="0.25">
      <c r="A477" t="s">
        <v>357</v>
      </c>
      <c r="B477">
        <v>106</v>
      </c>
      <c r="C477">
        <v>27356090</v>
      </c>
      <c r="D477" t="s">
        <v>15</v>
      </c>
      <c r="E477" t="s">
        <v>959</v>
      </c>
      <c r="F477" t="s">
        <v>12</v>
      </c>
      <c r="G477" t="s">
        <v>13</v>
      </c>
      <c r="H477">
        <v>90000000</v>
      </c>
      <c r="I477">
        <v>6</v>
      </c>
      <c r="J477" t="str">
        <f t="shared" si="21"/>
        <v>Action</v>
      </c>
      <c r="K477">
        <f t="shared" si="22"/>
        <v>-62643910</v>
      </c>
      <c r="L477">
        <f t="shared" si="23"/>
        <v>9.7636611819815339E-3</v>
      </c>
    </row>
    <row r="478" spans="1:12" x14ac:dyDescent="0.25">
      <c r="A478" t="s">
        <v>960</v>
      </c>
      <c r="B478">
        <v>106</v>
      </c>
      <c r="C478">
        <v>17473245</v>
      </c>
      <c r="D478" t="s">
        <v>941</v>
      </c>
      <c r="E478" t="s">
        <v>961</v>
      </c>
      <c r="F478" t="s">
        <v>12</v>
      </c>
      <c r="G478" t="s">
        <v>13</v>
      </c>
      <c r="H478">
        <v>70000000</v>
      </c>
      <c r="I478">
        <v>5.7</v>
      </c>
      <c r="J478" t="str">
        <f t="shared" si="21"/>
        <v>Action</v>
      </c>
      <c r="K478">
        <f t="shared" si="22"/>
        <v>-52526755</v>
      </c>
      <c r="L478">
        <f t="shared" si="23"/>
        <v>9.7779339447349803E-3</v>
      </c>
    </row>
    <row r="479" spans="1:12" x14ac:dyDescent="0.25">
      <c r="A479" t="s">
        <v>671</v>
      </c>
      <c r="B479">
        <v>94</v>
      </c>
      <c r="C479">
        <v>15131330</v>
      </c>
      <c r="D479" t="s">
        <v>207</v>
      </c>
      <c r="E479" t="s">
        <v>962</v>
      </c>
      <c r="F479" t="s">
        <v>12</v>
      </c>
      <c r="G479" t="s">
        <v>646</v>
      </c>
      <c r="H479">
        <v>86000000</v>
      </c>
      <c r="I479">
        <v>6</v>
      </c>
      <c r="J479" t="str">
        <f t="shared" si="21"/>
        <v>Adventure</v>
      </c>
      <c r="K479">
        <f t="shared" si="22"/>
        <v>-70868670</v>
      </c>
      <c r="L479">
        <f t="shared" si="23"/>
        <v>9.7970937856276599E-3</v>
      </c>
    </row>
    <row r="480" spans="1:12" x14ac:dyDescent="0.25">
      <c r="A480" t="s">
        <v>963</v>
      </c>
      <c r="B480">
        <v>104</v>
      </c>
      <c r="C480">
        <v>19406406</v>
      </c>
      <c r="D480" t="s">
        <v>964</v>
      </c>
      <c r="E480" t="s">
        <v>965</v>
      </c>
      <c r="F480" t="s">
        <v>966</v>
      </c>
      <c r="G480" t="s">
        <v>646</v>
      </c>
      <c r="H480">
        <v>40000000</v>
      </c>
      <c r="I480">
        <v>7.8</v>
      </c>
      <c r="J480" t="str">
        <f t="shared" si="21"/>
        <v>Documentary</v>
      </c>
      <c r="K480">
        <f t="shared" si="22"/>
        <v>-20593594</v>
      </c>
      <c r="L480">
        <f t="shared" si="23"/>
        <v>9.8278891585826655E-3</v>
      </c>
    </row>
    <row r="481" spans="1:12" x14ac:dyDescent="0.25">
      <c r="A481" t="s">
        <v>609</v>
      </c>
      <c r="B481">
        <v>102</v>
      </c>
      <c r="C481">
        <v>1891821</v>
      </c>
      <c r="D481" t="s">
        <v>115</v>
      </c>
      <c r="E481" t="s">
        <v>967</v>
      </c>
      <c r="F481" t="s">
        <v>12</v>
      </c>
      <c r="G481" t="s">
        <v>20</v>
      </c>
      <c r="H481">
        <v>52000000</v>
      </c>
      <c r="I481">
        <v>4.2</v>
      </c>
      <c r="J481" t="str">
        <f t="shared" si="21"/>
        <v>Action</v>
      </c>
      <c r="K481">
        <f t="shared" si="22"/>
        <v>-50108179</v>
      </c>
      <c r="L481">
        <f t="shared" si="23"/>
        <v>9.8312347944117025E-3</v>
      </c>
    </row>
    <row r="482" spans="1:12" x14ac:dyDescent="0.25">
      <c r="A482" t="s">
        <v>791</v>
      </c>
      <c r="B482">
        <v>105</v>
      </c>
      <c r="C482">
        <v>23219748</v>
      </c>
      <c r="D482" t="s">
        <v>968</v>
      </c>
      <c r="E482" t="s">
        <v>969</v>
      </c>
      <c r="F482" t="s">
        <v>12</v>
      </c>
      <c r="G482" t="s">
        <v>92</v>
      </c>
      <c r="H482">
        <v>80000000</v>
      </c>
      <c r="I482">
        <v>5.6</v>
      </c>
      <c r="J482" t="str">
        <f t="shared" si="21"/>
        <v>Action</v>
      </c>
      <c r="K482">
        <f t="shared" si="22"/>
        <v>-56780252</v>
      </c>
      <c r="L482">
        <f t="shared" si="23"/>
        <v>9.8495519798501713E-3</v>
      </c>
    </row>
    <row r="483" spans="1:12" x14ac:dyDescent="0.25">
      <c r="A483" t="s">
        <v>278</v>
      </c>
      <c r="B483">
        <v>135</v>
      </c>
      <c r="C483">
        <v>170708996</v>
      </c>
      <c r="D483" t="s">
        <v>515</v>
      </c>
      <c r="E483" t="s">
        <v>970</v>
      </c>
      <c r="F483" t="s">
        <v>12</v>
      </c>
      <c r="G483" t="s">
        <v>13</v>
      </c>
      <c r="H483">
        <v>58000000</v>
      </c>
      <c r="I483">
        <v>8.1999999999999993</v>
      </c>
      <c r="J483" t="str">
        <f t="shared" si="21"/>
        <v>Biography</v>
      </c>
      <c r="K483">
        <f t="shared" si="22"/>
        <v>112708996</v>
      </c>
      <c r="L483">
        <f t="shared" si="23"/>
        <v>9.8666060746684988E-3</v>
      </c>
    </row>
    <row r="484" spans="1:12" x14ac:dyDescent="0.25">
      <c r="A484" t="s">
        <v>809</v>
      </c>
      <c r="B484">
        <v>73</v>
      </c>
      <c r="C484">
        <v>422783777</v>
      </c>
      <c r="D484" t="s">
        <v>971</v>
      </c>
      <c r="E484" t="s">
        <v>972</v>
      </c>
      <c r="F484" t="s">
        <v>12</v>
      </c>
      <c r="G484" t="s">
        <v>13</v>
      </c>
      <c r="H484">
        <v>45000000</v>
      </c>
      <c r="I484">
        <v>8.5</v>
      </c>
      <c r="J484" t="str">
        <f t="shared" si="21"/>
        <v>Adventure</v>
      </c>
      <c r="K484">
        <f t="shared" si="22"/>
        <v>377783777</v>
      </c>
      <c r="L484">
        <f t="shared" si="23"/>
        <v>9.7893936770138759E-3</v>
      </c>
    </row>
    <row r="485" spans="1:12" x14ac:dyDescent="0.25">
      <c r="A485" t="s">
        <v>504</v>
      </c>
      <c r="B485">
        <v>94</v>
      </c>
      <c r="C485">
        <v>103812241</v>
      </c>
      <c r="D485" t="s">
        <v>56</v>
      </c>
      <c r="E485" t="s">
        <v>973</v>
      </c>
      <c r="F485" t="s">
        <v>12</v>
      </c>
      <c r="G485" t="s">
        <v>13</v>
      </c>
      <c r="H485">
        <v>79000000</v>
      </c>
      <c r="I485">
        <v>5.8</v>
      </c>
      <c r="J485" t="str">
        <f t="shared" si="21"/>
        <v>Action</v>
      </c>
      <c r="K485">
        <f t="shared" si="22"/>
        <v>24812241</v>
      </c>
      <c r="L485">
        <f t="shared" si="23"/>
        <v>9.7652545765219579E-3</v>
      </c>
    </row>
    <row r="486" spans="1:12" x14ac:dyDescent="0.25">
      <c r="A486" t="s">
        <v>974</v>
      </c>
      <c r="B486">
        <v>95</v>
      </c>
      <c r="C486">
        <v>119793567</v>
      </c>
      <c r="D486" t="s">
        <v>975</v>
      </c>
      <c r="E486" t="s">
        <v>976</v>
      </c>
      <c r="F486" t="s">
        <v>12</v>
      </c>
      <c r="G486" t="s">
        <v>13</v>
      </c>
      <c r="H486">
        <v>78000000</v>
      </c>
      <c r="I486">
        <v>6.5</v>
      </c>
      <c r="J486" t="str">
        <f t="shared" si="21"/>
        <v>Animation</v>
      </c>
      <c r="K486">
        <f t="shared" si="22"/>
        <v>41793567</v>
      </c>
      <c r="L486">
        <f t="shared" si="23"/>
        <v>9.6848847865455435E-3</v>
      </c>
    </row>
    <row r="487" spans="1:12" x14ac:dyDescent="0.25">
      <c r="A487" t="s">
        <v>89</v>
      </c>
      <c r="B487">
        <v>124</v>
      </c>
      <c r="C487">
        <v>92930005</v>
      </c>
      <c r="D487" t="s">
        <v>723</v>
      </c>
      <c r="E487" t="s">
        <v>977</v>
      </c>
      <c r="F487" t="s">
        <v>12</v>
      </c>
      <c r="G487" t="s">
        <v>251</v>
      </c>
      <c r="H487">
        <v>78000000</v>
      </c>
      <c r="I487">
        <v>7.2</v>
      </c>
      <c r="J487" t="str">
        <f t="shared" si="21"/>
        <v>Crime</v>
      </c>
      <c r="K487">
        <f t="shared" si="22"/>
        <v>14930005</v>
      </c>
      <c r="L487">
        <f t="shared" si="23"/>
        <v>9.5884130441318688E-3</v>
      </c>
    </row>
    <row r="488" spans="1:12" x14ac:dyDescent="0.25">
      <c r="A488" t="s">
        <v>296</v>
      </c>
      <c r="B488">
        <v>136</v>
      </c>
      <c r="C488">
        <v>67286731</v>
      </c>
      <c r="D488" t="s">
        <v>46</v>
      </c>
      <c r="E488" t="s">
        <v>978</v>
      </c>
      <c r="F488" t="s">
        <v>12</v>
      </c>
      <c r="G488" t="s">
        <v>13</v>
      </c>
      <c r="H488">
        <v>100000000</v>
      </c>
      <c r="I488">
        <v>6.7</v>
      </c>
      <c r="J488" t="str">
        <f t="shared" si="21"/>
        <v>Action</v>
      </c>
      <c r="K488">
        <f t="shared" si="22"/>
        <v>-32713269</v>
      </c>
      <c r="L488">
        <f t="shared" si="23"/>
        <v>9.5219872605242679E-3</v>
      </c>
    </row>
    <row r="489" spans="1:12" x14ac:dyDescent="0.25">
      <c r="A489" t="s">
        <v>741</v>
      </c>
      <c r="B489">
        <v>91</v>
      </c>
      <c r="C489">
        <v>74158157</v>
      </c>
      <c r="D489" t="s">
        <v>669</v>
      </c>
      <c r="E489" t="s">
        <v>979</v>
      </c>
      <c r="F489" t="s">
        <v>12</v>
      </c>
      <c r="G489" t="s">
        <v>13</v>
      </c>
      <c r="H489">
        <v>79000000</v>
      </c>
      <c r="I489">
        <v>3.4</v>
      </c>
      <c r="J489" t="str">
        <f t="shared" si="21"/>
        <v>Comedy</v>
      </c>
      <c r="K489">
        <f t="shared" si="22"/>
        <v>-4841843</v>
      </c>
      <c r="L489">
        <f t="shared" si="23"/>
        <v>9.466918241554937E-3</v>
      </c>
    </row>
    <row r="490" spans="1:12" x14ac:dyDescent="0.25">
      <c r="A490" t="s">
        <v>980</v>
      </c>
      <c r="B490">
        <v>107</v>
      </c>
      <c r="C490">
        <v>127083765</v>
      </c>
      <c r="D490" t="s">
        <v>113</v>
      </c>
      <c r="E490" t="s">
        <v>981</v>
      </c>
      <c r="F490" t="s">
        <v>12</v>
      </c>
      <c r="G490" t="s">
        <v>13</v>
      </c>
      <c r="H490">
        <v>76000000</v>
      </c>
      <c r="I490">
        <v>5.9</v>
      </c>
      <c r="J490" t="str">
        <f t="shared" si="21"/>
        <v>Action</v>
      </c>
      <c r="K490">
        <f t="shared" si="22"/>
        <v>51083765</v>
      </c>
      <c r="L490">
        <f t="shared" si="23"/>
        <v>9.4210355894848875E-3</v>
      </c>
    </row>
    <row r="491" spans="1:12" x14ac:dyDescent="0.25">
      <c r="A491" t="s">
        <v>387</v>
      </c>
      <c r="B491">
        <v>108</v>
      </c>
      <c r="C491">
        <v>1339152</v>
      </c>
      <c r="D491" t="s">
        <v>982</v>
      </c>
      <c r="E491" t="s">
        <v>983</v>
      </c>
      <c r="F491" t="s">
        <v>12</v>
      </c>
      <c r="G491" t="s">
        <v>646</v>
      </c>
      <c r="H491">
        <v>81200000</v>
      </c>
      <c r="I491">
        <v>7.8</v>
      </c>
      <c r="J491" t="str">
        <f t="shared" si="21"/>
        <v>Adventure</v>
      </c>
      <c r="K491">
        <f t="shared" si="22"/>
        <v>-79860848</v>
      </c>
      <c r="L491">
        <f t="shared" si="23"/>
        <v>9.3209924282787043E-3</v>
      </c>
    </row>
    <row r="492" spans="1:12" x14ac:dyDescent="0.25">
      <c r="A492" t="s">
        <v>984</v>
      </c>
      <c r="B492">
        <v>99</v>
      </c>
      <c r="C492">
        <v>15071514</v>
      </c>
      <c r="D492" t="s">
        <v>985</v>
      </c>
      <c r="E492" t="s">
        <v>986</v>
      </c>
      <c r="F492" t="s">
        <v>12</v>
      </c>
      <c r="G492" t="s">
        <v>13</v>
      </c>
      <c r="H492">
        <v>80000000</v>
      </c>
      <c r="I492">
        <v>5.9</v>
      </c>
      <c r="J492" t="str">
        <f t="shared" si="21"/>
        <v>Sci-Fi</v>
      </c>
      <c r="K492">
        <f t="shared" si="22"/>
        <v>-64928486</v>
      </c>
      <c r="L492">
        <f t="shared" si="23"/>
        <v>9.3676198783639742E-3</v>
      </c>
    </row>
    <row r="493" spans="1:12" x14ac:dyDescent="0.25">
      <c r="A493" t="s">
        <v>987</v>
      </c>
      <c r="B493">
        <v>92</v>
      </c>
      <c r="C493">
        <v>26000610</v>
      </c>
      <c r="D493" t="s">
        <v>94</v>
      </c>
      <c r="E493" t="s">
        <v>988</v>
      </c>
      <c r="F493" t="s">
        <v>12</v>
      </c>
      <c r="G493" t="s">
        <v>13</v>
      </c>
      <c r="H493">
        <v>76000000</v>
      </c>
      <c r="I493">
        <v>4.0999999999999996</v>
      </c>
      <c r="J493" t="str">
        <f t="shared" si="21"/>
        <v>Adventure</v>
      </c>
      <c r="K493">
        <f t="shared" si="22"/>
        <v>-49999390</v>
      </c>
      <c r="L493">
        <f t="shared" si="23"/>
        <v>9.3951631099690042E-3</v>
      </c>
    </row>
    <row r="494" spans="1:12" x14ac:dyDescent="0.25">
      <c r="A494" t="s">
        <v>989</v>
      </c>
      <c r="B494">
        <v>87</v>
      </c>
      <c r="C494">
        <v>323505540</v>
      </c>
      <c r="D494" t="s">
        <v>990</v>
      </c>
      <c r="E494" t="s">
        <v>991</v>
      </c>
      <c r="F494" t="s">
        <v>12</v>
      </c>
      <c r="G494" t="s">
        <v>992</v>
      </c>
      <c r="H494">
        <v>75000000</v>
      </c>
      <c r="I494">
        <v>6.8</v>
      </c>
      <c r="J494" t="str">
        <f t="shared" si="21"/>
        <v>Animation</v>
      </c>
      <c r="K494">
        <f t="shared" si="22"/>
        <v>248505540</v>
      </c>
      <c r="L494">
        <f t="shared" si="23"/>
        <v>9.4074464356373438E-3</v>
      </c>
    </row>
    <row r="495" spans="1:12" x14ac:dyDescent="0.25">
      <c r="A495" t="s">
        <v>993</v>
      </c>
      <c r="B495">
        <v>110</v>
      </c>
      <c r="C495">
        <v>66462600</v>
      </c>
      <c r="D495" t="s">
        <v>10</v>
      </c>
      <c r="E495" t="s">
        <v>994</v>
      </c>
      <c r="F495" t="s">
        <v>12</v>
      </c>
      <c r="G495" t="s">
        <v>13</v>
      </c>
      <c r="H495">
        <v>78000000</v>
      </c>
      <c r="I495">
        <v>5.8</v>
      </c>
      <c r="J495" t="str">
        <f t="shared" si="21"/>
        <v>Action</v>
      </c>
      <c r="K495">
        <f t="shared" si="22"/>
        <v>-11537400</v>
      </c>
      <c r="L495">
        <f t="shared" si="23"/>
        <v>9.1328413785341563E-3</v>
      </c>
    </row>
    <row r="496" spans="1:12" x14ac:dyDescent="0.25">
      <c r="A496" t="s">
        <v>995</v>
      </c>
      <c r="B496">
        <v>98</v>
      </c>
      <c r="C496">
        <v>368049635</v>
      </c>
      <c r="D496" t="s">
        <v>715</v>
      </c>
      <c r="E496" t="s">
        <v>996</v>
      </c>
      <c r="F496" t="s">
        <v>12</v>
      </c>
      <c r="G496" t="s">
        <v>13</v>
      </c>
      <c r="H496">
        <v>76000000</v>
      </c>
      <c r="I496">
        <v>7.5</v>
      </c>
      <c r="J496" t="str">
        <f t="shared" si="21"/>
        <v>Animation</v>
      </c>
      <c r="K496">
        <f t="shared" si="22"/>
        <v>292049635</v>
      </c>
      <c r="L496">
        <f t="shared" si="23"/>
        <v>9.0965536383087117E-3</v>
      </c>
    </row>
    <row r="497" spans="1:12" x14ac:dyDescent="0.25">
      <c r="A497" t="s">
        <v>139</v>
      </c>
      <c r="B497">
        <v>154</v>
      </c>
      <c r="C497">
        <v>306124059</v>
      </c>
      <c r="D497" t="s">
        <v>25</v>
      </c>
      <c r="E497" t="s">
        <v>997</v>
      </c>
      <c r="F497" t="s">
        <v>12</v>
      </c>
      <c r="G497" t="s">
        <v>13</v>
      </c>
      <c r="H497">
        <v>75000000</v>
      </c>
      <c r="I497">
        <v>6.9</v>
      </c>
      <c r="J497" t="str">
        <f t="shared" si="21"/>
        <v>Action</v>
      </c>
      <c r="K497">
        <f t="shared" si="22"/>
        <v>231124059</v>
      </c>
      <c r="L497">
        <f t="shared" si="23"/>
        <v>8.7752288388591553E-3</v>
      </c>
    </row>
    <row r="498" spans="1:12" x14ac:dyDescent="0.25">
      <c r="A498" t="s">
        <v>129</v>
      </c>
      <c r="B498">
        <v>129</v>
      </c>
      <c r="C498">
        <v>229074524</v>
      </c>
      <c r="D498" t="s">
        <v>25</v>
      </c>
      <c r="E498" t="s">
        <v>998</v>
      </c>
      <c r="F498" t="s">
        <v>12</v>
      </c>
      <c r="G498" t="s">
        <v>13</v>
      </c>
      <c r="H498">
        <v>73000000</v>
      </c>
      <c r="I498">
        <v>6.5</v>
      </c>
      <c r="J498" t="str">
        <f t="shared" si="21"/>
        <v>Action</v>
      </c>
      <c r="K498">
        <f t="shared" si="22"/>
        <v>156074524</v>
      </c>
      <c r="L498">
        <f t="shared" si="23"/>
        <v>8.5076889710732524E-3</v>
      </c>
    </row>
    <row r="499" spans="1:12" x14ac:dyDescent="0.25">
      <c r="A499" t="s">
        <v>263</v>
      </c>
      <c r="B499">
        <v>86</v>
      </c>
      <c r="C499">
        <v>193136719</v>
      </c>
      <c r="D499" t="s">
        <v>152</v>
      </c>
      <c r="E499" t="s">
        <v>999</v>
      </c>
      <c r="F499" t="s">
        <v>12</v>
      </c>
      <c r="G499" t="s">
        <v>13</v>
      </c>
      <c r="H499">
        <v>75000000</v>
      </c>
      <c r="I499">
        <v>6.9</v>
      </c>
      <c r="J499" t="str">
        <f t="shared" si="21"/>
        <v>Adventure</v>
      </c>
      <c r="K499">
        <f t="shared" si="22"/>
        <v>118136719</v>
      </c>
      <c r="L499">
        <f t="shared" si="23"/>
        <v>8.3166312233518905E-3</v>
      </c>
    </row>
    <row r="500" spans="1:12" x14ac:dyDescent="0.25">
      <c r="A500" t="s">
        <v>406</v>
      </c>
      <c r="B500">
        <v>109</v>
      </c>
      <c r="C500">
        <v>35286428</v>
      </c>
      <c r="D500" t="s">
        <v>902</v>
      </c>
      <c r="E500" t="s">
        <v>1000</v>
      </c>
      <c r="F500" t="s">
        <v>12</v>
      </c>
      <c r="G500" t="s">
        <v>13</v>
      </c>
      <c r="H500">
        <v>76000000</v>
      </c>
      <c r="I500">
        <v>7.9</v>
      </c>
      <c r="J500" t="str">
        <f t="shared" si="21"/>
        <v>Drama</v>
      </c>
      <c r="K500">
        <f t="shared" si="22"/>
        <v>-40713572</v>
      </c>
      <c r="L500">
        <f t="shared" si="23"/>
        <v>8.1483289269618508E-3</v>
      </c>
    </row>
    <row r="501" spans="1:12" x14ac:dyDescent="0.25">
      <c r="A501" t="s">
        <v>40</v>
      </c>
      <c r="B501">
        <v>104</v>
      </c>
      <c r="C501">
        <v>157299717</v>
      </c>
      <c r="D501" t="s">
        <v>25</v>
      </c>
      <c r="E501" t="s">
        <v>1001</v>
      </c>
      <c r="F501" t="s">
        <v>12</v>
      </c>
      <c r="G501" t="s">
        <v>13</v>
      </c>
      <c r="H501">
        <v>75000000</v>
      </c>
      <c r="I501">
        <v>7.4</v>
      </c>
      <c r="J501" t="str">
        <f t="shared" si="21"/>
        <v>Action</v>
      </c>
      <c r="K501">
        <f t="shared" si="22"/>
        <v>82299717</v>
      </c>
      <c r="L501">
        <f t="shared" si="23"/>
        <v>8.1493010162722451E-3</v>
      </c>
    </row>
    <row r="502" spans="1:12" x14ac:dyDescent="0.25">
      <c r="A502" t="s">
        <v>1002</v>
      </c>
      <c r="B502">
        <v>110</v>
      </c>
      <c r="C502">
        <v>134568845</v>
      </c>
      <c r="D502" t="s">
        <v>1003</v>
      </c>
      <c r="E502" t="s">
        <v>1004</v>
      </c>
      <c r="F502" t="s">
        <v>12</v>
      </c>
      <c r="G502" t="s">
        <v>13</v>
      </c>
      <c r="H502">
        <v>75000000</v>
      </c>
      <c r="I502">
        <v>6.7</v>
      </c>
      <c r="J502" t="str">
        <f t="shared" si="21"/>
        <v>Action</v>
      </c>
      <c r="K502">
        <f t="shared" si="22"/>
        <v>59568845</v>
      </c>
      <c r="L502">
        <f t="shared" si="23"/>
        <v>8.0163746492668154E-3</v>
      </c>
    </row>
    <row r="503" spans="1:12" x14ac:dyDescent="0.25">
      <c r="A503" t="s">
        <v>96</v>
      </c>
      <c r="B503">
        <v>136</v>
      </c>
      <c r="C503">
        <v>134006721</v>
      </c>
      <c r="D503" t="s">
        <v>18</v>
      </c>
      <c r="E503" t="s">
        <v>1005</v>
      </c>
      <c r="F503" t="s">
        <v>12</v>
      </c>
      <c r="G503" t="s">
        <v>13</v>
      </c>
      <c r="H503">
        <v>75000000</v>
      </c>
      <c r="I503">
        <v>7.4</v>
      </c>
      <c r="J503" t="str">
        <f t="shared" si="21"/>
        <v>Action</v>
      </c>
      <c r="K503">
        <f t="shared" si="22"/>
        <v>59006721</v>
      </c>
      <c r="L503">
        <f t="shared" si="23"/>
        <v>7.906821515015889E-3</v>
      </c>
    </row>
    <row r="504" spans="1:12" x14ac:dyDescent="0.25">
      <c r="A504" t="s">
        <v>426</v>
      </c>
      <c r="B504">
        <v>115</v>
      </c>
      <c r="C504">
        <v>195329763</v>
      </c>
      <c r="D504" t="s">
        <v>344</v>
      </c>
      <c r="E504" t="s">
        <v>1006</v>
      </c>
      <c r="F504" t="s">
        <v>12</v>
      </c>
      <c r="G504" t="s">
        <v>13</v>
      </c>
      <c r="H504">
        <v>80000000</v>
      </c>
      <c r="I504">
        <v>6.9</v>
      </c>
      <c r="J504" t="str">
        <f t="shared" si="21"/>
        <v>Action</v>
      </c>
      <c r="K504">
        <f t="shared" si="22"/>
        <v>115329763</v>
      </c>
      <c r="L504">
        <f t="shared" si="23"/>
        <v>7.7976458827035706E-3</v>
      </c>
    </row>
    <row r="505" spans="1:12" x14ac:dyDescent="0.25">
      <c r="A505" t="s">
        <v>834</v>
      </c>
      <c r="B505">
        <v>99</v>
      </c>
      <c r="C505">
        <v>120776832</v>
      </c>
      <c r="D505" t="s">
        <v>560</v>
      </c>
      <c r="E505" t="s">
        <v>1007</v>
      </c>
      <c r="F505" t="s">
        <v>12</v>
      </c>
      <c r="G505" t="s">
        <v>13</v>
      </c>
      <c r="H505">
        <v>75000000</v>
      </c>
      <c r="I505">
        <v>6.8</v>
      </c>
      <c r="J505" t="str">
        <f t="shared" si="21"/>
        <v>Comedy</v>
      </c>
      <c r="K505">
        <f t="shared" si="22"/>
        <v>45776832</v>
      </c>
      <c r="L505">
        <f t="shared" si="23"/>
        <v>7.6029534534870604E-3</v>
      </c>
    </row>
    <row r="506" spans="1:12" x14ac:dyDescent="0.25">
      <c r="A506" t="s">
        <v>878</v>
      </c>
      <c r="B506">
        <v>117</v>
      </c>
      <c r="C506">
        <v>118823091</v>
      </c>
      <c r="D506" t="s">
        <v>1008</v>
      </c>
      <c r="E506" t="s">
        <v>1009</v>
      </c>
      <c r="F506" t="s">
        <v>12</v>
      </c>
      <c r="G506" t="s">
        <v>13</v>
      </c>
      <c r="H506">
        <v>75000000</v>
      </c>
      <c r="I506">
        <v>6.7</v>
      </c>
      <c r="J506" t="str">
        <f t="shared" si="21"/>
        <v>Comedy</v>
      </c>
      <c r="K506">
        <f t="shared" si="22"/>
        <v>43823091</v>
      </c>
      <c r="L506">
        <f t="shared" si="23"/>
        <v>7.5073528697438404E-3</v>
      </c>
    </row>
    <row r="507" spans="1:12" x14ac:dyDescent="0.25">
      <c r="A507" t="s">
        <v>704</v>
      </c>
      <c r="B507">
        <v>125</v>
      </c>
      <c r="C507">
        <v>41814863</v>
      </c>
      <c r="D507" t="s">
        <v>1010</v>
      </c>
      <c r="E507" t="s">
        <v>1011</v>
      </c>
      <c r="F507" t="s">
        <v>12</v>
      </c>
      <c r="G507" t="s">
        <v>13</v>
      </c>
      <c r="H507">
        <v>50000000</v>
      </c>
      <c r="I507">
        <v>5.0999999999999996</v>
      </c>
      <c r="J507" t="str">
        <f t="shared" si="21"/>
        <v>Horror</v>
      </c>
      <c r="K507">
        <f t="shared" si="22"/>
        <v>-8185137</v>
      </c>
      <c r="L507">
        <f t="shared" si="23"/>
        <v>7.4137133177915315E-3</v>
      </c>
    </row>
    <row r="508" spans="1:12" x14ac:dyDescent="0.25">
      <c r="A508" t="s">
        <v>1012</v>
      </c>
      <c r="B508">
        <v>110</v>
      </c>
      <c r="C508">
        <v>97360069</v>
      </c>
      <c r="D508" t="s">
        <v>1013</v>
      </c>
      <c r="E508" t="s">
        <v>1014</v>
      </c>
      <c r="F508" t="s">
        <v>12</v>
      </c>
      <c r="G508" t="s">
        <v>13</v>
      </c>
      <c r="H508">
        <v>75000000</v>
      </c>
      <c r="I508">
        <v>4.0999999999999996</v>
      </c>
      <c r="J508" t="str">
        <f t="shared" si="21"/>
        <v>Action</v>
      </c>
      <c r="K508">
        <f t="shared" si="22"/>
        <v>22360069</v>
      </c>
      <c r="L508">
        <f t="shared" si="23"/>
        <v>7.4108958266052363E-3</v>
      </c>
    </row>
    <row r="509" spans="1:12" x14ac:dyDescent="0.25">
      <c r="A509" t="s">
        <v>373</v>
      </c>
      <c r="B509">
        <v>125</v>
      </c>
      <c r="C509">
        <v>117698894</v>
      </c>
      <c r="D509" t="s">
        <v>753</v>
      </c>
      <c r="E509" t="s">
        <v>1015</v>
      </c>
      <c r="F509" t="s">
        <v>12</v>
      </c>
      <c r="G509" t="s">
        <v>13</v>
      </c>
      <c r="H509">
        <v>75000000</v>
      </c>
      <c r="I509">
        <v>7.3</v>
      </c>
      <c r="J509" t="str">
        <f t="shared" si="21"/>
        <v>Crime</v>
      </c>
      <c r="K509">
        <f t="shared" si="22"/>
        <v>42698894</v>
      </c>
      <c r="L509">
        <f t="shared" si="23"/>
        <v>7.3406725299719694E-3</v>
      </c>
    </row>
    <row r="510" spans="1:12" x14ac:dyDescent="0.25">
      <c r="A510" t="s">
        <v>741</v>
      </c>
      <c r="B510">
        <v>102</v>
      </c>
      <c r="C510">
        <v>162001186</v>
      </c>
      <c r="D510" t="s">
        <v>669</v>
      </c>
      <c r="E510" t="s">
        <v>1016</v>
      </c>
      <c r="F510" t="s">
        <v>12</v>
      </c>
      <c r="G510" t="s">
        <v>13</v>
      </c>
      <c r="H510">
        <v>80000000</v>
      </c>
      <c r="I510">
        <v>6</v>
      </c>
      <c r="J510" t="str">
        <f t="shared" si="21"/>
        <v>Comedy</v>
      </c>
      <c r="K510">
        <f t="shared" si="22"/>
        <v>82001186</v>
      </c>
      <c r="L510">
        <f t="shared" si="23"/>
        <v>7.2479808863829829E-3</v>
      </c>
    </row>
    <row r="511" spans="1:12" x14ac:dyDescent="0.25">
      <c r="A511" t="s">
        <v>129</v>
      </c>
      <c r="B511">
        <v>128</v>
      </c>
      <c r="C511">
        <v>77032279</v>
      </c>
      <c r="D511" t="s">
        <v>851</v>
      </c>
      <c r="E511" t="s">
        <v>1017</v>
      </c>
      <c r="F511" t="s">
        <v>12</v>
      </c>
      <c r="G511" t="s">
        <v>13</v>
      </c>
      <c r="H511">
        <v>60000000</v>
      </c>
      <c r="I511">
        <v>7.3</v>
      </c>
      <c r="J511" t="str">
        <f t="shared" si="21"/>
        <v>Comedy</v>
      </c>
      <c r="K511">
        <f t="shared" si="22"/>
        <v>17032279</v>
      </c>
      <c r="L511">
        <f t="shared" si="23"/>
        <v>7.0901369246923465E-3</v>
      </c>
    </row>
    <row r="512" spans="1:12" x14ac:dyDescent="0.25">
      <c r="A512" t="s">
        <v>756</v>
      </c>
      <c r="B512">
        <v>100</v>
      </c>
      <c r="C512">
        <v>73023275</v>
      </c>
      <c r="D512" t="s">
        <v>1018</v>
      </c>
      <c r="E512" t="s">
        <v>1019</v>
      </c>
      <c r="F512" t="s">
        <v>12</v>
      </c>
      <c r="G512" t="s">
        <v>13</v>
      </c>
      <c r="H512">
        <v>35000000</v>
      </c>
      <c r="I512">
        <v>5.4</v>
      </c>
      <c r="J512" t="str">
        <f t="shared" si="21"/>
        <v>Comedy</v>
      </c>
      <c r="K512">
        <f t="shared" si="22"/>
        <v>38023275</v>
      </c>
      <c r="L512">
        <f t="shared" si="23"/>
        <v>7.0596926302284851E-3</v>
      </c>
    </row>
    <row r="513" spans="1:12" x14ac:dyDescent="0.25">
      <c r="A513" t="s">
        <v>106</v>
      </c>
      <c r="B513">
        <v>124</v>
      </c>
      <c r="C513">
        <v>68473360</v>
      </c>
      <c r="D513" t="s">
        <v>233</v>
      </c>
      <c r="E513" t="s">
        <v>1020</v>
      </c>
      <c r="F513" t="s">
        <v>12</v>
      </c>
      <c r="G513" t="s">
        <v>13</v>
      </c>
      <c r="H513">
        <v>75000000</v>
      </c>
      <c r="I513">
        <v>5.9</v>
      </c>
      <c r="J513" t="str">
        <f t="shared" si="21"/>
        <v>Action</v>
      </c>
      <c r="K513">
        <f t="shared" si="22"/>
        <v>-6526640</v>
      </c>
      <c r="L513">
        <f t="shared" si="23"/>
        <v>7.0581194104222325E-3</v>
      </c>
    </row>
    <row r="514" spans="1:12" x14ac:dyDescent="0.25">
      <c r="A514" t="s">
        <v>1021</v>
      </c>
      <c r="B514">
        <v>102</v>
      </c>
      <c r="C514">
        <v>66636385</v>
      </c>
      <c r="D514" t="s">
        <v>1022</v>
      </c>
      <c r="E514" t="s">
        <v>1023</v>
      </c>
      <c r="F514" t="s">
        <v>12</v>
      </c>
      <c r="G514" t="s">
        <v>13</v>
      </c>
      <c r="H514">
        <v>75000000</v>
      </c>
      <c r="I514">
        <v>7.1</v>
      </c>
      <c r="J514" t="str">
        <f t="shared" si="21"/>
        <v>Biography</v>
      </c>
      <c r="K514">
        <f t="shared" si="22"/>
        <v>-8363615</v>
      </c>
      <c r="L514">
        <f t="shared" si="23"/>
        <v>7.0201236221560867E-3</v>
      </c>
    </row>
    <row r="515" spans="1:12" x14ac:dyDescent="0.25">
      <c r="A515" t="s">
        <v>675</v>
      </c>
      <c r="B515">
        <v>90</v>
      </c>
      <c r="C515">
        <v>160762022</v>
      </c>
      <c r="D515" t="s">
        <v>152</v>
      </c>
      <c r="E515" t="s">
        <v>1024</v>
      </c>
      <c r="F515" t="s">
        <v>12</v>
      </c>
      <c r="G515" t="s">
        <v>13</v>
      </c>
      <c r="H515">
        <v>75000000</v>
      </c>
      <c r="I515">
        <v>6</v>
      </c>
      <c r="J515" t="str">
        <f t="shared" ref="J515:J578" si="24">IF(ISNUMBER(SEARCH("|",D515)),LEFT(D515,SEARCH("|",D515)-1),D515)</f>
        <v>Adventure</v>
      </c>
      <c r="K515">
        <f t="shared" ref="K515:K578" si="25">(C515-H515)</f>
        <v>85762022</v>
      </c>
      <c r="L515">
        <f t="shared" ref="L515:L578" si="26">CORREL(H515:H4300,C515:C4300)</f>
        <v>6.984206121303245E-3</v>
      </c>
    </row>
    <row r="516" spans="1:12" x14ac:dyDescent="0.25">
      <c r="A516" t="s">
        <v>368</v>
      </c>
      <c r="B516">
        <v>130</v>
      </c>
      <c r="C516">
        <v>103338338</v>
      </c>
      <c r="D516" t="s">
        <v>1025</v>
      </c>
      <c r="E516" t="s">
        <v>1026</v>
      </c>
      <c r="F516" t="s">
        <v>12</v>
      </c>
      <c r="G516" t="s">
        <v>13</v>
      </c>
      <c r="H516">
        <v>70000000</v>
      </c>
      <c r="I516">
        <v>6.5</v>
      </c>
      <c r="J516" t="str">
        <f t="shared" si="24"/>
        <v>Drama</v>
      </c>
      <c r="K516">
        <f t="shared" si="25"/>
        <v>33338338</v>
      </c>
      <c r="L516">
        <f t="shared" si="26"/>
        <v>6.8445140287495152E-3</v>
      </c>
    </row>
    <row r="517" spans="1:12" x14ac:dyDescent="0.25">
      <c r="A517" t="s">
        <v>1027</v>
      </c>
      <c r="B517">
        <v>118</v>
      </c>
      <c r="C517">
        <v>55808744</v>
      </c>
      <c r="D517" t="s">
        <v>1028</v>
      </c>
      <c r="E517" t="s">
        <v>1029</v>
      </c>
      <c r="F517" t="s">
        <v>12</v>
      </c>
      <c r="G517" t="s">
        <v>13</v>
      </c>
      <c r="H517">
        <v>53000000</v>
      </c>
      <c r="I517">
        <v>5.7</v>
      </c>
      <c r="J517" t="str">
        <f t="shared" si="24"/>
        <v>Comedy</v>
      </c>
      <c r="K517">
        <f t="shared" si="25"/>
        <v>2808744</v>
      </c>
      <c r="L517">
        <f t="shared" si="26"/>
        <v>6.7763330902669283E-3</v>
      </c>
    </row>
    <row r="518" spans="1:12" x14ac:dyDescent="0.25">
      <c r="A518" t="s">
        <v>129</v>
      </c>
      <c r="B518">
        <v>163</v>
      </c>
      <c r="C518">
        <v>47379090</v>
      </c>
      <c r="D518" t="s">
        <v>943</v>
      </c>
      <c r="E518" t="s">
        <v>1030</v>
      </c>
      <c r="F518" t="s">
        <v>12</v>
      </c>
      <c r="G518" t="s">
        <v>646</v>
      </c>
      <c r="H518">
        <v>70000000</v>
      </c>
      <c r="I518">
        <v>7.6</v>
      </c>
      <c r="J518" t="str">
        <f t="shared" si="24"/>
        <v>Drama</v>
      </c>
      <c r="K518">
        <f t="shared" si="25"/>
        <v>-22620910</v>
      </c>
      <c r="L518">
        <f t="shared" si="26"/>
        <v>6.7651333724504216E-3</v>
      </c>
    </row>
    <row r="519" spans="1:12" x14ac:dyDescent="0.25">
      <c r="A519" t="s">
        <v>1031</v>
      </c>
      <c r="B519">
        <v>142</v>
      </c>
      <c r="C519">
        <v>43426961</v>
      </c>
      <c r="D519" t="s">
        <v>644</v>
      </c>
      <c r="E519" t="s">
        <v>1032</v>
      </c>
      <c r="F519" t="s">
        <v>12</v>
      </c>
      <c r="G519" t="s">
        <v>13</v>
      </c>
      <c r="H519">
        <v>70000000</v>
      </c>
      <c r="I519">
        <v>6.6</v>
      </c>
      <c r="J519" t="str">
        <f t="shared" si="24"/>
        <v>Action</v>
      </c>
      <c r="K519">
        <f t="shared" si="25"/>
        <v>-26573039</v>
      </c>
      <c r="L519">
        <f t="shared" si="26"/>
        <v>6.7530222001396557E-3</v>
      </c>
    </row>
    <row r="520" spans="1:12" x14ac:dyDescent="0.25">
      <c r="A520" t="s">
        <v>1033</v>
      </c>
      <c r="B520">
        <v>100</v>
      </c>
      <c r="C520">
        <v>47000485</v>
      </c>
      <c r="D520" t="s">
        <v>1034</v>
      </c>
      <c r="E520" t="s">
        <v>1035</v>
      </c>
      <c r="F520" t="s">
        <v>12</v>
      </c>
      <c r="G520" t="s">
        <v>13</v>
      </c>
      <c r="H520">
        <v>75000000</v>
      </c>
      <c r="I520">
        <v>5.4</v>
      </c>
      <c r="J520" t="str">
        <f t="shared" si="24"/>
        <v>Action</v>
      </c>
      <c r="K520">
        <f t="shared" si="25"/>
        <v>-27999515</v>
      </c>
      <c r="L520">
        <f t="shared" si="26"/>
        <v>6.7449885000435243E-3</v>
      </c>
    </row>
    <row r="521" spans="1:12" x14ac:dyDescent="0.25">
      <c r="A521" t="s">
        <v>431</v>
      </c>
      <c r="B521">
        <v>116</v>
      </c>
      <c r="C521">
        <v>45434443</v>
      </c>
      <c r="D521" t="s">
        <v>542</v>
      </c>
      <c r="E521" t="s">
        <v>1036</v>
      </c>
      <c r="F521" t="s">
        <v>12</v>
      </c>
      <c r="G521" t="s">
        <v>13</v>
      </c>
      <c r="H521">
        <v>75000000</v>
      </c>
      <c r="I521">
        <v>7.3</v>
      </c>
      <c r="J521" t="str">
        <f t="shared" si="24"/>
        <v>Action</v>
      </c>
      <c r="K521">
        <f t="shared" si="25"/>
        <v>-29565557</v>
      </c>
      <c r="L521">
        <f t="shared" si="26"/>
        <v>6.7316754321888822E-3</v>
      </c>
    </row>
    <row r="522" spans="1:12" x14ac:dyDescent="0.25">
      <c r="A522" t="s">
        <v>473</v>
      </c>
      <c r="B522">
        <v>131</v>
      </c>
      <c r="C522">
        <v>42044321</v>
      </c>
      <c r="D522" t="s">
        <v>474</v>
      </c>
      <c r="E522" t="s">
        <v>1037</v>
      </c>
      <c r="F522" t="s">
        <v>12</v>
      </c>
      <c r="G522" t="s">
        <v>13</v>
      </c>
      <c r="H522">
        <v>80000000</v>
      </c>
      <c r="I522">
        <v>6.5</v>
      </c>
      <c r="J522" t="str">
        <f t="shared" si="24"/>
        <v>Comedy</v>
      </c>
      <c r="K522">
        <f t="shared" si="25"/>
        <v>-37955679</v>
      </c>
      <c r="L522">
        <f t="shared" si="26"/>
        <v>6.7201917145951239E-3</v>
      </c>
    </row>
    <row r="523" spans="1:12" x14ac:dyDescent="0.25">
      <c r="A523" t="s">
        <v>1038</v>
      </c>
      <c r="B523">
        <v>91</v>
      </c>
      <c r="C523">
        <v>73661010</v>
      </c>
      <c r="D523" t="s">
        <v>1039</v>
      </c>
      <c r="E523" t="s">
        <v>1040</v>
      </c>
      <c r="F523" t="s">
        <v>12</v>
      </c>
      <c r="G523" t="s">
        <v>13</v>
      </c>
      <c r="H523">
        <v>75000000</v>
      </c>
      <c r="I523">
        <v>6.6</v>
      </c>
      <c r="J523" t="str">
        <f t="shared" si="24"/>
        <v>Animation</v>
      </c>
      <c r="K523">
        <f t="shared" si="25"/>
        <v>-1338990</v>
      </c>
      <c r="L523">
        <f t="shared" si="26"/>
        <v>6.7118039675710742E-3</v>
      </c>
    </row>
    <row r="524" spans="1:12" x14ac:dyDescent="0.25">
      <c r="A524" t="s">
        <v>1041</v>
      </c>
      <c r="B524">
        <v>123</v>
      </c>
      <c r="C524">
        <v>41523271</v>
      </c>
      <c r="D524" t="s">
        <v>1042</v>
      </c>
      <c r="E524" t="s">
        <v>1043</v>
      </c>
      <c r="F524" t="s">
        <v>12</v>
      </c>
      <c r="G524" t="s">
        <v>13</v>
      </c>
      <c r="H524">
        <v>80000000</v>
      </c>
      <c r="I524">
        <v>6.6</v>
      </c>
      <c r="J524" t="str">
        <f t="shared" si="24"/>
        <v>Comedy</v>
      </c>
      <c r="K524">
        <f t="shared" si="25"/>
        <v>-38476729</v>
      </c>
      <c r="L524">
        <f t="shared" si="26"/>
        <v>6.6675241794244711E-3</v>
      </c>
    </row>
    <row r="525" spans="1:12" x14ac:dyDescent="0.25">
      <c r="A525" t="s">
        <v>1044</v>
      </c>
      <c r="B525">
        <v>134</v>
      </c>
      <c r="C525">
        <v>37600435</v>
      </c>
      <c r="D525" t="s">
        <v>1045</v>
      </c>
      <c r="E525" t="s">
        <v>1046</v>
      </c>
      <c r="F525" t="s">
        <v>12</v>
      </c>
      <c r="G525" t="s">
        <v>13</v>
      </c>
      <c r="H525">
        <v>55000000</v>
      </c>
      <c r="I525">
        <v>5.9</v>
      </c>
      <c r="J525" t="str">
        <f t="shared" si="24"/>
        <v>Action</v>
      </c>
      <c r="K525">
        <f t="shared" si="25"/>
        <v>-17399565</v>
      </c>
      <c r="L525">
        <f t="shared" si="26"/>
        <v>6.6597995686115399E-3</v>
      </c>
    </row>
    <row r="526" spans="1:12" x14ac:dyDescent="0.25">
      <c r="A526" t="s">
        <v>1047</v>
      </c>
      <c r="B526">
        <v>148</v>
      </c>
      <c r="C526">
        <v>39251128</v>
      </c>
      <c r="D526" t="s">
        <v>1048</v>
      </c>
      <c r="E526" t="s">
        <v>1049</v>
      </c>
      <c r="F526" t="s">
        <v>12</v>
      </c>
      <c r="G526" t="s">
        <v>13</v>
      </c>
      <c r="H526">
        <v>75000000</v>
      </c>
      <c r="I526">
        <v>6.7</v>
      </c>
      <c r="J526" t="str">
        <f t="shared" si="24"/>
        <v>Drama</v>
      </c>
      <c r="K526">
        <f t="shared" si="25"/>
        <v>-35748872</v>
      </c>
      <c r="L526">
        <f t="shared" si="26"/>
        <v>6.6585898727073234E-3</v>
      </c>
    </row>
    <row r="527" spans="1:12" x14ac:dyDescent="0.25">
      <c r="A527" t="s">
        <v>826</v>
      </c>
      <c r="B527">
        <v>110</v>
      </c>
      <c r="C527">
        <v>83503161</v>
      </c>
      <c r="D527" t="s">
        <v>1050</v>
      </c>
      <c r="E527" t="s">
        <v>1051</v>
      </c>
      <c r="F527" t="s">
        <v>12</v>
      </c>
      <c r="G527" t="s">
        <v>13</v>
      </c>
      <c r="H527">
        <v>75000000</v>
      </c>
      <c r="I527">
        <v>6.1</v>
      </c>
      <c r="J527" t="str">
        <f t="shared" si="24"/>
        <v>Action</v>
      </c>
      <c r="K527">
        <f t="shared" si="25"/>
        <v>8503161</v>
      </c>
      <c r="L527">
        <f t="shared" si="26"/>
        <v>6.6543568022588914E-3</v>
      </c>
    </row>
    <row r="528" spans="1:12" x14ac:dyDescent="0.25">
      <c r="A528" t="s">
        <v>1052</v>
      </c>
      <c r="B528">
        <v>113</v>
      </c>
      <c r="C528">
        <v>34636443</v>
      </c>
      <c r="D528" t="s">
        <v>805</v>
      </c>
      <c r="E528" t="s">
        <v>1053</v>
      </c>
      <c r="F528" t="s">
        <v>12</v>
      </c>
      <c r="G528" t="s">
        <v>13</v>
      </c>
      <c r="H528">
        <v>52000000</v>
      </c>
      <c r="I528">
        <v>6.6</v>
      </c>
      <c r="J528" t="str">
        <f t="shared" si="24"/>
        <v>Action</v>
      </c>
      <c r="K528">
        <f t="shared" si="25"/>
        <v>-17363557</v>
      </c>
      <c r="L528">
        <f t="shared" si="26"/>
        <v>6.5987305025245703E-3</v>
      </c>
    </row>
    <row r="529" spans="1:12" x14ac:dyDescent="0.25">
      <c r="A529" t="s">
        <v>1054</v>
      </c>
      <c r="B529">
        <v>94</v>
      </c>
      <c r="C529">
        <v>22751979</v>
      </c>
      <c r="D529" t="s">
        <v>1055</v>
      </c>
      <c r="E529" t="s">
        <v>1056</v>
      </c>
      <c r="F529" t="s">
        <v>12</v>
      </c>
      <c r="G529" t="s">
        <v>13</v>
      </c>
      <c r="H529">
        <v>75000000</v>
      </c>
      <c r="I529">
        <v>6.6</v>
      </c>
      <c r="J529" t="str">
        <f t="shared" si="24"/>
        <v>Action</v>
      </c>
      <c r="K529">
        <f t="shared" si="25"/>
        <v>-52248021</v>
      </c>
      <c r="L529">
        <f t="shared" si="26"/>
        <v>6.5992787489249135E-3</v>
      </c>
    </row>
    <row r="530" spans="1:12" x14ac:dyDescent="0.25">
      <c r="A530" t="s">
        <v>1057</v>
      </c>
      <c r="B530">
        <v>116</v>
      </c>
      <c r="C530">
        <v>30013346</v>
      </c>
      <c r="D530" t="s">
        <v>137</v>
      </c>
      <c r="E530" t="s">
        <v>1058</v>
      </c>
      <c r="F530" t="s">
        <v>12</v>
      </c>
      <c r="G530" t="s">
        <v>13</v>
      </c>
      <c r="H530">
        <v>75000000</v>
      </c>
      <c r="I530">
        <v>5.3</v>
      </c>
      <c r="J530" t="str">
        <f t="shared" si="24"/>
        <v>Action</v>
      </c>
      <c r="K530">
        <f t="shared" si="25"/>
        <v>-44986654</v>
      </c>
      <c r="L530">
        <f t="shared" si="26"/>
        <v>6.6146816168567244E-3</v>
      </c>
    </row>
    <row r="531" spans="1:12" x14ac:dyDescent="0.25">
      <c r="A531" t="s">
        <v>791</v>
      </c>
      <c r="B531">
        <v>99</v>
      </c>
      <c r="C531">
        <v>14567883</v>
      </c>
      <c r="D531" t="s">
        <v>1059</v>
      </c>
      <c r="E531" t="s">
        <v>1060</v>
      </c>
      <c r="F531" t="s">
        <v>12</v>
      </c>
      <c r="G531" t="s">
        <v>20</v>
      </c>
      <c r="H531">
        <v>75000000</v>
      </c>
      <c r="I531">
        <v>6</v>
      </c>
      <c r="J531" t="str">
        <f t="shared" si="24"/>
        <v>Action</v>
      </c>
      <c r="K531">
        <f t="shared" si="25"/>
        <v>-60432117</v>
      </c>
      <c r="L531">
        <f t="shared" si="26"/>
        <v>6.621407059969546E-3</v>
      </c>
    </row>
    <row r="532" spans="1:12" x14ac:dyDescent="0.25">
      <c r="A532" t="s">
        <v>1061</v>
      </c>
      <c r="B532">
        <v>93</v>
      </c>
      <c r="C532">
        <v>5409517</v>
      </c>
      <c r="D532" t="s">
        <v>1062</v>
      </c>
      <c r="E532" t="s">
        <v>1063</v>
      </c>
      <c r="F532" t="s">
        <v>12</v>
      </c>
      <c r="G532" t="s">
        <v>13</v>
      </c>
      <c r="H532">
        <v>75000000</v>
      </c>
      <c r="I532">
        <v>4.7</v>
      </c>
      <c r="J532" t="str">
        <f t="shared" si="24"/>
        <v>Animation</v>
      </c>
      <c r="K532">
        <f t="shared" si="25"/>
        <v>-69590483</v>
      </c>
      <c r="L532">
        <f t="shared" si="26"/>
        <v>6.6466833394702935E-3</v>
      </c>
    </row>
    <row r="533" spans="1:12" x14ac:dyDescent="0.25">
      <c r="A533" t="s">
        <v>697</v>
      </c>
      <c r="B533">
        <v>113</v>
      </c>
      <c r="C533">
        <v>21009180</v>
      </c>
      <c r="D533" t="s">
        <v>233</v>
      </c>
      <c r="E533" t="s">
        <v>1064</v>
      </c>
      <c r="F533" t="s">
        <v>12</v>
      </c>
      <c r="G533" t="s">
        <v>13</v>
      </c>
      <c r="H533">
        <v>45000000</v>
      </c>
      <c r="I533">
        <v>6.1</v>
      </c>
      <c r="J533" t="str">
        <f t="shared" si="24"/>
        <v>Action</v>
      </c>
      <c r="K533">
        <f t="shared" si="25"/>
        <v>-23990820</v>
      </c>
      <c r="L533">
        <f t="shared" si="26"/>
        <v>6.6830896677299726E-3</v>
      </c>
    </row>
    <row r="534" spans="1:12" x14ac:dyDescent="0.25">
      <c r="A534" t="s">
        <v>303</v>
      </c>
      <c r="B534">
        <v>106</v>
      </c>
      <c r="C534">
        <v>94999143</v>
      </c>
      <c r="D534" t="s">
        <v>748</v>
      </c>
      <c r="E534" t="s">
        <v>1065</v>
      </c>
      <c r="F534" t="s">
        <v>12</v>
      </c>
      <c r="G534" t="s">
        <v>13</v>
      </c>
      <c r="H534">
        <v>75000000</v>
      </c>
      <c r="I534">
        <v>7.2</v>
      </c>
      <c r="J534" t="str">
        <f t="shared" si="24"/>
        <v>Drama</v>
      </c>
      <c r="K534">
        <f t="shared" si="25"/>
        <v>19999143</v>
      </c>
      <c r="L534">
        <f t="shared" si="26"/>
        <v>6.6883000228748013E-3</v>
      </c>
    </row>
    <row r="535" spans="1:12" x14ac:dyDescent="0.25">
      <c r="A535" t="s">
        <v>1066</v>
      </c>
      <c r="B535">
        <v>91</v>
      </c>
      <c r="C535">
        <v>336029560</v>
      </c>
      <c r="D535" t="s">
        <v>416</v>
      </c>
      <c r="E535" t="s">
        <v>1067</v>
      </c>
      <c r="F535" t="s">
        <v>12</v>
      </c>
      <c r="G535" t="s">
        <v>13</v>
      </c>
      <c r="H535">
        <v>74000000</v>
      </c>
      <c r="I535">
        <v>6.4</v>
      </c>
      <c r="J535" t="str">
        <f t="shared" si="24"/>
        <v>Action</v>
      </c>
      <c r="K535">
        <f t="shared" si="25"/>
        <v>262029560</v>
      </c>
      <c r="L535">
        <f t="shared" si="26"/>
        <v>6.6195063724623143E-3</v>
      </c>
    </row>
    <row r="536" spans="1:12" x14ac:dyDescent="0.25">
      <c r="A536" t="s">
        <v>38</v>
      </c>
      <c r="B536">
        <v>128</v>
      </c>
      <c r="C536">
        <v>36381716</v>
      </c>
      <c r="D536" t="s">
        <v>1068</v>
      </c>
      <c r="E536" t="s">
        <v>1069</v>
      </c>
      <c r="F536" t="s">
        <v>12</v>
      </c>
      <c r="G536" t="s">
        <v>13</v>
      </c>
      <c r="H536">
        <v>82000000</v>
      </c>
      <c r="I536">
        <v>6.1</v>
      </c>
      <c r="J536" t="str">
        <f t="shared" si="24"/>
        <v>Action</v>
      </c>
      <c r="K536">
        <f t="shared" si="25"/>
        <v>-45618284</v>
      </c>
      <c r="L536">
        <f t="shared" si="26"/>
        <v>6.3126779819522028E-3</v>
      </c>
    </row>
    <row r="537" spans="1:12" x14ac:dyDescent="0.25">
      <c r="A537" t="s">
        <v>763</v>
      </c>
      <c r="B537">
        <v>98</v>
      </c>
      <c r="C537">
        <v>55585389</v>
      </c>
      <c r="D537" t="s">
        <v>753</v>
      </c>
      <c r="E537" t="s">
        <v>1070</v>
      </c>
      <c r="F537" t="s">
        <v>12</v>
      </c>
      <c r="G537" t="s">
        <v>13</v>
      </c>
      <c r="H537">
        <v>69000000</v>
      </c>
      <c r="I537">
        <v>5.9</v>
      </c>
      <c r="J537" t="str">
        <f t="shared" si="24"/>
        <v>Crime</v>
      </c>
      <c r="K537">
        <f t="shared" si="25"/>
        <v>-13414611</v>
      </c>
      <c r="L537">
        <f t="shared" si="26"/>
        <v>6.3115580201200498E-3</v>
      </c>
    </row>
    <row r="538" spans="1:12" x14ac:dyDescent="0.25">
      <c r="A538" t="s">
        <v>1041</v>
      </c>
      <c r="B538">
        <v>134</v>
      </c>
      <c r="C538">
        <v>36976367</v>
      </c>
      <c r="D538" t="s">
        <v>748</v>
      </c>
      <c r="E538" t="s">
        <v>1071</v>
      </c>
      <c r="F538" t="s">
        <v>12</v>
      </c>
      <c r="G538" t="s">
        <v>13</v>
      </c>
      <c r="H538">
        <v>75000000</v>
      </c>
      <c r="I538">
        <v>6</v>
      </c>
      <c r="J538" t="str">
        <f t="shared" si="24"/>
        <v>Drama</v>
      </c>
      <c r="K538">
        <f t="shared" si="25"/>
        <v>-38023633</v>
      </c>
      <c r="L538">
        <f t="shared" si="26"/>
        <v>6.2911519651044348E-3</v>
      </c>
    </row>
    <row r="539" spans="1:12" x14ac:dyDescent="0.25">
      <c r="A539" t="s">
        <v>1072</v>
      </c>
      <c r="B539">
        <v>97</v>
      </c>
      <c r="C539">
        <v>107225164</v>
      </c>
      <c r="D539" t="s">
        <v>1073</v>
      </c>
      <c r="E539" t="s">
        <v>1074</v>
      </c>
      <c r="F539" t="s">
        <v>12</v>
      </c>
      <c r="G539" t="s">
        <v>13</v>
      </c>
      <c r="H539">
        <v>73000000</v>
      </c>
      <c r="I539">
        <v>6.3</v>
      </c>
      <c r="J539" t="str">
        <f t="shared" si="24"/>
        <v>Action</v>
      </c>
      <c r="K539">
        <f t="shared" si="25"/>
        <v>34225164</v>
      </c>
      <c r="L539">
        <f t="shared" si="26"/>
        <v>6.2894650272028877E-3</v>
      </c>
    </row>
    <row r="540" spans="1:12" x14ac:dyDescent="0.25">
      <c r="A540" t="s">
        <v>1047</v>
      </c>
      <c r="B540">
        <v>112</v>
      </c>
      <c r="C540">
        <v>70224196</v>
      </c>
      <c r="D540" t="s">
        <v>1075</v>
      </c>
      <c r="E540" t="s">
        <v>1076</v>
      </c>
      <c r="F540" t="s">
        <v>12</v>
      </c>
      <c r="G540" t="s">
        <v>13</v>
      </c>
      <c r="H540">
        <v>70000000</v>
      </c>
      <c r="I540">
        <v>5.6</v>
      </c>
      <c r="J540" t="str">
        <f t="shared" si="24"/>
        <v>Action</v>
      </c>
      <c r="K540">
        <f t="shared" si="25"/>
        <v>224196</v>
      </c>
      <c r="L540">
        <f t="shared" si="26"/>
        <v>6.2099725321496631E-3</v>
      </c>
    </row>
    <row r="541" spans="1:12" x14ac:dyDescent="0.25">
      <c r="A541" t="s">
        <v>1077</v>
      </c>
      <c r="B541">
        <v>153</v>
      </c>
      <c r="C541">
        <v>51814190</v>
      </c>
      <c r="D541" t="s">
        <v>851</v>
      </c>
      <c r="E541" t="s">
        <v>1078</v>
      </c>
      <c r="F541" t="s">
        <v>12</v>
      </c>
      <c r="G541" t="s">
        <v>13</v>
      </c>
      <c r="H541">
        <v>75000000</v>
      </c>
      <c r="I541">
        <v>6.4</v>
      </c>
      <c r="J541" t="str">
        <f t="shared" si="24"/>
        <v>Comedy</v>
      </c>
      <c r="K541">
        <f t="shared" si="25"/>
        <v>-23185810</v>
      </c>
      <c r="L541">
        <f t="shared" si="26"/>
        <v>6.1738110042170186E-3</v>
      </c>
    </row>
    <row r="542" spans="1:12" x14ac:dyDescent="0.25">
      <c r="A542" t="s">
        <v>77</v>
      </c>
      <c r="B542">
        <v>110</v>
      </c>
      <c r="C542">
        <v>47456450</v>
      </c>
      <c r="D542" t="s">
        <v>306</v>
      </c>
      <c r="E542" t="s">
        <v>1079</v>
      </c>
      <c r="F542" t="s">
        <v>12</v>
      </c>
      <c r="G542" t="s">
        <v>13</v>
      </c>
      <c r="H542">
        <v>70000000</v>
      </c>
      <c r="I542">
        <v>7.1</v>
      </c>
      <c r="J542" t="str">
        <f t="shared" si="24"/>
        <v>Action</v>
      </c>
      <c r="K542">
        <f t="shared" si="25"/>
        <v>-22543550</v>
      </c>
      <c r="L542">
        <f t="shared" si="26"/>
        <v>6.1543945606556657E-3</v>
      </c>
    </row>
    <row r="543" spans="1:12" x14ac:dyDescent="0.25">
      <c r="A543" t="s">
        <v>582</v>
      </c>
      <c r="B543">
        <v>122</v>
      </c>
      <c r="C543">
        <v>148213377</v>
      </c>
      <c r="D543" t="s">
        <v>1080</v>
      </c>
      <c r="E543" t="s">
        <v>1081</v>
      </c>
      <c r="F543" t="s">
        <v>12</v>
      </c>
      <c r="G543" t="s">
        <v>13</v>
      </c>
      <c r="H543">
        <v>73000000</v>
      </c>
      <c r="I543">
        <v>6.6</v>
      </c>
      <c r="J543" t="str">
        <f t="shared" si="24"/>
        <v>Action</v>
      </c>
      <c r="K543">
        <f t="shared" si="25"/>
        <v>75213377</v>
      </c>
      <c r="L543">
        <f t="shared" si="26"/>
        <v>6.1418204693380399E-3</v>
      </c>
    </row>
    <row r="544" spans="1:12" x14ac:dyDescent="0.25">
      <c r="A544" t="s">
        <v>1082</v>
      </c>
      <c r="B544">
        <v>87</v>
      </c>
      <c r="C544">
        <v>112950721</v>
      </c>
      <c r="D544" t="s">
        <v>171</v>
      </c>
      <c r="E544" t="s">
        <v>1083</v>
      </c>
      <c r="F544" t="s">
        <v>12</v>
      </c>
      <c r="G544" t="s">
        <v>13</v>
      </c>
      <c r="H544">
        <v>72000000</v>
      </c>
      <c r="I544">
        <v>4.5999999999999996</v>
      </c>
      <c r="J544" t="str">
        <f t="shared" si="24"/>
        <v>Comedy</v>
      </c>
      <c r="K544">
        <f t="shared" si="25"/>
        <v>40950721</v>
      </c>
      <c r="L544">
        <f t="shared" si="26"/>
        <v>6.0185559984731931E-3</v>
      </c>
    </row>
    <row r="545" spans="1:12" x14ac:dyDescent="0.25">
      <c r="A545" t="s">
        <v>1084</v>
      </c>
      <c r="B545">
        <v>178</v>
      </c>
      <c r="C545">
        <v>75600000</v>
      </c>
      <c r="D545" t="s">
        <v>1085</v>
      </c>
      <c r="E545" t="s">
        <v>1086</v>
      </c>
      <c r="F545" t="s">
        <v>12</v>
      </c>
      <c r="G545" t="s">
        <v>13</v>
      </c>
      <c r="H545">
        <v>72000000</v>
      </c>
      <c r="I545">
        <v>8.4</v>
      </c>
      <c r="J545" t="str">
        <f t="shared" si="24"/>
        <v>Biography</v>
      </c>
      <c r="K545">
        <f t="shared" si="25"/>
        <v>3600000</v>
      </c>
      <c r="L545">
        <f t="shared" si="26"/>
        <v>5.9346419024217962E-3</v>
      </c>
    </row>
    <row r="546" spans="1:12" x14ac:dyDescent="0.25">
      <c r="A546" t="s">
        <v>17</v>
      </c>
      <c r="B546">
        <v>125</v>
      </c>
      <c r="C546">
        <v>62647540</v>
      </c>
      <c r="D546" t="s">
        <v>489</v>
      </c>
      <c r="E546" t="s">
        <v>1087</v>
      </c>
      <c r="F546" t="s">
        <v>12</v>
      </c>
      <c r="G546" t="s">
        <v>251</v>
      </c>
      <c r="H546">
        <v>70000000</v>
      </c>
      <c r="I546">
        <v>7.1</v>
      </c>
      <c r="J546" t="str">
        <f t="shared" si="24"/>
        <v>Action</v>
      </c>
      <c r="K546">
        <f t="shared" si="25"/>
        <v>-7352460</v>
      </c>
      <c r="L546">
        <f t="shared" si="26"/>
        <v>5.8904599162291809E-3</v>
      </c>
    </row>
    <row r="547" spans="1:12" x14ac:dyDescent="0.25">
      <c r="A547" t="s">
        <v>1088</v>
      </c>
      <c r="B547">
        <v>87</v>
      </c>
      <c r="C547">
        <v>183132370</v>
      </c>
      <c r="D547" t="s">
        <v>1089</v>
      </c>
      <c r="E547" t="s">
        <v>1090</v>
      </c>
      <c r="F547" t="s">
        <v>12</v>
      </c>
      <c r="G547" t="s">
        <v>13</v>
      </c>
      <c r="H547">
        <v>75000000</v>
      </c>
      <c r="I547">
        <v>7.4</v>
      </c>
      <c r="J547" t="str">
        <f t="shared" si="24"/>
        <v>Adventure</v>
      </c>
      <c r="K547">
        <f t="shared" si="25"/>
        <v>108132370</v>
      </c>
      <c r="L547">
        <f t="shared" si="26"/>
        <v>5.8618887690913514E-3</v>
      </c>
    </row>
    <row r="548" spans="1:12" x14ac:dyDescent="0.25">
      <c r="A548" t="s">
        <v>1091</v>
      </c>
      <c r="B548">
        <v>152</v>
      </c>
      <c r="C548">
        <v>27796042</v>
      </c>
      <c r="D548" t="s">
        <v>73</v>
      </c>
      <c r="E548" t="s">
        <v>1092</v>
      </c>
      <c r="F548" t="s">
        <v>12</v>
      </c>
      <c r="G548" t="s">
        <v>13</v>
      </c>
      <c r="H548">
        <v>72000000</v>
      </c>
      <c r="I548">
        <v>6.9</v>
      </c>
      <c r="J548" t="str">
        <f t="shared" si="24"/>
        <v>Drama</v>
      </c>
      <c r="K548">
        <f t="shared" si="25"/>
        <v>-44203958</v>
      </c>
      <c r="L548">
        <f t="shared" si="26"/>
        <v>5.6933452901444847E-3</v>
      </c>
    </row>
    <row r="549" spans="1:12" x14ac:dyDescent="0.25">
      <c r="A549" t="s">
        <v>704</v>
      </c>
      <c r="B549">
        <v>116</v>
      </c>
      <c r="C549">
        <v>32616869</v>
      </c>
      <c r="D549" t="s">
        <v>1093</v>
      </c>
      <c r="E549" t="s">
        <v>1094</v>
      </c>
      <c r="F549" t="s">
        <v>12</v>
      </c>
      <c r="G549" t="s">
        <v>13</v>
      </c>
      <c r="H549">
        <v>72000000</v>
      </c>
      <c r="I549">
        <v>4.5</v>
      </c>
      <c r="J549" t="str">
        <f t="shared" si="24"/>
        <v>Action</v>
      </c>
      <c r="K549">
        <f t="shared" si="25"/>
        <v>-39383131</v>
      </c>
      <c r="L549">
        <f t="shared" si="26"/>
        <v>5.7018952938322461E-3</v>
      </c>
    </row>
    <row r="550" spans="1:12" x14ac:dyDescent="0.25">
      <c r="A550" t="s">
        <v>813</v>
      </c>
      <c r="B550">
        <v>109</v>
      </c>
      <c r="C550">
        <v>18947630</v>
      </c>
      <c r="D550" t="s">
        <v>1095</v>
      </c>
      <c r="E550" t="s">
        <v>1096</v>
      </c>
      <c r="F550" t="s">
        <v>12</v>
      </c>
      <c r="G550" t="s">
        <v>646</v>
      </c>
      <c r="H550">
        <v>59660000</v>
      </c>
      <c r="I550">
        <v>7.1</v>
      </c>
      <c r="J550" t="str">
        <f t="shared" si="24"/>
        <v>Adventure</v>
      </c>
      <c r="K550">
        <f t="shared" si="25"/>
        <v>-40712370</v>
      </c>
      <c r="L550">
        <f t="shared" si="26"/>
        <v>5.705020560301686E-3</v>
      </c>
    </row>
    <row r="551" spans="1:12" x14ac:dyDescent="0.25">
      <c r="A551" t="s">
        <v>303</v>
      </c>
      <c r="B551">
        <v>108</v>
      </c>
      <c r="C551">
        <v>114195633</v>
      </c>
      <c r="D551" t="s">
        <v>1097</v>
      </c>
      <c r="E551" t="s">
        <v>1098</v>
      </c>
      <c r="F551" t="s">
        <v>12</v>
      </c>
      <c r="G551" t="s">
        <v>13</v>
      </c>
      <c r="H551">
        <v>60000000</v>
      </c>
      <c r="I551">
        <v>6.5</v>
      </c>
      <c r="J551" t="str">
        <f t="shared" si="24"/>
        <v>Drama</v>
      </c>
      <c r="K551">
        <f t="shared" si="25"/>
        <v>54195633</v>
      </c>
      <c r="L551">
        <f t="shared" si="26"/>
        <v>5.717848492956196E-3</v>
      </c>
    </row>
    <row r="552" spans="1:12" x14ac:dyDescent="0.25">
      <c r="A552" t="s">
        <v>1099</v>
      </c>
      <c r="B552">
        <v>85</v>
      </c>
      <c r="C552">
        <v>144156464</v>
      </c>
      <c r="D552" t="s">
        <v>171</v>
      </c>
      <c r="E552" t="s">
        <v>1100</v>
      </c>
      <c r="F552" t="s">
        <v>12</v>
      </c>
      <c r="G552" t="s">
        <v>13</v>
      </c>
      <c r="H552">
        <v>71500000</v>
      </c>
      <c r="I552">
        <v>5.3</v>
      </c>
      <c r="J552" t="str">
        <f t="shared" si="24"/>
        <v>Comedy</v>
      </c>
      <c r="K552">
        <f t="shared" si="25"/>
        <v>72656464</v>
      </c>
      <c r="L552">
        <f t="shared" si="26"/>
        <v>5.658802477227191E-3</v>
      </c>
    </row>
    <row r="553" spans="1:12" x14ac:dyDescent="0.25">
      <c r="A553" t="s">
        <v>303</v>
      </c>
      <c r="B553">
        <v>106</v>
      </c>
      <c r="C553">
        <v>227965690</v>
      </c>
      <c r="D553" t="s">
        <v>902</v>
      </c>
      <c r="E553" t="s">
        <v>1101</v>
      </c>
      <c r="F553" t="s">
        <v>12</v>
      </c>
      <c r="G553" t="s">
        <v>13</v>
      </c>
      <c r="H553">
        <v>72000000</v>
      </c>
      <c r="I553">
        <v>6.7</v>
      </c>
      <c r="J553" t="str">
        <f t="shared" si="24"/>
        <v>Drama</v>
      </c>
      <c r="K553">
        <f t="shared" si="25"/>
        <v>155965690</v>
      </c>
      <c r="L553">
        <f t="shared" si="26"/>
        <v>5.5430815209806649E-3</v>
      </c>
    </row>
    <row r="554" spans="1:12" x14ac:dyDescent="0.25">
      <c r="A554" t="s">
        <v>49</v>
      </c>
      <c r="B554">
        <v>93</v>
      </c>
      <c r="C554">
        <v>436471036</v>
      </c>
      <c r="D554" t="s">
        <v>1102</v>
      </c>
      <c r="E554" t="s">
        <v>1103</v>
      </c>
      <c r="F554" t="s">
        <v>12</v>
      </c>
      <c r="G554" t="s">
        <v>13</v>
      </c>
      <c r="H554">
        <v>150000000</v>
      </c>
      <c r="I554">
        <v>7.2</v>
      </c>
      <c r="J554" t="str">
        <f t="shared" si="24"/>
        <v>Adventure</v>
      </c>
      <c r="K554">
        <f t="shared" si="25"/>
        <v>286471036</v>
      </c>
      <c r="L554">
        <f t="shared" si="26"/>
        <v>5.3413831928208824E-3</v>
      </c>
    </row>
    <row r="555" spans="1:12" x14ac:dyDescent="0.25">
      <c r="A555" t="s">
        <v>103</v>
      </c>
      <c r="B555">
        <v>117</v>
      </c>
      <c r="C555">
        <v>244052771</v>
      </c>
      <c r="D555" t="s">
        <v>104</v>
      </c>
      <c r="E555" t="s">
        <v>1104</v>
      </c>
      <c r="F555" t="s">
        <v>12</v>
      </c>
      <c r="G555" t="s">
        <v>13</v>
      </c>
      <c r="H555">
        <v>120000000</v>
      </c>
      <c r="I555">
        <v>7.2</v>
      </c>
      <c r="J555" t="str">
        <f t="shared" si="24"/>
        <v>Adventure</v>
      </c>
      <c r="K555">
        <f t="shared" si="25"/>
        <v>124052771</v>
      </c>
      <c r="L555">
        <f t="shared" si="26"/>
        <v>4.0488372978326904E-3</v>
      </c>
    </row>
    <row r="556" spans="1:12" x14ac:dyDescent="0.25">
      <c r="A556" t="s">
        <v>1105</v>
      </c>
      <c r="B556">
        <v>116</v>
      </c>
      <c r="C556">
        <v>152149590</v>
      </c>
      <c r="D556" t="s">
        <v>560</v>
      </c>
      <c r="E556" t="s">
        <v>1106</v>
      </c>
      <c r="F556" t="s">
        <v>12</v>
      </c>
      <c r="G556" t="s">
        <v>13</v>
      </c>
      <c r="H556">
        <v>70000000</v>
      </c>
      <c r="I556">
        <v>5.5</v>
      </c>
      <c r="J556" t="str">
        <f t="shared" si="24"/>
        <v>Comedy</v>
      </c>
      <c r="K556">
        <f t="shared" si="25"/>
        <v>82149590</v>
      </c>
      <c r="L556">
        <f t="shared" si="26"/>
        <v>3.5334126501415193E-3</v>
      </c>
    </row>
    <row r="557" spans="1:12" x14ac:dyDescent="0.25">
      <c r="A557" t="s">
        <v>164</v>
      </c>
      <c r="B557">
        <v>132</v>
      </c>
      <c r="C557">
        <v>141204016</v>
      </c>
      <c r="D557" t="s">
        <v>18</v>
      </c>
      <c r="E557" t="s">
        <v>1107</v>
      </c>
      <c r="F557" t="s">
        <v>12</v>
      </c>
      <c r="G557" t="s">
        <v>13</v>
      </c>
      <c r="H557">
        <v>70000000</v>
      </c>
      <c r="I557">
        <v>5.8</v>
      </c>
      <c r="J557" t="str">
        <f t="shared" si="24"/>
        <v>Action</v>
      </c>
      <c r="K557">
        <f t="shared" si="25"/>
        <v>71204016</v>
      </c>
      <c r="L557">
        <f t="shared" si="26"/>
        <v>3.4094429871626194E-3</v>
      </c>
    </row>
    <row r="558" spans="1:12" x14ac:dyDescent="0.25">
      <c r="A558" t="s">
        <v>1108</v>
      </c>
      <c r="B558">
        <v>92</v>
      </c>
      <c r="C558">
        <v>162495848</v>
      </c>
      <c r="D558" t="s">
        <v>94</v>
      </c>
      <c r="E558" t="s">
        <v>1109</v>
      </c>
      <c r="F558" t="s">
        <v>12</v>
      </c>
      <c r="G558" t="s">
        <v>13</v>
      </c>
      <c r="H558">
        <v>74000000</v>
      </c>
      <c r="I558">
        <v>6</v>
      </c>
      <c r="J558" t="str">
        <f t="shared" si="24"/>
        <v>Adventure</v>
      </c>
      <c r="K558">
        <f t="shared" si="25"/>
        <v>88495848</v>
      </c>
      <c r="L558">
        <f t="shared" si="26"/>
        <v>3.2964637049228466E-3</v>
      </c>
    </row>
    <row r="559" spans="1:12" x14ac:dyDescent="0.25">
      <c r="A559" t="s">
        <v>278</v>
      </c>
      <c r="B559">
        <v>139</v>
      </c>
      <c r="C559">
        <v>136448821</v>
      </c>
      <c r="D559" t="s">
        <v>510</v>
      </c>
      <c r="E559" t="s">
        <v>1110</v>
      </c>
      <c r="F559" t="s">
        <v>12</v>
      </c>
      <c r="G559" t="s">
        <v>13</v>
      </c>
      <c r="H559">
        <v>80000000</v>
      </c>
      <c r="I559">
        <v>6.6</v>
      </c>
      <c r="J559" t="str">
        <f t="shared" si="24"/>
        <v>Crime</v>
      </c>
      <c r="K559">
        <f t="shared" si="25"/>
        <v>56448821</v>
      </c>
      <c r="L559">
        <f t="shared" si="26"/>
        <v>3.1463845786135836E-3</v>
      </c>
    </row>
    <row r="560" spans="1:12" x14ac:dyDescent="0.25">
      <c r="A560" t="s">
        <v>588</v>
      </c>
      <c r="B560">
        <v>153</v>
      </c>
      <c r="C560">
        <v>120523073</v>
      </c>
      <c r="D560" t="s">
        <v>1111</v>
      </c>
      <c r="E560" t="s">
        <v>1112</v>
      </c>
      <c r="F560" t="s">
        <v>12</v>
      </c>
      <c r="G560" t="s">
        <v>13</v>
      </c>
      <c r="H560">
        <v>75000000</v>
      </c>
      <c r="I560">
        <v>8.3000000000000007</v>
      </c>
      <c r="J560" t="str">
        <f t="shared" si="24"/>
        <v>Adventure</v>
      </c>
      <c r="K560">
        <f t="shared" si="25"/>
        <v>45523073</v>
      </c>
      <c r="L560">
        <f t="shared" si="26"/>
        <v>3.008332853729573E-3</v>
      </c>
    </row>
    <row r="561" spans="1:12" x14ac:dyDescent="0.25">
      <c r="A561" t="s">
        <v>129</v>
      </c>
      <c r="B561">
        <v>142</v>
      </c>
      <c r="C561">
        <v>119654900</v>
      </c>
      <c r="D561" t="s">
        <v>258</v>
      </c>
      <c r="E561" t="s">
        <v>1113</v>
      </c>
      <c r="F561" t="s">
        <v>12</v>
      </c>
      <c r="G561" t="s">
        <v>13</v>
      </c>
      <c r="H561">
        <v>70000000</v>
      </c>
      <c r="I561">
        <v>6.7</v>
      </c>
      <c r="J561" t="str">
        <f t="shared" si="24"/>
        <v>Adventure</v>
      </c>
      <c r="K561">
        <f t="shared" si="25"/>
        <v>49654900</v>
      </c>
      <c r="L561">
        <f t="shared" si="26"/>
        <v>2.9037990694416914E-3</v>
      </c>
    </row>
    <row r="562" spans="1:12" x14ac:dyDescent="0.25">
      <c r="A562" t="s">
        <v>704</v>
      </c>
      <c r="B562">
        <v>124</v>
      </c>
      <c r="C562">
        <v>117541000</v>
      </c>
      <c r="D562" t="s">
        <v>22</v>
      </c>
      <c r="E562" t="s">
        <v>1114</v>
      </c>
      <c r="F562" t="s">
        <v>12</v>
      </c>
      <c r="G562" t="s">
        <v>13</v>
      </c>
      <c r="H562">
        <v>70000000</v>
      </c>
      <c r="I562">
        <v>7.1</v>
      </c>
      <c r="J562" t="str">
        <f t="shared" si="24"/>
        <v>Action</v>
      </c>
      <c r="K562">
        <f t="shared" si="25"/>
        <v>47541000</v>
      </c>
      <c r="L562">
        <f t="shared" si="26"/>
        <v>2.8124248477298147E-3</v>
      </c>
    </row>
    <row r="563" spans="1:12" x14ac:dyDescent="0.25">
      <c r="A563" t="s">
        <v>1115</v>
      </c>
      <c r="B563">
        <v>117</v>
      </c>
      <c r="C563">
        <v>116643346</v>
      </c>
      <c r="D563" t="s">
        <v>1116</v>
      </c>
      <c r="E563" t="s">
        <v>1117</v>
      </c>
      <c r="F563" t="s">
        <v>12</v>
      </c>
      <c r="G563" t="s">
        <v>13</v>
      </c>
      <c r="H563">
        <v>80000000</v>
      </c>
      <c r="I563">
        <v>6</v>
      </c>
      <c r="J563" t="str">
        <f t="shared" si="24"/>
        <v>Action</v>
      </c>
      <c r="K563">
        <f t="shared" si="25"/>
        <v>36643346</v>
      </c>
      <c r="L563">
        <f t="shared" si="26"/>
        <v>2.7231369432567068E-3</v>
      </c>
    </row>
    <row r="564" spans="1:12" x14ac:dyDescent="0.25">
      <c r="A564" t="s">
        <v>1118</v>
      </c>
      <c r="B564">
        <v>141</v>
      </c>
      <c r="C564">
        <v>100614858</v>
      </c>
      <c r="D564" t="s">
        <v>1119</v>
      </c>
      <c r="E564" t="s">
        <v>1120</v>
      </c>
      <c r="F564" t="s">
        <v>12</v>
      </c>
      <c r="G564" t="s">
        <v>13</v>
      </c>
      <c r="H564">
        <v>68000000</v>
      </c>
      <c r="I564">
        <v>6.9</v>
      </c>
      <c r="J564" t="str">
        <f t="shared" si="24"/>
        <v>Fantasy</v>
      </c>
      <c r="K564">
        <f t="shared" si="25"/>
        <v>32614858</v>
      </c>
      <c r="L564">
        <f t="shared" si="26"/>
        <v>2.6108894267167317E-3</v>
      </c>
    </row>
    <row r="565" spans="1:12" x14ac:dyDescent="0.25">
      <c r="A565" t="s">
        <v>303</v>
      </c>
      <c r="B565">
        <v>110</v>
      </c>
      <c r="C565">
        <v>42272747</v>
      </c>
      <c r="D565" t="s">
        <v>1121</v>
      </c>
      <c r="E565" t="s">
        <v>1122</v>
      </c>
      <c r="F565" t="s">
        <v>12</v>
      </c>
      <c r="G565" t="s">
        <v>13</v>
      </c>
      <c r="H565">
        <v>70000000</v>
      </c>
      <c r="I565">
        <v>5.6</v>
      </c>
      <c r="J565" t="str">
        <f t="shared" si="24"/>
        <v>Drama</v>
      </c>
      <c r="K565">
        <f t="shared" si="25"/>
        <v>-27727253</v>
      </c>
      <c r="L565">
        <f t="shared" si="26"/>
        <v>2.5432278638003432E-3</v>
      </c>
    </row>
    <row r="566" spans="1:12" x14ac:dyDescent="0.25">
      <c r="A566" t="s">
        <v>791</v>
      </c>
      <c r="B566">
        <v>109</v>
      </c>
      <c r="C566">
        <v>80281096</v>
      </c>
      <c r="D566" t="s">
        <v>750</v>
      </c>
      <c r="E566" t="s">
        <v>1123</v>
      </c>
      <c r="F566" t="s">
        <v>12</v>
      </c>
      <c r="G566" t="s">
        <v>13</v>
      </c>
      <c r="H566">
        <v>60000000</v>
      </c>
      <c r="I566">
        <v>5.6</v>
      </c>
      <c r="J566" t="str">
        <f t="shared" si="24"/>
        <v>Action</v>
      </c>
      <c r="K566">
        <f t="shared" si="25"/>
        <v>20281096</v>
      </c>
      <c r="L566">
        <f t="shared" si="26"/>
        <v>2.5350377876174868E-3</v>
      </c>
    </row>
    <row r="567" spans="1:12" x14ac:dyDescent="0.25">
      <c r="A567" t="s">
        <v>1099</v>
      </c>
      <c r="B567">
        <v>88</v>
      </c>
      <c r="C567">
        <v>219613391</v>
      </c>
      <c r="D567" t="s">
        <v>1124</v>
      </c>
      <c r="E567" t="s">
        <v>1125</v>
      </c>
      <c r="F567" t="s">
        <v>12</v>
      </c>
      <c r="G567" t="s">
        <v>13</v>
      </c>
      <c r="H567">
        <v>75000000</v>
      </c>
      <c r="I567">
        <v>4.5</v>
      </c>
      <c r="J567" t="str">
        <f t="shared" si="24"/>
        <v>Animation</v>
      </c>
      <c r="K567">
        <f t="shared" si="25"/>
        <v>144613391</v>
      </c>
      <c r="L567">
        <f t="shared" si="26"/>
        <v>2.498603497774996E-3</v>
      </c>
    </row>
    <row r="568" spans="1:12" x14ac:dyDescent="0.25">
      <c r="A568" t="s">
        <v>1126</v>
      </c>
      <c r="B568">
        <v>124</v>
      </c>
      <c r="C568">
        <v>78120196</v>
      </c>
      <c r="D568" t="s">
        <v>338</v>
      </c>
      <c r="E568" t="s">
        <v>1127</v>
      </c>
      <c r="F568" t="s">
        <v>12</v>
      </c>
      <c r="G568" t="s">
        <v>13</v>
      </c>
      <c r="H568">
        <v>75000000</v>
      </c>
      <c r="I568">
        <v>7.1</v>
      </c>
      <c r="J568" t="str">
        <f t="shared" si="24"/>
        <v>Action</v>
      </c>
      <c r="K568">
        <f t="shared" si="25"/>
        <v>3120196</v>
      </c>
      <c r="L568">
        <f t="shared" si="26"/>
        <v>2.2743120933861835E-3</v>
      </c>
    </row>
    <row r="569" spans="1:12" x14ac:dyDescent="0.25">
      <c r="A569" t="s">
        <v>1031</v>
      </c>
      <c r="B569">
        <v>119</v>
      </c>
      <c r="C569">
        <v>98895417</v>
      </c>
      <c r="D569" t="s">
        <v>22</v>
      </c>
      <c r="E569" t="s">
        <v>1128</v>
      </c>
      <c r="F569" t="s">
        <v>12</v>
      </c>
      <c r="G569" t="s">
        <v>13</v>
      </c>
      <c r="H569">
        <v>70000000</v>
      </c>
      <c r="I569">
        <v>6.5</v>
      </c>
      <c r="J569" t="str">
        <f t="shared" si="24"/>
        <v>Action</v>
      </c>
      <c r="K569">
        <f t="shared" si="25"/>
        <v>28895417</v>
      </c>
      <c r="L569">
        <f t="shared" si="26"/>
        <v>2.2203974166696478E-3</v>
      </c>
    </row>
    <row r="570" spans="1:12" x14ac:dyDescent="0.25">
      <c r="A570" t="s">
        <v>1129</v>
      </c>
      <c r="B570">
        <v>103</v>
      </c>
      <c r="C570">
        <v>70117571</v>
      </c>
      <c r="D570" t="s">
        <v>78</v>
      </c>
      <c r="E570" t="s">
        <v>1130</v>
      </c>
      <c r="F570" t="s">
        <v>12</v>
      </c>
      <c r="G570" t="s">
        <v>13</v>
      </c>
      <c r="H570">
        <v>58000000</v>
      </c>
      <c r="I570">
        <v>6.4</v>
      </c>
      <c r="J570" t="str">
        <f t="shared" si="24"/>
        <v>Action</v>
      </c>
      <c r="K570">
        <f t="shared" si="25"/>
        <v>12117571</v>
      </c>
      <c r="L570">
        <f t="shared" si="26"/>
        <v>2.1501705449804274E-3</v>
      </c>
    </row>
    <row r="571" spans="1:12" x14ac:dyDescent="0.25">
      <c r="A571" t="s">
        <v>289</v>
      </c>
      <c r="B571">
        <v>116</v>
      </c>
      <c r="C571">
        <v>83552429</v>
      </c>
      <c r="D571" t="s">
        <v>213</v>
      </c>
      <c r="E571" t="s">
        <v>1131</v>
      </c>
      <c r="F571" t="s">
        <v>12</v>
      </c>
      <c r="G571" t="s">
        <v>13</v>
      </c>
      <c r="H571">
        <v>70000000</v>
      </c>
      <c r="I571">
        <v>5.8</v>
      </c>
      <c r="J571" t="str">
        <f t="shared" si="24"/>
        <v>Action</v>
      </c>
      <c r="K571">
        <f t="shared" si="25"/>
        <v>13552429</v>
      </c>
      <c r="L571">
        <f t="shared" si="26"/>
        <v>2.1236102178060156E-3</v>
      </c>
    </row>
    <row r="572" spans="1:12" x14ac:dyDescent="0.25">
      <c r="A572" t="s">
        <v>87</v>
      </c>
      <c r="B572">
        <v>125</v>
      </c>
      <c r="C572">
        <v>66257002</v>
      </c>
      <c r="D572" t="s">
        <v>452</v>
      </c>
      <c r="E572" t="s">
        <v>1132</v>
      </c>
      <c r="F572" t="s">
        <v>12</v>
      </c>
      <c r="G572" t="s">
        <v>13</v>
      </c>
      <c r="H572">
        <v>70000000</v>
      </c>
      <c r="I572">
        <v>8</v>
      </c>
      <c r="J572" t="str">
        <f t="shared" si="24"/>
        <v>Adventure</v>
      </c>
      <c r="K572">
        <f t="shared" si="25"/>
        <v>-3742998</v>
      </c>
      <c r="L572">
        <f t="shared" si="26"/>
        <v>2.0699478163727111E-3</v>
      </c>
    </row>
    <row r="573" spans="1:12" x14ac:dyDescent="0.25">
      <c r="A573" t="s">
        <v>1021</v>
      </c>
      <c r="B573">
        <v>125</v>
      </c>
      <c r="C573">
        <v>65012000</v>
      </c>
      <c r="D573" t="s">
        <v>1133</v>
      </c>
      <c r="E573" t="s">
        <v>1134</v>
      </c>
      <c r="F573" t="s">
        <v>12</v>
      </c>
      <c r="G573" t="s">
        <v>13</v>
      </c>
      <c r="H573">
        <v>70000000</v>
      </c>
      <c r="I573">
        <v>6.2</v>
      </c>
      <c r="J573" t="str">
        <f t="shared" si="24"/>
        <v>Drama</v>
      </c>
      <c r="K573">
        <f t="shared" si="25"/>
        <v>-4988000</v>
      </c>
      <c r="L573">
        <f t="shared" si="26"/>
        <v>2.0351575466599171E-3</v>
      </c>
    </row>
    <row r="574" spans="1:12" x14ac:dyDescent="0.25">
      <c r="A574" t="s">
        <v>129</v>
      </c>
      <c r="B574">
        <v>146</v>
      </c>
      <c r="C574">
        <v>79883359</v>
      </c>
      <c r="D574" t="s">
        <v>1135</v>
      </c>
      <c r="E574" t="s">
        <v>1136</v>
      </c>
      <c r="F574" t="s">
        <v>12</v>
      </c>
      <c r="G574" t="s">
        <v>13</v>
      </c>
      <c r="H574">
        <v>66000000</v>
      </c>
      <c r="I574">
        <v>7.2</v>
      </c>
      <c r="J574" t="str">
        <f t="shared" si="24"/>
        <v>Drama</v>
      </c>
      <c r="K574">
        <f t="shared" si="25"/>
        <v>13883359</v>
      </c>
      <c r="L574">
        <f t="shared" si="26"/>
        <v>2.0017065729402953E-3</v>
      </c>
    </row>
    <row r="575" spans="1:12" x14ac:dyDescent="0.25">
      <c r="A575" t="s">
        <v>1137</v>
      </c>
      <c r="B575">
        <v>118</v>
      </c>
      <c r="C575">
        <v>78031620</v>
      </c>
      <c r="D575" t="s">
        <v>1135</v>
      </c>
      <c r="E575" t="s">
        <v>1138</v>
      </c>
      <c r="F575" t="s">
        <v>12</v>
      </c>
      <c r="G575" t="s">
        <v>13</v>
      </c>
      <c r="H575">
        <v>70000000</v>
      </c>
      <c r="I575">
        <v>6.1</v>
      </c>
      <c r="J575" t="str">
        <f t="shared" si="24"/>
        <v>Drama</v>
      </c>
      <c r="K575">
        <f t="shared" si="25"/>
        <v>8031620</v>
      </c>
      <c r="L575">
        <f t="shared" si="26"/>
        <v>1.9572046812234441E-3</v>
      </c>
    </row>
    <row r="576" spans="1:12" x14ac:dyDescent="0.25">
      <c r="A576" t="s">
        <v>9</v>
      </c>
      <c r="B576">
        <v>171</v>
      </c>
      <c r="C576">
        <v>54222000</v>
      </c>
      <c r="D576" t="s">
        <v>494</v>
      </c>
      <c r="E576" t="s">
        <v>1139</v>
      </c>
      <c r="F576" t="s">
        <v>12</v>
      </c>
      <c r="G576" t="s">
        <v>13</v>
      </c>
      <c r="H576">
        <v>69500000</v>
      </c>
      <c r="I576">
        <v>7.6</v>
      </c>
      <c r="J576" t="str">
        <f t="shared" si="24"/>
        <v>Adventure</v>
      </c>
      <c r="K576">
        <f t="shared" si="25"/>
        <v>-15278000</v>
      </c>
      <c r="L576">
        <f t="shared" si="26"/>
        <v>1.9094068587664841E-3</v>
      </c>
    </row>
    <row r="577" spans="1:12" x14ac:dyDescent="0.25">
      <c r="A577" t="s">
        <v>248</v>
      </c>
      <c r="B577">
        <v>136</v>
      </c>
      <c r="C577">
        <v>52474616</v>
      </c>
      <c r="D577" t="s">
        <v>1140</v>
      </c>
      <c r="E577" t="s">
        <v>1141</v>
      </c>
      <c r="F577" t="s">
        <v>12</v>
      </c>
      <c r="G577" t="s">
        <v>13</v>
      </c>
      <c r="H577">
        <v>70000000</v>
      </c>
      <c r="I577">
        <v>6.3</v>
      </c>
      <c r="J577" t="str">
        <f t="shared" si="24"/>
        <v>Drama</v>
      </c>
      <c r="K577">
        <f t="shared" si="25"/>
        <v>-17525384</v>
      </c>
      <c r="L577">
        <f t="shared" si="26"/>
        <v>1.8880336156102116E-3</v>
      </c>
    </row>
    <row r="578" spans="1:12" x14ac:dyDescent="0.25">
      <c r="A578" t="s">
        <v>1142</v>
      </c>
      <c r="B578">
        <v>92</v>
      </c>
      <c r="C578">
        <v>55942830</v>
      </c>
      <c r="D578" t="s">
        <v>1143</v>
      </c>
      <c r="E578" t="s">
        <v>1144</v>
      </c>
      <c r="F578" t="s">
        <v>12</v>
      </c>
      <c r="G578" t="s">
        <v>13</v>
      </c>
      <c r="H578">
        <v>70000000</v>
      </c>
      <c r="I578">
        <v>6.3</v>
      </c>
      <c r="J578" t="str">
        <f t="shared" si="24"/>
        <v>Action</v>
      </c>
      <c r="K578">
        <f t="shared" si="25"/>
        <v>-14057170</v>
      </c>
      <c r="L578">
        <f t="shared" si="26"/>
        <v>1.8682885582584671E-3</v>
      </c>
    </row>
    <row r="579" spans="1:12" x14ac:dyDescent="0.25">
      <c r="A579" t="s">
        <v>337</v>
      </c>
      <c r="B579">
        <v>116</v>
      </c>
      <c r="C579">
        <v>40932372</v>
      </c>
      <c r="D579" t="s">
        <v>22</v>
      </c>
      <c r="E579" t="s">
        <v>1145</v>
      </c>
      <c r="F579" t="s">
        <v>12</v>
      </c>
      <c r="G579" t="s">
        <v>13</v>
      </c>
      <c r="H579">
        <v>70000000</v>
      </c>
      <c r="I579">
        <v>6.3</v>
      </c>
      <c r="J579" t="str">
        <f t="shared" ref="J579:J642" si="27">IF(ISNUMBER(SEARCH("|",D579)),LEFT(D579,SEARCH("|",D579)-1),D579)</f>
        <v>Action</v>
      </c>
      <c r="K579">
        <f t="shared" ref="K579:K642" si="28">(C579-H579)</f>
        <v>-29067628</v>
      </c>
      <c r="L579">
        <f t="shared" ref="L579:L642" si="29">CORREL(H579:H4364,C579:C4364)</f>
        <v>1.8447010091229505E-3</v>
      </c>
    </row>
    <row r="580" spans="1:12" x14ac:dyDescent="0.25">
      <c r="A580" t="s">
        <v>225</v>
      </c>
      <c r="B580">
        <v>127</v>
      </c>
      <c r="C580">
        <v>38345403</v>
      </c>
      <c r="D580" t="s">
        <v>1146</v>
      </c>
      <c r="E580" t="s">
        <v>1147</v>
      </c>
      <c r="F580" t="s">
        <v>12</v>
      </c>
      <c r="G580" t="s">
        <v>20</v>
      </c>
      <c r="H580">
        <v>70000000</v>
      </c>
      <c r="I580">
        <v>7.7</v>
      </c>
      <c r="J580" t="str">
        <f t="shared" si="27"/>
        <v>Adventure</v>
      </c>
      <c r="K580">
        <f t="shared" si="28"/>
        <v>-31654597</v>
      </c>
      <c r="L580">
        <f t="shared" si="29"/>
        <v>1.8377006786642054E-3</v>
      </c>
    </row>
    <row r="581" spans="1:12" x14ac:dyDescent="0.25">
      <c r="A581" t="s">
        <v>813</v>
      </c>
      <c r="B581">
        <v>136</v>
      </c>
      <c r="C581">
        <v>37901509</v>
      </c>
      <c r="D581" t="s">
        <v>1148</v>
      </c>
      <c r="E581" t="s">
        <v>1149</v>
      </c>
      <c r="F581" t="s">
        <v>12</v>
      </c>
      <c r="G581" t="s">
        <v>13</v>
      </c>
      <c r="H581">
        <v>70000000</v>
      </c>
      <c r="I581">
        <v>7</v>
      </c>
      <c r="J581" t="str">
        <f t="shared" si="27"/>
        <v>Adventure</v>
      </c>
      <c r="K581">
        <f t="shared" si="28"/>
        <v>-32098491</v>
      </c>
      <c r="L581">
        <f t="shared" si="29"/>
        <v>1.8335649645583208E-3</v>
      </c>
    </row>
    <row r="582" spans="1:12" x14ac:dyDescent="0.25">
      <c r="A582" t="s">
        <v>278</v>
      </c>
      <c r="B582">
        <v>111</v>
      </c>
      <c r="C582">
        <v>48430355</v>
      </c>
      <c r="D582" t="s">
        <v>851</v>
      </c>
      <c r="E582" t="s">
        <v>1150</v>
      </c>
      <c r="F582" t="s">
        <v>12</v>
      </c>
      <c r="G582" t="s">
        <v>13</v>
      </c>
      <c r="H582">
        <v>70000000</v>
      </c>
      <c r="I582">
        <v>5.3</v>
      </c>
      <c r="J582" t="str">
        <f t="shared" si="27"/>
        <v>Comedy</v>
      </c>
      <c r="K582">
        <f t="shared" si="28"/>
        <v>-21569645</v>
      </c>
      <c r="L582">
        <f t="shared" si="29"/>
        <v>1.8299192832378095E-3</v>
      </c>
    </row>
    <row r="583" spans="1:12" x14ac:dyDescent="0.25">
      <c r="A583" t="s">
        <v>442</v>
      </c>
      <c r="B583">
        <v>116</v>
      </c>
      <c r="C583">
        <v>30157016</v>
      </c>
      <c r="D583" t="s">
        <v>358</v>
      </c>
      <c r="E583" t="s">
        <v>1151</v>
      </c>
      <c r="F583" t="s">
        <v>12</v>
      </c>
      <c r="G583" t="s">
        <v>13</v>
      </c>
      <c r="H583">
        <v>70000000</v>
      </c>
      <c r="I583">
        <v>5.6</v>
      </c>
      <c r="J583" t="str">
        <f t="shared" si="27"/>
        <v>Action</v>
      </c>
      <c r="K583">
        <f t="shared" si="28"/>
        <v>-39842984</v>
      </c>
      <c r="L583">
        <f t="shared" si="29"/>
        <v>1.8145974844998561E-3</v>
      </c>
    </row>
    <row r="584" spans="1:12" x14ac:dyDescent="0.25">
      <c r="A584" t="s">
        <v>1152</v>
      </c>
      <c r="B584">
        <v>113</v>
      </c>
      <c r="C584">
        <v>28031250</v>
      </c>
      <c r="D584" t="s">
        <v>1153</v>
      </c>
      <c r="E584" t="s">
        <v>1154</v>
      </c>
      <c r="F584" t="s">
        <v>12</v>
      </c>
      <c r="G584" t="s">
        <v>20</v>
      </c>
      <c r="H584">
        <v>60000000</v>
      </c>
      <c r="I584">
        <v>5.2</v>
      </c>
      <c r="J584" t="str">
        <f t="shared" si="27"/>
        <v>Action</v>
      </c>
      <c r="K584">
        <f t="shared" si="28"/>
        <v>-31968750</v>
      </c>
      <c r="L584">
        <f t="shared" si="29"/>
        <v>1.819553434932799E-3</v>
      </c>
    </row>
    <row r="585" spans="1:12" x14ac:dyDescent="0.25">
      <c r="A585" t="s">
        <v>1099</v>
      </c>
      <c r="B585">
        <v>97</v>
      </c>
      <c r="C585">
        <v>33105600</v>
      </c>
      <c r="D585" t="s">
        <v>358</v>
      </c>
      <c r="E585" t="s">
        <v>1155</v>
      </c>
      <c r="F585" t="s">
        <v>12</v>
      </c>
      <c r="G585" t="s">
        <v>13</v>
      </c>
      <c r="H585">
        <v>70000000</v>
      </c>
      <c r="I585">
        <v>5.4</v>
      </c>
      <c r="J585" t="str">
        <f t="shared" si="27"/>
        <v>Action</v>
      </c>
      <c r="K585">
        <f t="shared" si="28"/>
        <v>-36894400</v>
      </c>
      <c r="L585">
        <f t="shared" si="29"/>
        <v>1.8249560602638167E-3</v>
      </c>
    </row>
    <row r="586" spans="1:12" x14ac:dyDescent="0.25">
      <c r="A586" t="s">
        <v>1156</v>
      </c>
      <c r="B586">
        <v>88</v>
      </c>
      <c r="C586">
        <v>62321039</v>
      </c>
      <c r="D586" t="s">
        <v>1157</v>
      </c>
      <c r="E586" t="s">
        <v>1158</v>
      </c>
      <c r="F586" t="s">
        <v>12</v>
      </c>
      <c r="G586" t="s">
        <v>13</v>
      </c>
      <c r="H586">
        <v>70000000</v>
      </c>
      <c r="I586">
        <v>6.4</v>
      </c>
      <c r="J586" t="str">
        <f t="shared" si="27"/>
        <v>Action</v>
      </c>
      <c r="K586">
        <f t="shared" si="28"/>
        <v>-7678961</v>
      </c>
      <c r="L586">
        <f t="shared" si="29"/>
        <v>1.8266366478252149E-3</v>
      </c>
    </row>
    <row r="587" spans="1:12" x14ac:dyDescent="0.25">
      <c r="A587" t="s">
        <v>878</v>
      </c>
      <c r="B587">
        <v>136</v>
      </c>
      <c r="C587">
        <v>38509342</v>
      </c>
      <c r="D587" t="s">
        <v>1159</v>
      </c>
      <c r="E587" t="s">
        <v>1160</v>
      </c>
      <c r="F587" t="s">
        <v>12</v>
      </c>
      <c r="G587" t="s">
        <v>13</v>
      </c>
      <c r="H587">
        <v>75000000</v>
      </c>
      <c r="I587">
        <v>5.9</v>
      </c>
      <c r="J587" t="str">
        <f t="shared" si="27"/>
        <v>Comedy</v>
      </c>
      <c r="K587">
        <f t="shared" si="28"/>
        <v>-36490658</v>
      </c>
      <c r="L587">
        <f t="shared" si="29"/>
        <v>1.7959241771926049E-3</v>
      </c>
    </row>
    <row r="588" spans="1:12" x14ac:dyDescent="0.25">
      <c r="A588" t="s">
        <v>1161</v>
      </c>
      <c r="B588">
        <v>125</v>
      </c>
      <c r="C588">
        <v>19076815</v>
      </c>
      <c r="D588" t="s">
        <v>1135</v>
      </c>
      <c r="E588" t="s">
        <v>1162</v>
      </c>
      <c r="F588" t="s">
        <v>12</v>
      </c>
      <c r="G588" t="s">
        <v>13</v>
      </c>
      <c r="H588">
        <v>60000000</v>
      </c>
      <c r="I588">
        <v>6.3</v>
      </c>
      <c r="J588" t="str">
        <f t="shared" si="27"/>
        <v>Drama</v>
      </c>
      <c r="K588">
        <f t="shared" si="28"/>
        <v>-40923185</v>
      </c>
      <c r="L588">
        <f t="shared" si="29"/>
        <v>1.7910157156062314E-3</v>
      </c>
    </row>
    <row r="589" spans="1:12" x14ac:dyDescent="0.25">
      <c r="A589" t="s">
        <v>1163</v>
      </c>
      <c r="B589">
        <v>116</v>
      </c>
      <c r="C589">
        <v>25093607</v>
      </c>
      <c r="D589" t="s">
        <v>113</v>
      </c>
      <c r="E589" t="s">
        <v>1164</v>
      </c>
      <c r="F589" t="s">
        <v>12</v>
      </c>
      <c r="G589" t="s">
        <v>20</v>
      </c>
      <c r="H589">
        <v>35000000</v>
      </c>
      <c r="I589">
        <v>6.5</v>
      </c>
      <c r="J589" t="str">
        <f t="shared" si="27"/>
        <v>Action</v>
      </c>
      <c r="K589">
        <f t="shared" si="28"/>
        <v>-9906393</v>
      </c>
      <c r="L589">
        <f t="shared" si="29"/>
        <v>1.8038046788014582E-3</v>
      </c>
    </row>
    <row r="590" spans="1:12" x14ac:dyDescent="0.25">
      <c r="A590" t="s">
        <v>437</v>
      </c>
      <c r="B590">
        <v>98</v>
      </c>
      <c r="C590">
        <v>18990542</v>
      </c>
      <c r="D590" t="s">
        <v>1165</v>
      </c>
      <c r="E590" t="s">
        <v>1166</v>
      </c>
      <c r="F590" t="s">
        <v>12</v>
      </c>
      <c r="G590" t="s">
        <v>13</v>
      </c>
      <c r="H590">
        <v>70000000</v>
      </c>
      <c r="I590">
        <v>3</v>
      </c>
      <c r="J590" t="str">
        <f t="shared" si="27"/>
        <v>Action</v>
      </c>
      <c r="K590">
        <f t="shared" si="28"/>
        <v>-51009458</v>
      </c>
      <c r="L590">
        <f t="shared" si="29"/>
        <v>1.8046885784218181E-3</v>
      </c>
    </row>
    <row r="591" spans="1:12" x14ac:dyDescent="0.25">
      <c r="A591" t="s">
        <v>1167</v>
      </c>
      <c r="B591">
        <v>91</v>
      </c>
      <c r="C591">
        <v>14294842</v>
      </c>
      <c r="D591" t="s">
        <v>469</v>
      </c>
      <c r="E591" t="s">
        <v>1168</v>
      </c>
      <c r="F591" t="s">
        <v>12</v>
      </c>
      <c r="G591" t="s">
        <v>13</v>
      </c>
      <c r="H591">
        <v>70000000</v>
      </c>
      <c r="I591">
        <v>3.6</v>
      </c>
      <c r="J591" t="str">
        <f t="shared" si="27"/>
        <v>Action</v>
      </c>
      <c r="K591">
        <f t="shared" si="28"/>
        <v>-55705158</v>
      </c>
      <c r="L591">
        <f t="shared" si="29"/>
        <v>1.8221246154882203E-3</v>
      </c>
    </row>
    <row r="592" spans="1:12" x14ac:dyDescent="0.25">
      <c r="A592" t="s">
        <v>1169</v>
      </c>
      <c r="B592">
        <v>97</v>
      </c>
      <c r="C592">
        <v>19819494</v>
      </c>
      <c r="D592" t="s">
        <v>149</v>
      </c>
      <c r="E592" t="s">
        <v>1170</v>
      </c>
      <c r="F592" t="s">
        <v>12</v>
      </c>
      <c r="G592" t="s">
        <v>13</v>
      </c>
      <c r="H592">
        <v>70000000</v>
      </c>
      <c r="I592">
        <v>5.8</v>
      </c>
      <c r="J592" t="str">
        <f t="shared" si="27"/>
        <v>Action</v>
      </c>
      <c r="K592">
        <f t="shared" si="28"/>
        <v>-50180506</v>
      </c>
      <c r="L592">
        <f t="shared" si="29"/>
        <v>1.84482867740494E-3</v>
      </c>
    </row>
    <row r="593" spans="1:12" x14ac:dyDescent="0.25">
      <c r="A593" t="s">
        <v>1171</v>
      </c>
      <c r="B593">
        <v>95</v>
      </c>
      <c r="C593">
        <v>13596911</v>
      </c>
      <c r="D593" t="s">
        <v>1172</v>
      </c>
      <c r="E593" t="s">
        <v>1173</v>
      </c>
      <c r="F593" t="s">
        <v>12</v>
      </c>
      <c r="G593" t="s">
        <v>13</v>
      </c>
      <c r="H593">
        <v>70000000</v>
      </c>
      <c r="I593">
        <v>6.2</v>
      </c>
      <c r="J593" t="str">
        <f t="shared" si="27"/>
        <v>Action</v>
      </c>
      <c r="K593">
        <f t="shared" si="28"/>
        <v>-56403089</v>
      </c>
      <c r="L593">
        <f t="shared" si="29"/>
        <v>1.861362582477875E-3</v>
      </c>
    </row>
    <row r="594" spans="1:12" x14ac:dyDescent="0.25">
      <c r="A594" t="s">
        <v>526</v>
      </c>
      <c r="B594">
        <v>88</v>
      </c>
      <c r="C594">
        <v>8460990</v>
      </c>
      <c r="D594" t="s">
        <v>1174</v>
      </c>
      <c r="E594" t="s">
        <v>1175</v>
      </c>
      <c r="F594" t="s">
        <v>12</v>
      </c>
      <c r="G594" t="s">
        <v>13</v>
      </c>
      <c r="H594">
        <v>70000000</v>
      </c>
      <c r="I594">
        <v>5.6</v>
      </c>
      <c r="J594" t="str">
        <f t="shared" si="27"/>
        <v>Adventure</v>
      </c>
      <c r="K594">
        <f t="shared" si="28"/>
        <v>-61539010</v>
      </c>
      <c r="L594">
        <f t="shared" si="29"/>
        <v>1.8848783645082584E-3</v>
      </c>
    </row>
    <row r="595" spans="1:12" x14ac:dyDescent="0.25">
      <c r="A595" t="s">
        <v>544</v>
      </c>
      <c r="B595">
        <v>133</v>
      </c>
      <c r="C595">
        <v>7097125</v>
      </c>
      <c r="D595" t="s">
        <v>805</v>
      </c>
      <c r="E595" t="s">
        <v>1176</v>
      </c>
      <c r="F595" t="s">
        <v>12</v>
      </c>
      <c r="G595" t="s">
        <v>13</v>
      </c>
      <c r="H595">
        <v>70000000</v>
      </c>
      <c r="I595">
        <v>5.4</v>
      </c>
      <c r="J595" t="str">
        <f t="shared" si="27"/>
        <v>Action</v>
      </c>
      <c r="K595">
        <f t="shared" si="28"/>
        <v>-62902875</v>
      </c>
      <c r="L595">
        <f t="shared" si="29"/>
        <v>1.9141756919953488E-3</v>
      </c>
    </row>
    <row r="596" spans="1:12" x14ac:dyDescent="0.25">
      <c r="A596" t="s">
        <v>1177</v>
      </c>
      <c r="B596">
        <v>106</v>
      </c>
      <c r="C596">
        <v>37760080</v>
      </c>
      <c r="D596" t="s">
        <v>529</v>
      </c>
      <c r="E596" t="s">
        <v>1178</v>
      </c>
      <c r="F596" t="s">
        <v>12</v>
      </c>
      <c r="G596" t="s">
        <v>13</v>
      </c>
      <c r="H596">
        <v>70000000</v>
      </c>
      <c r="I596">
        <v>6.1</v>
      </c>
      <c r="J596" t="str">
        <f t="shared" si="27"/>
        <v>Action</v>
      </c>
      <c r="K596">
        <f t="shared" si="28"/>
        <v>-32239920</v>
      </c>
      <c r="L596">
        <f t="shared" si="29"/>
        <v>1.9450278641177847E-3</v>
      </c>
    </row>
    <row r="597" spans="1:12" x14ac:dyDescent="0.25">
      <c r="A597" t="s">
        <v>1179</v>
      </c>
      <c r="B597">
        <v>116</v>
      </c>
      <c r="C597">
        <v>5851188</v>
      </c>
      <c r="D597" t="s">
        <v>753</v>
      </c>
      <c r="E597" t="s">
        <v>1180</v>
      </c>
      <c r="F597" t="s">
        <v>12</v>
      </c>
      <c r="G597" t="s">
        <v>20</v>
      </c>
      <c r="H597">
        <v>70000000</v>
      </c>
      <c r="I597">
        <v>4.2</v>
      </c>
      <c r="J597" t="str">
        <f t="shared" si="27"/>
        <v>Crime</v>
      </c>
      <c r="K597">
        <f t="shared" si="28"/>
        <v>-64148812</v>
      </c>
      <c r="L597">
        <f t="shared" si="29"/>
        <v>1.9415633272824866E-3</v>
      </c>
    </row>
    <row r="598" spans="1:12" x14ac:dyDescent="0.25">
      <c r="A598" t="s">
        <v>1181</v>
      </c>
      <c r="B598">
        <v>115</v>
      </c>
      <c r="C598">
        <v>25121291</v>
      </c>
      <c r="D598" t="s">
        <v>1182</v>
      </c>
      <c r="E598" t="s">
        <v>1183</v>
      </c>
      <c r="F598" t="s">
        <v>12</v>
      </c>
      <c r="G598" t="s">
        <v>13</v>
      </c>
      <c r="H598">
        <v>50000000</v>
      </c>
      <c r="I598">
        <v>6.7</v>
      </c>
      <c r="J598" t="str">
        <f t="shared" si="27"/>
        <v>Action</v>
      </c>
      <c r="K598">
        <f t="shared" si="28"/>
        <v>-24878709</v>
      </c>
      <c r="L598">
        <f t="shared" si="29"/>
        <v>1.9738494299705329E-3</v>
      </c>
    </row>
    <row r="599" spans="1:12" x14ac:dyDescent="0.25">
      <c r="A599" t="s">
        <v>704</v>
      </c>
      <c r="B599">
        <v>99</v>
      </c>
      <c r="C599">
        <v>18821279</v>
      </c>
      <c r="D599" t="s">
        <v>15</v>
      </c>
      <c r="E599" t="s">
        <v>1184</v>
      </c>
      <c r="F599" t="s">
        <v>12</v>
      </c>
      <c r="G599" t="s">
        <v>13</v>
      </c>
      <c r="H599">
        <v>70000000</v>
      </c>
      <c r="I599">
        <v>4.2</v>
      </c>
      <c r="J599" t="str">
        <f t="shared" si="27"/>
        <v>Action</v>
      </c>
      <c r="K599">
        <f t="shared" si="28"/>
        <v>-51178721</v>
      </c>
      <c r="L599">
        <f t="shared" si="29"/>
        <v>1.9789435175996874E-3</v>
      </c>
    </row>
    <row r="600" spans="1:12" x14ac:dyDescent="0.25">
      <c r="A600" t="s">
        <v>1185</v>
      </c>
      <c r="B600">
        <v>124</v>
      </c>
      <c r="C600">
        <v>118471320</v>
      </c>
      <c r="D600" t="s">
        <v>306</v>
      </c>
      <c r="E600" t="s">
        <v>1186</v>
      </c>
      <c r="F600" t="s">
        <v>12</v>
      </c>
      <c r="G600" t="s">
        <v>13</v>
      </c>
      <c r="H600">
        <v>68000000</v>
      </c>
      <c r="I600">
        <v>6.4</v>
      </c>
      <c r="J600" t="str">
        <f t="shared" si="27"/>
        <v>Action</v>
      </c>
      <c r="K600">
        <f t="shared" si="28"/>
        <v>50471320</v>
      </c>
      <c r="L600">
        <f t="shared" si="29"/>
        <v>1.9966820230553524E-3</v>
      </c>
    </row>
    <row r="601" spans="1:12" x14ac:dyDescent="0.25">
      <c r="A601" t="s">
        <v>1187</v>
      </c>
      <c r="B601">
        <v>124</v>
      </c>
      <c r="C601">
        <v>300523113</v>
      </c>
      <c r="D601" t="s">
        <v>369</v>
      </c>
      <c r="E601" t="s">
        <v>1188</v>
      </c>
      <c r="F601" t="s">
        <v>12</v>
      </c>
      <c r="G601" t="s">
        <v>13</v>
      </c>
      <c r="H601">
        <v>68000000</v>
      </c>
      <c r="I601">
        <v>4.9000000000000004</v>
      </c>
      <c r="J601" t="str">
        <f t="shared" si="27"/>
        <v>Adventure</v>
      </c>
      <c r="K601">
        <f t="shared" si="28"/>
        <v>232523113</v>
      </c>
      <c r="L601">
        <f t="shared" si="29"/>
        <v>1.9090104875748083E-3</v>
      </c>
    </row>
    <row r="602" spans="1:12" x14ac:dyDescent="0.25">
      <c r="A602" t="s">
        <v>663</v>
      </c>
      <c r="B602">
        <v>124</v>
      </c>
      <c r="C602">
        <v>71069884</v>
      </c>
      <c r="D602" t="s">
        <v>723</v>
      </c>
      <c r="E602" t="s">
        <v>1189</v>
      </c>
      <c r="F602" t="s">
        <v>12</v>
      </c>
      <c r="G602" t="s">
        <v>13</v>
      </c>
      <c r="H602">
        <v>68000000</v>
      </c>
      <c r="I602">
        <v>6.8</v>
      </c>
      <c r="J602" t="str">
        <f t="shared" si="27"/>
        <v>Crime</v>
      </c>
      <c r="K602">
        <f t="shared" si="28"/>
        <v>3069884</v>
      </c>
      <c r="L602">
        <f t="shared" si="29"/>
        <v>1.6364821739046883E-3</v>
      </c>
    </row>
    <row r="603" spans="1:12" x14ac:dyDescent="0.25">
      <c r="A603" t="s">
        <v>995</v>
      </c>
      <c r="B603">
        <v>87</v>
      </c>
      <c r="C603">
        <v>251501645</v>
      </c>
      <c r="D603" t="s">
        <v>990</v>
      </c>
      <c r="E603" t="s">
        <v>1190</v>
      </c>
      <c r="F603" t="s">
        <v>12</v>
      </c>
      <c r="G603" t="s">
        <v>13</v>
      </c>
      <c r="H603">
        <v>69000000</v>
      </c>
      <c r="I603">
        <v>7.7</v>
      </c>
      <c r="J603" t="str">
        <f t="shared" si="27"/>
        <v>Animation</v>
      </c>
      <c r="K603">
        <f t="shared" si="28"/>
        <v>182501645</v>
      </c>
      <c r="L603">
        <f t="shared" si="29"/>
        <v>1.5977238878734973E-3</v>
      </c>
    </row>
    <row r="604" spans="1:12" x14ac:dyDescent="0.25">
      <c r="A604" t="s">
        <v>1191</v>
      </c>
      <c r="B604">
        <v>105</v>
      </c>
      <c r="C604">
        <v>35324232</v>
      </c>
      <c r="D604" t="s">
        <v>1192</v>
      </c>
      <c r="E604" t="s">
        <v>1193</v>
      </c>
      <c r="F604" t="s">
        <v>12</v>
      </c>
      <c r="G604" t="s">
        <v>13</v>
      </c>
      <c r="H604">
        <v>68000000</v>
      </c>
      <c r="I604">
        <v>5.6</v>
      </c>
      <c r="J604" t="str">
        <f t="shared" si="27"/>
        <v>Action</v>
      </c>
      <c r="K604">
        <f t="shared" si="28"/>
        <v>-32675768</v>
      </c>
      <c r="L604">
        <f t="shared" si="29"/>
        <v>1.3651210149331634E-3</v>
      </c>
    </row>
    <row r="605" spans="1:12" x14ac:dyDescent="0.25">
      <c r="A605" t="s">
        <v>1194</v>
      </c>
      <c r="B605">
        <v>125</v>
      </c>
      <c r="C605">
        <v>81257500</v>
      </c>
      <c r="D605" t="s">
        <v>669</v>
      </c>
      <c r="E605" t="s">
        <v>1195</v>
      </c>
      <c r="F605" t="s">
        <v>12</v>
      </c>
      <c r="G605" t="s">
        <v>13</v>
      </c>
      <c r="H605">
        <v>68000000</v>
      </c>
      <c r="I605">
        <v>6.4</v>
      </c>
      <c r="J605" t="str">
        <f t="shared" si="27"/>
        <v>Comedy</v>
      </c>
      <c r="K605">
        <f t="shared" si="28"/>
        <v>13257500</v>
      </c>
      <c r="L605">
        <f t="shared" si="29"/>
        <v>1.3642155175722591E-3</v>
      </c>
    </row>
    <row r="606" spans="1:12" x14ac:dyDescent="0.25">
      <c r="A606" t="s">
        <v>1196</v>
      </c>
      <c r="B606">
        <v>141</v>
      </c>
      <c r="C606">
        <v>617840</v>
      </c>
      <c r="D606" t="s">
        <v>1197</v>
      </c>
      <c r="E606" t="s">
        <v>1198</v>
      </c>
      <c r="F606" t="s">
        <v>12</v>
      </c>
      <c r="G606" t="s">
        <v>1199</v>
      </c>
      <c r="H606">
        <v>70000000</v>
      </c>
      <c r="I606">
        <v>7.2</v>
      </c>
      <c r="J606" t="str">
        <f t="shared" si="27"/>
        <v>Adventure</v>
      </c>
      <c r="K606">
        <f t="shared" si="28"/>
        <v>-69382160</v>
      </c>
      <c r="L606">
        <f t="shared" si="29"/>
        <v>1.3143257822229657E-3</v>
      </c>
    </row>
    <row r="607" spans="1:12" x14ac:dyDescent="0.25">
      <c r="A607" t="s">
        <v>1200</v>
      </c>
      <c r="B607">
        <v>121</v>
      </c>
      <c r="C607">
        <v>29655590</v>
      </c>
      <c r="D607" t="s">
        <v>322</v>
      </c>
      <c r="E607" t="s">
        <v>1201</v>
      </c>
      <c r="F607" t="s">
        <v>12</v>
      </c>
      <c r="G607" t="s">
        <v>13</v>
      </c>
      <c r="H607">
        <v>65000000</v>
      </c>
      <c r="I607">
        <v>6</v>
      </c>
      <c r="J607" t="str">
        <f t="shared" si="27"/>
        <v>Action</v>
      </c>
      <c r="K607">
        <f t="shared" si="28"/>
        <v>-35344410</v>
      </c>
      <c r="L607">
        <f t="shared" si="29"/>
        <v>1.3527348362764493E-3</v>
      </c>
    </row>
    <row r="608" spans="1:12" x14ac:dyDescent="0.25">
      <c r="A608" t="s">
        <v>1171</v>
      </c>
      <c r="B608">
        <v>111</v>
      </c>
      <c r="C608">
        <v>45045037</v>
      </c>
      <c r="D608" t="s">
        <v>560</v>
      </c>
      <c r="E608" t="s">
        <v>1202</v>
      </c>
      <c r="F608" t="s">
        <v>12</v>
      </c>
      <c r="G608" t="s">
        <v>13</v>
      </c>
      <c r="H608">
        <v>36000000</v>
      </c>
      <c r="I608">
        <v>5.9</v>
      </c>
      <c r="J608" t="str">
        <f t="shared" si="27"/>
        <v>Comedy</v>
      </c>
      <c r="K608">
        <f t="shared" si="28"/>
        <v>9045037</v>
      </c>
      <c r="L608">
        <f t="shared" si="29"/>
        <v>1.3574785222297521E-3</v>
      </c>
    </row>
    <row r="609" spans="1:12" x14ac:dyDescent="0.25">
      <c r="A609" t="s">
        <v>544</v>
      </c>
      <c r="B609">
        <v>157</v>
      </c>
      <c r="C609">
        <v>28965197</v>
      </c>
      <c r="D609" t="s">
        <v>1203</v>
      </c>
      <c r="E609" t="s">
        <v>1204</v>
      </c>
      <c r="F609" t="s">
        <v>12</v>
      </c>
      <c r="G609" t="s">
        <v>13</v>
      </c>
      <c r="H609">
        <v>68000000</v>
      </c>
      <c r="I609">
        <v>7.9</v>
      </c>
      <c r="J609" t="str">
        <f t="shared" si="27"/>
        <v>Biography</v>
      </c>
      <c r="K609">
        <f t="shared" si="28"/>
        <v>-39034803</v>
      </c>
      <c r="L609">
        <f t="shared" si="29"/>
        <v>1.3561360944817024E-3</v>
      </c>
    </row>
    <row r="610" spans="1:12" x14ac:dyDescent="0.25">
      <c r="A610" t="s">
        <v>64</v>
      </c>
      <c r="B610">
        <v>128</v>
      </c>
      <c r="C610">
        <v>39380442</v>
      </c>
      <c r="D610" t="s">
        <v>306</v>
      </c>
      <c r="E610" t="s">
        <v>1205</v>
      </c>
      <c r="F610" t="s">
        <v>12</v>
      </c>
      <c r="G610" t="s">
        <v>13</v>
      </c>
      <c r="H610">
        <v>70000000</v>
      </c>
      <c r="I610">
        <v>7.1</v>
      </c>
      <c r="J610" t="str">
        <f t="shared" si="27"/>
        <v>Action</v>
      </c>
      <c r="K610">
        <f t="shared" si="28"/>
        <v>-30619558</v>
      </c>
      <c r="L610">
        <f t="shared" si="29"/>
        <v>1.3620482484191774E-3</v>
      </c>
    </row>
    <row r="611" spans="1:12" x14ac:dyDescent="0.25">
      <c r="A611" t="s">
        <v>1002</v>
      </c>
      <c r="B611">
        <v>105</v>
      </c>
      <c r="C611">
        <v>37516013</v>
      </c>
      <c r="D611" t="s">
        <v>1157</v>
      </c>
      <c r="E611" t="s">
        <v>1206</v>
      </c>
      <c r="F611" t="s">
        <v>12</v>
      </c>
      <c r="G611" t="s">
        <v>13</v>
      </c>
      <c r="H611">
        <v>69000000</v>
      </c>
      <c r="I611">
        <v>5.9</v>
      </c>
      <c r="J611" t="str">
        <f t="shared" si="27"/>
        <v>Action</v>
      </c>
      <c r="K611">
        <f t="shared" si="28"/>
        <v>-31483987</v>
      </c>
      <c r="L611">
        <f t="shared" si="29"/>
        <v>1.3564962981961169E-3</v>
      </c>
    </row>
    <row r="612" spans="1:12" x14ac:dyDescent="0.25">
      <c r="A612" t="s">
        <v>832</v>
      </c>
      <c r="B612">
        <v>113</v>
      </c>
      <c r="C612">
        <v>87704396</v>
      </c>
      <c r="D612" t="s">
        <v>535</v>
      </c>
      <c r="E612" t="s">
        <v>1207</v>
      </c>
      <c r="F612" t="s">
        <v>12</v>
      </c>
      <c r="G612" t="s">
        <v>13</v>
      </c>
      <c r="H612">
        <v>66000000</v>
      </c>
      <c r="I612">
        <v>6.2</v>
      </c>
      <c r="J612" t="str">
        <f t="shared" si="27"/>
        <v>Action</v>
      </c>
      <c r="K612">
        <f t="shared" si="28"/>
        <v>21704396</v>
      </c>
      <c r="L612">
        <f t="shared" si="29"/>
        <v>1.3531405434798671E-3</v>
      </c>
    </row>
    <row r="613" spans="1:12" x14ac:dyDescent="0.25">
      <c r="A613" t="s">
        <v>1208</v>
      </c>
      <c r="B613">
        <v>121</v>
      </c>
      <c r="C613">
        <v>83892374</v>
      </c>
      <c r="D613" t="s">
        <v>748</v>
      </c>
      <c r="E613" t="s">
        <v>1209</v>
      </c>
      <c r="F613" t="s">
        <v>12</v>
      </c>
      <c r="G613" t="s">
        <v>13</v>
      </c>
      <c r="H613">
        <v>66000000</v>
      </c>
      <c r="I613">
        <v>7</v>
      </c>
      <c r="J613" t="str">
        <f t="shared" si="27"/>
        <v>Drama</v>
      </c>
      <c r="K613">
        <f t="shared" si="28"/>
        <v>17892374</v>
      </c>
      <c r="L613">
        <f t="shared" si="29"/>
        <v>1.2994158414731029E-3</v>
      </c>
    </row>
    <row r="614" spans="1:12" x14ac:dyDescent="0.25">
      <c r="A614" t="s">
        <v>1210</v>
      </c>
      <c r="B614">
        <v>102</v>
      </c>
      <c r="C614">
        <v>5932060</v>
      </c>
      <c r="D614" t="s">
        <v>1211</v>
      </c>
      <c r="E614" t="s">
        <v>1212</v>
      </c>
      <c r="F614" t="s">
        <v>12</v>
      </c>
      <c r="G614" t="s">
        <v>20</v>
      </c>
      <c r="H614">
        <v>35000000</v>
      </c>
      <c r="I614">
        <v>5.4</v>
      </c>
      <c r="J614" t="str">
        <f t="shared" si="27"/>
        <v>Action</v>
      </c>
      <c r="K614">
        <f t="shared" si="28"/>
        <v>-29067940</v>
      </c>
      <c r="L614">
        <f t="shared" si="29"/>
        <v>1.2494639860811643E-3</v>
      </c>
    </row>
    <row r="615" spans="1:12" x14ac:dyDescent="0.25">
      <c r="A615" t="s">
        <v>129</v>
      </c>
      <c r="B615">
        <v>169</v>
      </c>
      <c r="C615">
        <v>216119491</v>
      </c>
      <c r="D615" t="s">
        <v>489</v>
      </c>
      <c r="E615" t="s">
        <v>1213</v>
      </c>
      <c r="F615" t="s">
        <v>12</v>
      </c>
      <c r="G615" t="s">
        <v>13</v>
      </c>
      <c r="H615">
        <v>70000000</v>
      </c>
      <c r="I615">
        <v>8.6</v>
      </c>
      <c r="J615" t="str">
        <f t="shared" si="27"/>
        <v>Action</v>
      </c>
      <c r="K615">
        <f t="shared" si="28"/>
        <v>146119491</v>
      </c>
      <c r="L615">
        <f t="shared" si="29"/>
        <v>1.2524083323039617E-3</v>
      </c>
    </row>
    <row r="616" spans="1:12" x14ac:dyDescent="0.25">
      <c r="A616" t="s">
        <v>1214</v>
      </c>
      <c r="B616">
        <v>132</v>
      </c>
      <c r="C616">
        <v>43568507</v>
      </c>
      <c r="D616" t="s">
        <v>149</v>
      </c>
      <c r="E616" t="s">
        <v>1215</v>
      </c>
      <c r="F616" t="s">
        <v>12</v>
      </c>
      <c r="G616" t="s">
        <v>13</v>
      </c>
      <c r="H616">
        <v>66000000</v>
      </c>
      <c r="I616">
        <v>6.5</v>
      </c>
      <c r="J616" t="str">
        <f t="shared" si="27"/>
        <v>Action</v>
      </c>
      <c r="K616">
        <f t="shared" si="28"/>
        <v>-22431493</v>
      </c>
      <c r="L616">
        <f t="shared" si="29"/>
        <v>1.0491852630784113E-3</v>
      </c>
    </row>
    <row r="617" spans="1:12" x14ac:dyDescent="0.25">
      <c r="A617" t="s">
        <v>803</v>
      </c>
      <c r="B617">
        <v>127</v>
      </c>
      <c r="C617">
        <v>182805123</v>
      </c>
      <c r="D617" t="s">
        <v>1216</v>
      </c>
      <c r="E617" t="s">
        <v>1217</v>
      </c>
      <c r="F617" t="s">
        <v>12</v>
      </c>
      <c r="G617" t="s">
        <v>13</v>
      </c>
      <c r="H617">
        <v>70000000</v>
      </c>
      <c r="I617">
        <v>6.4</v>
      </c>
      <c r="J617" t="str">
        <f t="shared" si="27"/>
        <v>Comedy</v>
      </c>
      <c r="K617">
        <f t="shared" si="28"/>
        <v>112805123</v>
      </c>
      <c r="L617">
        <f t="shared" si="29"/>
        <v>1.0398379553698837E-3</v>
      </c>
    </row>
    <row r="618" spans="1:12" x14ac:dyDescent="0.25">
      <c r="A618" t="s">
        <v>604</v>
      </c>
      <c r="B618">
        <v>103</v>
      </c>
      <c r="C618">
        <v>176387405</v>
      </c>
      <c r="D618" t="s">
        <v>152</v>
      </c>
      <c r="E618" t="s">
        <v>1218</v>
      </c>
      <c r="F618" t="s">
        <v>12</v>
      </c>
      <c r="G618" t="s">
        <v>13</v>
      </c>
      <c r="H618">
        <v>59000000</v>
      </c>
      <c r="I618">
        <v>7.6</v>
      </c>
      <c r="J618" t="str">
        <f t="shared" si="27"/>
        <v>Adventure</v>
      </c>
      <c r="K618">
        <f t="shared" si="28"/>
        <v>117387405</v>
      </c>
      <c r="L618">
        <f t="shared" si="29"/>
        <v>8.7252072164682119E-4</v>
      </c>
    </row>
    <row r="619" spans="1:12" x14ac:dyDescent="0.25">
      <c r="A619" t="s">
        <v>1219</v>
      </c>
      <c r="B619">
        <v>136</v>
      </c>
      <c r="C619">
        <v>33685268</v>
      </c>
      <c r="D619" t="s">
        <v>1220</v>
      </c>
      <c r="E619" t="s">
        <v>1221</v>
      </c>
      <c r="F619" t="s">
        <v>12</v>
      </c>
      <c r="G619" t="s">
        <v>13</v>
      </c>
      <c r="H619">
        <v>68000000</v>
      </c>
      <c r="I619">
        <v>5.5</v>
      </c>
      <c r="J619" t="str">
        <f t="shared" si="27"/>
        <v>Drama</v>
      </c>
      <c r="K619">
        <f t="shared" si="28"/>
        <v>-34314732</v>
      </c>
      <c r="L619">
        <f t="shared" si="29"/>
        <v>7.581513908014075E-4</v>
      </c>
    </row>
    <row r="620" spans="1:12" x14ac:dyDescent="0.25">
      <c r="A620" t="s">
        <v>129</v>
      </c>
      <c r="B620">
        <v>150</v>
      </c>
      <c r="C620">
        <v>182204440</v>
      </c>
      <c r="D620" t="s">
        <v>1085</v>
      </c>
      <c r="E620" t="s">
        <v>1222</v>
      </c>
      <c r="F620" t="s">
        <v>12</v>
      </c>
      <c r="G620" t="s">
        <v>13</v>
      </c>
      <c r="H620">
        <v>65000000</v>
      </c>
      <c r="I620">
        <v>7.4</v>
      </c>
      <c r="J620" t="str">
        <f t="shared" si="27"/>
        <v>Biography</v>
      </c>
      <c r="K620">
        <f t="shared" si="28"/>
        <v>117204440</v>
      </c>
      <c r="L620">
        <f t="shared" si="29"/>
        <v>7.5881153855208701E-4</v>
      </c>
    </row>
    <row r="621" spans="1:12" x14ac:dyDescent="0.25">
      <c r="A621" t="s">
        <v>144</v>
      </c>
      <c r="B621">
        <v>136</v>
      </c>
      <c r="C621">
        <v>171383253</v>
      </c>
      <c r="D621" t="s">
        <v>213</v>
      </c>
      <c r="E621" t="s">
        <v>1223</v>
      </c>
      <c r="F621" t="s">
        <v>12</v>
      </c>
      <c r="G621" t="s">
        <v>13</v>
      </c>
      <c r="H621">
        <v>63000000</v>
      </c>
      <c r="I621">
        <v>8.6999999999999993</v>
      </c>
      <c r="J621" t="str">
        <f t="shared" si="27"/>
        <v>Action</v>
      </c>
      <c r="K621">
        <f t="shared" si="28"/>
        <v>108383253</v>
      </c>
      <c r="L621">
        <f t="shared" si="29"/>
        <v>6.1285264226467395E-4</v>
      </c>
    </row>
    <row r="622" spans="1:12" x14ac:dyDescent="0.25">
      <c r="A622" t="s">
        <v>278</v>
      </c>
      <c r="B622">
        <v>140</v>
      </c>
      <c r="C622">
        <v>172071312</v>
      </c>
      <c r="D622" t="s">
        <v>1224</v>
      </c>
      <c r="E622" t="s">
        <v>1225</v>
      </c>
      <c r="F622" t="s">
        <v>12</v>
      </c>
      <c r="G622" t="s">
        <v>13</v>
      </c>
      <c r="H622">
        <v>62000000</v>
      </c>
      <c r="I622">
        <v>7.6</v>
      </c>
      <c r="J622" t="str">
        <f t="shared" si="27"/>
        <v>Adventure</v>
      </c>
      <c r="K622">
        <f t="shared" si="28"/>
        <v>110071312</v>
      </c>
      <c r="L622">
        <f t="shared" si="29"/>
        <v>4.8513012488753186E-4</v>
      </c>
    </row>
    <row r="623" spans="1:12" x14ac:dyDescent="0.25">
      <c r="A623" t="s">
        <v>1226</v>
      </c>
      <c r="B623">
        <v>104</v>
      </c>
      <c r="C623">
        <v>139225854</v>
      </c>
      <c r="D623" t="s">
        <v>171</v>
      </c>
      <c r="E623" t="s">
        <v>1227</v>
      </c>
      <c r="F623" t="s">
        <v>12</v>
      </c>
      <c r="G623" t="s">
        <v>13</v>
      </c>
      <c r="H623">
        <v>60000000</v>
      </c>
      <c r="I623">
        <v>5.5</v>
      </c>
      <c r="J623" t="str">
        <f t="shared" si="27"/>
        <v>Comedy</v>
      </c>
      <c r="K623">
        <f t="shared" si="28"/>
        <v>79225854</v>
      </c>
      <c r="L623">
        <f t="shared" si="29"/>
        <v>3.6040325024006584E-4</v>
      </c>
    </row>
    <row r="624" spans="1:12" x14ac:dyDescent="0.25">
      <c r="A624" t="s">
        <v>1228</v>
      </c>
      <c r="B624">
        <v>158</v>
      </c>
      <c r="C624">
        <v>148775460</v>
      </c>
      <c r="D624" t="s">
        <v>953</v>
      </c>
      <c r="E624" t="s">
        <v>1229</v>
      </c>
      <c r="F624" t="s">
        <v>12</v>
      </c>
      <c r="G624" t="s">
        <v>13</v>
      </c>
      <c r="H624">
        <v>61000000</v>
      </c>
      <c r="I624">
        <v>7.6</v>
      </c>
      <c r="J624" t="str">
        <f t="shared" si="27"/>
        <v>Drama</v>
      </c>
      <c r="K624">
        <f t="shared" si="28"/>
        <v>87775460</v>
      </c>
      <c r="L624">
        <f t="shared" si="29"/>
        <v>2.7126125156345606E-4</v>
      </c>
    </row>
    <row r="625" spans="1:12" x14ac:dyDescent="0.25">
      <c r="A625" t="s">
        <v>1230</v>
      </c>
      <c r="B625">
        <v>119</v>
      </c>
      <c r="C625">
        <v>115731542</v>
      </c>
      <c r="D625" t="s">
        <v>474</v>
      </c>
      <c r="E625" t="s">
        <v>1231</v>
      </c>
      <c r="F625" t="s">
        <v>12</v>
      </c>
      <c r="G625" t="s">
        <v>13</v>
      </c>
      <c r="H625">
        <v>65000000</v>
      </c>
      <c r="I625">
        <v>6.5</v>
      </c>
      <c r="J625" t="str">
        <f t="shared" si="27"/>
        <v>Comedy</v>
      </c>
      <c r="K625">
        <f t="shared" si="28"/>
        <v>50731542</v>
      </c>
      <c r="L625">
        <f t="shared" si="29"/>
        <v>1.7035441737654077E-4</v>
      </c>
    </row>
    <row r="626" spans="1:12" x14ac:dyDescent="0.25">
      <c r="A626" t="s">
        <v>582</v>
      </c>
      <c r="B626">
        <v>106</v>
      </c>
      <c r="C626">
        <v>100468793</v>
      </c>
      <c r="D626" t="s">
        <v>669</v>
      </c>
      <c r="E626" t="s">
        <v>1232</v>
      </c>
      <c r="F626" t="s">
        <v>12</v>
      </c>
      <c r="G626" t="s">
        <v>13</v>
      </c>
      <c r="H626">
        <v>65000000</v>
      </c>
      <c r="I626">
        <v>6.9</v>
      </c>
      <c r="J626" t="str">
        <f t="shared" si="27"/>
        <v>Comedy</v>
      </c>
      <c r="K626">
        <f t="shared" si="28"/>
        <v>35468793</v>
      </c>
      <c r="L626">
        <f t="shared" si="29"/>
        <v>8.85384721615956E-5</v>
      </c>
    </row>
    <row r="627" spans="1:12" x14ac:dyDescent="0.25">
      <c r="A627" t="s">
        <v>106</v>
      </c>
      <c r="B627">
        <v>136</v>
      </c>
      <c r="C627">
        <v>93771072</v>
      </c>
      <c r="D627" t="s">
        <v>1233</v>
      </c>
      <c r="E627" t="s">
        <v>1234</v>
      </c>
      <c r="F627" t="s">
        <v>12</v>
      </c>
      <c r="G627" t="s">
        <v>13</v>
      </c>
      <c r="H627">
        <v>65000000</v>
      </c>
      <c r="I627">
        <v>6.7</v>
      </c>
      <c r="J627" t="str">
        <f t="shared" si="27"/>
        <v>Action</v>
      </c>
      <c r="K627">
        <f t="shared" si="28"/>
        <v>28771072</v>
      </c>
      <c r="L627">
        <f t="shared" si="29"/>
        <v>2.1901087434054899E-5</v>
      </c>
    </row>
    <row r="628" spans="1:12" x14ac:dyDescent="0.25">
      <c r="A628" t="s">
        <v>857</v>
      </c>
      <c r="B628">
        <v>95</v>
      </c>
      <c r="C628">
        <v>100448498</v>
      </c>
      <c r="D628" t="s">
        <v>851</v>
      </c>
      <c r="E628" t="s">
        <v>1235</v>
      </c>
      <c r="F628" t="s">
        <v>12</v>
      </c>
      <c r="G628" t="s">
        <v>13</v>
      </c>
      <c r="H628">
        <v>65000000</v>
      </c>
      <c r="I628">
        <v>6.6</v>
      </c>
      <c r="J628" t="str">
        <f t="shared" si="27"/>
        <v>Comedy</v>
      </c>
      <c r="K628">
        <f t="shared" si="28"/>
        <v>35448498</v>
      </c>
      <c r="L628">
        <f t="shared" si="29"/>
        <v>-3.8096472939535119E-5</v>
      </c>
    </row>
    <row r="629" spans="1:12" x14ac:dyDescent="0.25">
      <c r="A629" t="s">
        <v>1236</v>
      </c>
      <c r="B629">
        <v>137</v>
      </c>
      <c r="C629">
        <v>115603980</v>
      </c>
      <c r="D629" t="s">
        <v>1237</v>
      </c>
      <c r="E629" t="s">
        <v>1238</v>
      </c>
      <c r="F629" t="s">
        <v>12</v>
      </c>
      <c r="G629" t="s">
        <v>13</v>
      </c>
      <c r="H629">
        <v>65000000</v>
      </c>
      <c r="I629">
        <v>7.2</v>
      </c>
      <c r="J629" t="str">
        <f t="shared" si="27"/>
        <v>Biography</v>
      </c>
      <c r="K629">
        <f t="shared" si="28"/>
        <v>50603980</v>
      </c>
      <c r="L629">
        <f t="shared" si="29"/>
        <v>-1.048882369224337E-4</v>
      </c>
    </row>
    <row r="630" spans="1:12" x14ac:dyDescent="0.25">
      <c r="A630" t="s">
        <v>1239</v>
      </c>
      <c r="B630">
        <v>130</v>
      </c>
      <c r="C630">
        <v>90454043</v>
      </c>
      <c r="D630" t="s">
        <v>18</v>
      </c>
      <c r="E630" t="s">
        <v>1240</v>
      </c>
      <c r="F630" t="s">
        <v>12</v>
      </c>
      <c r="G630" t="s">
        <v>13</v>
      </c>
      <c r="H630">
        <v>65000000</v>
      </c>
      <c r="I630">
        <v>6.4</v>
      </c>
      <c r="J630" t="str">
        <f t="shared" si="27"/>
        <v>Action</v>
      </c>
      <c r="K630">
        <f t="shared" si="28"/>
        <v>25454043</v>
      </c>
      <c r="L630">
        <f t="shared" si="29"/>
        <v>-1.8705415858972897E-4</v>
      </c>
    </row>
    <row r="631" spans="1:12" x14ac:dyDescent="0.25">
      <c r="A631" t="s">
        <v>704</v>
      </c>
      <c r="B631">
        <v>124</v>
      </c>
      <c r="C631">
        <v>84049211</v>
      </c>
      <c r="D631" t="s">
        <v>18</v>
      </c>
      <c r="E631" t="s">
        <v>1241</v>
      </c>
      <c r="F631" t="s">
        <v>12</v>
      </c>
      <c r="G631" t="s">
        <v>13</v>
      </c>
      <c r="H631">
        <v>70000000</v>
      </c>
      <c r="I631">
        <v>6.4</v>
      </c>
      <c r="J631" t="str">
        <f t="shared" si="27"/>
        <v>Action</v>
      </c>
      <c r="K631">
        <f t="shared" si="28"/>
        <v>14049211</v>
      </c>
      <c r="L631">
        <f t="shared" si="29"/>
        <v>-2.439655062817665E-4</v>
      </c>
    </row>
    <row r="632" spans="1:12" x14ac:dyDescent="0.25">
      <c r="A632" t="s">
        <v>447</v>
      </c>
      <c r="B632">
        <v>108</v>
      </c>
      <c r="C632">
        <v>70450000</v>
      </c>
      <c r="D632" t="s">
        <v>113</v>
      </c>
      <c r="E632" t="s">
        <v>1242</v>
      </c>
      <c r="F632" t="s">
        <v>12</v>
      </c>
      <c r="G632" t="s">
        <v>13</v>
      </c>
      <c r="H632">
        <v>50000000</v>
      </c>
      <c r="I632">
        <v>6</v>
      </c>
      <c r="J632" t="str">
        <f t="shared" si="27"/>
        <v>Action</v>
      </c>
      <c r="K632">
        <f t="shared" si="28"/>
        <v>20450000</v>
      </c>
      <c r="L632">
        <f t="shared" si="29"/>
        <v>-3.0199096132356939E-4</v>
      </c>
    </row>
    <row r="633" spans="1:12" x14ac:dyDescent="0.25">
      <c r="A633" t="s">
        <v>230</v>
      </c>
      <c r="B633">
        <v>104</v>
      </c>
      <c r="C633">
        <v>69688384</v>
      </c>
      <c r="D633" t="s">
        <v>171</v>
      </c>
      <c r="E633" t="s">
        <v>1243</v>
      </c>
      <c r="F633" t="s">
        <v>12</v>
      </c>
      <c r="G633" t="s">
        <v>13</v>
      </c>
      <c r="H633">
        <v>60000000</v>
      </c>
      <c r="I633">
        <v>6.1</v>
      </c>
      <c r="J633" t="str">
        <f t="shared" si="27"/>
        <v>Comedy</v>
      </c>
      <c r="K633">
        <f t="shared" si="28"/>
        <v>9688384</v>
      </c>
      <c r="L633">
        <f t="shared" si="29"/>
        <v>-3.2238203966287283E-4</v>
      </c>
    </row>
    <row r="634" spans="1:12" x14ac:dyDescent="0.25">
      <c r="A634" t="s">
        <v>248</v>
      </c>
      <c r="B634">
        <v>129</v>
      </c>
      <c r="C634">
        <v>70236496</v>
      </c>
      <c r="D634" t="s">
        <v>943</v>
      </c>
      <c r="E634" t="s">
        <v>1244</v>
      </c>
      <c r="F634" t="s">
        <v>12</v>
      </c>
      <c r="G634" t="s">
        <v>13</v>
      </c>
      <c r="H634">
        <v>63000000</v>
      </c>
      <c r="I634">
        <v>6</v>
      </c>
      <c r="J634" t="str">
        <f t="shared" si="27"/>
        <v>Drama</v>
      </c>
      <c r="K634">
        <f t="shared" si="28"/>
        <v>7236496</v>
      </c>
      <c r="L634">
        <f t="shared" si="29"/>
        <v>-3.5309736327118551E-4</v>
      </c>
    </row>
    <row r="635" spans="1:12" x14ac:dyDescent="0.25">
      <c r="A635" t="s">
        <v>124</v>
      </c>
      <c r="B635">
        <v>117</v>
      </c>
      <c r="C635">
        <v>63695760</v>
      </c>
      <c r="D635" t="s">
        <v>1140</v>
      </c>
      <c r="E635" t="s">
        <v>1245</v>
      </c>
      <c r="F635" t="s">
        <v>12</v>
      </c>
      <c r="G635" t="s">
        <v>13</v>
      </c>
      <c r="H635">
        <v>65000000</v>
      </c>
      <c r="I635">
        <v>6.4</v>
      </c>
      <c r="J635" t="str">
        <f t="shared" si="27"/>
        <v>Drama</v>
      </c>
      <c r="K635">
        <f t="shared" si="28"/>
        <v>-1304240</v>
      </c>
      <c r="L635">
        <f t="shared" si="29"/>
        <v>-3.8758145548954307E-4</v>
      </c>
    </row>
    <row r="636" spans="1:12" x14ac:dyDescent="0.25">
      <c r="A636" t="s">
        <v>1246</v>
      </c>
      <c r="B636">
        <v>99</v>
      </c>
      <c r="C636">
        <v>59617068</v>
      </c>
      <c r="D636" t="s">
        <v>560</v>
      </c>
      <c r="E636" t="s">
        <v>1247</v>
      </c>
      <c r="F636" t="s">
        <v>12</v>
      </c>
      <c r="G636" t="s">
        <v>13</v>
      </c>
      <c r="H636">
        <v>65000000</v>
      </c>
      <c r="I636">
        <v>6.4</v>
      </c>
      <c r="J636" t="str">
        <f t="shared" si="27"/>
        <v>Comedy</v>
      </c>
      <c r="K636">
        <f t="shared" si="28"/>
        <v>-5382932</v>
      </c>
      <c r="L636">
        <f t="shared" si="29"/>
        <v>-4.1766261381527727E-4</v>
      </c>
    </row>
    <row r="637" spans="1:12" x14ac:dyDescent="0.25">
      <c r="A637" t="s">
        <v>1248</v>
      </c>
      <c r="B637">
        <v>159</v>
      </c>
      <c r="C637">
        <v>55637680</v>
      </c>
      <c r="D637" t="s">
        <v>650</v>
      </c>
      <c r="E637" t="s">
        <v>1249</v>
      </c>
      <c r="F637" t="s">
        <v>12</v>
      </c>
      <c r="G637" t="s">
        <v>20</v>
      </c>
      <c r="H637">
        <v>65000000</v>
      </c>
      <c r="I637">
        <v>7.3</v>
      </c>
      <c r="J637" t="str">
        <f t="shared" si="27"/>
        <v>Drama</v>
      </c>
      <c r="K637">
        <f t="shared" si="28"/>
        <v>-9362320</v>
      </c>
      <c r="L637">
        <f t="shared" si="29"/>
        <v>-4.4364263595510607E-4</v>
      </c>
    </row>
    <row r="638" spans="1:12" x14ac:dyDescent="0.25">
      <c r="A638" t="s">
        <v>1250</v>
      </c>
      <c r="B638">
        <v>118</v>
      </c>
      <c r="C638">
        <v>85911262</v>
      </c>
      <c r="D638" t="s">
        <v>1251</v>
      </c>
      <c r="E638" t="s">
        <v>1252</v>
      </c>
      <c r="F638" t="s">
        <v>12</v>
      </c>
      <c r="G638" t="s">
        <v>13</v>
      </c>
      <c r="H638">
        <v>65000000</v>
      </c>
      <c r="I638">
        <v>5.2</v>
      </c>
      <c r="J638" t="str">
        <f t="shared" si="27"/>
        <v>Comedy</v>
      </c>
      <c r="K638">
        <f t="shared" si="28"/>
        <v>20911262</v>
      </c>
      <c r="L638">
        <f t="shared" si="29"/>
        <v>-4.6561713515043044E-4</v>
      </c>
    </row>
    <row r="639" spans="1:12" x14ac:dyDescent="0.25">
      <c r="A639" t="s">
        <v>1253</v>
      </c>
      <c r="B639">
        <v>105</v>
      </c>
      <c r="C639">
        <v>53846915</v>
      </c>
      <c r="D639" t="s">
        <v>1042</v>
      </c>
      <c r="E639" t="s">
        <v>1254</v>
      </c>
      <c r="F639" t="s">
        <v>12</v>
      </c>
      <c r="G639" t="s">
        <v>13</v>
      </c>
      <c r="H639">
        <v>50100000</v>
      </c>
      <c r="I639">
        <v>6.6</v>
      </c>
      <c r="J639" t="str">
        <f t="shared" si="27"/>
        <v>Comedy</v>
      </c>
      <c r="K639">
        <f t="shared" si="28"/>
        <v>3746915</v>
      </c>
      <c r="L639">
        <f t="shared" si="29"/>
        <v>-5.1828040656344944E-4</v>
      </c>
    </row>
    <row r="640" spans="1:12" x14ac:dyDescent="0.25">
      <c r="A640" t="s">
        <v>110</v>
      </c>
      <c r="B640">
        <v>103</v>
      </c>
      <c r="C640">
        <v>54758461</v>
      </c>
      <c r="D640" t="s">
        <v>477</v>
      </c>
      <c r="E640" t="s">
        <v>1255</v>
      </c>
      <c r="F640" t="s">
        <v>12</v>
      </c>
      <c r="G640" t="s">
        <v>13</v>
      </c>
      <c r="H640">
        <v>65000000</v>
      </c>
      <c r="I640">
        <v>6.3</v>
      </c>
      <c r="J640" t="str">
        <f t="shared" si="27"/>
        <v>Action</v>
      </c>
      <c r="K640">
        <f t="shared" si="28"/>
        <v>-10241539</v>
      </c>
      <c r="L640">
        <f t="shared" si="29"/>
        <v>-5.295472263425054E-4</v>
      </c>
    </row>
    <row r="641" spans="1:12" x14ac:dyDescent="0.25">
      <c r="A641" t="s">
        <v>1256</v>
      </c>
      <c r="B641">
        <v>122</v>
      </c>
      <c r="C641">
        <v>52397389</v>
      </c>
      <c r="D641" t="s">
        <v>1257</v>
      </c>
      <c r="E641" t="s">
        <v>1258</v>
      </c>
      <c r="F641" t="s">
        <v>12</v>
      </c>
      <c r="G641" t="s">
        <v>13</v>
      </c>
      <c r="H641">
        <v>65000000</v>
      </c>
      <c r="I641">
        <v>5.9</v>
      </c>
      <c r="J641" t="str">
        <f t="shared" si="27"/>
        <v>Action</v>
      </c>
      <c r="K641">
        <f t="shared" si="28"/>
        <v>-12602611</v>
      </c>
      <c r="L641">
        <f t="shared" si="29"/>
        <v>-5.5068980910470266E-4</v>
      </c>
    </row>
    <row r="642" spans="1:12" x14ac:dyDescent="0.25">
      <c r="A642" t="s">
        <v>1021</v>
      </c>
      <c r="B642">
        <v>143</v>
      </c>
      <c r="C642">
        <v>38966057</v>
      </c>
      <c r="D642" t="s">
        <v>851</v>
      </c>
      <c r="E642" t="s">
        <v>1259</v>
      </c>
      <c r="F642" t="s">
        <v>12</v>
      </c>
      <c r="G642" t="s">
        <v>646</v>
      </c>
      <c r="H642">
        <v>65000000</v>
      </c>
      <c r="I642">
        <v>6.7</v>
      </c>
      <c r="J642" t="str">
        <f t="shared" si="27"/>
        <v>Comedy</v>
      </c>
      <c r="K642">
        <f t="shared" si="28"/>
        <v>-26033943</v>
      </c>
      <c r="L642">
        <f t="shared" si="29"/>
        <v>-5.6945578347016327E-4</v>
      </c>
    </row>
    <row r="643" spans="1:12" x14ac:dyDescent="0.25">
      <c r="A643" t="s">
        <v>791</v>
      </c>
      <c r="B643">
        <v>96</v>
      </c>
      <c r="C643">
        <v>42345531</v>
      </c>
      <c r="D643" t="s">
        <v>750</v>
      </c>
      <c r="E643" t="s">
        <v>1260</v>
      </c>
      <c r="F643" t="s">
        <v>12</v>
      </c>
      <c r="G643" t="s">
        <v>251</v>
      </c>
      <c r="H643">
        <v>65000000</v>
      </c>
      <c r="I643">
        <v>5.4</v>
      </c>
      <c r="J643" t="str">
        <f t="shared" ref="J643:J706" si="30">IF(ISNUMBER(SEARCH("|",D643)),LEFT(D643,SEARCH("|",D643)-1),D643)</f>
        <v>Action</v>
      </c>
      <c r="K643">
        <f t="shared" ref="K643:K706" si="31">(C643-H643)</f>
        <v>-22654469</v>
      </c>
      <c r="L643">
        <f t="shared" ref="L643:L706" si="32">CORREL(H643:H4428,C643:C4428)</f>
        <v>-5.7463451670882609E-4</v>
      </c>
    </row>
    <row r="644" spans="1:12" x14ac:dyDescent="0.25">
      <c r="A644" t="s">
        <v>791</v>
      </c>
      <c r="B644">
        <v>111</v>
      </c>
      <c r="C644">
        <v>36064910</v>
      </c>
      <c r="D644" t="s">
        <v>941</v>
      </c>
      <c r="E644" t="s">
        <v>1261</v>
      </c>
      <c r="F644" t="s">
        <v>12</v>
      </c>
      <c r="G644" t="s">
        <v>13</v>
      </c>
      <c r="H644">
        <v>45000000</v>
      </c>
      <c r="I644">
        <v>6.4</v>
      </c>
      <c r="J644" t="str">
        <f t="shared" si="30"/>
        <v>Action</v>
      </c>
      <c r="K644">
        <f t="shared" si="31"/>
        <v>-8935090</v>
      </c>
      <c r="L644">
        <f t="shared" si="32"/>
        <v>-5.8323800632429452E-4</v>
      </c>
    </row>
    <row r="645" spans="1:12" x14ac:dyDescent="0.25">
      <c r="A645" t="s">
        <v>704</v>
      </c>
      <c r="B645">
        <v>121</v>
      </c>
      <c r="C645">
        <v>33328051</v>
      </c>
      <c r="D645" t="s">
        <v>805</v>
      </c>
      <c r="E645" t="s">
        <v>1262</v>
      </c>
      <c r="F645" t="s">
        <v>12</v>
      </c>
      <c r="G645" t="s">
        <v>13</v>
      </c>
      <c r="H645">
        <v>65000000</v>
      </c>
      <c r="I645">
        <v>6.7</v>
      </c>
      <c r="J645" t="str">
        <f t="shared" si="30"/>
        <v>Action</v>
      </c>
      <c r="K645">
        <f t="shared" si="31"/>
        <v>-31671949</v>
      </c>
      <c r="L645">
        <f t="shared" si="32"/>
        <v>-5.8415198209833407E-4</v>
      </c>
    </row>
    <row r="646" spans="1:12" x14ac:dyDescent="0.25">
      <c r="A646" t="s">
        <v>1263</v>
      </c>
      <c r="B646">
        <v>135</v>
      </c>
      <c r="C646">
        <v>32598931</v>
      </c>
      <c r="D646" t="s">
        <v>306</v>
      </c>
      <c r="E646" t="s">
        <v>1264</v>
      </c>
      <c r="F646" t="s">
        <v>12</v>
      </c>
      <c r="G646" t="s">
        <v>13</v>
      </c>
      <c r="H646">
        <v>65000000</v>
      </c>
      <c r="I646">
        <v>6.2</v>
      </c>
      <c r="J646" t="str">
        <f t="shared" si="30"/>
        <v>Action</v>
      </c>
      <c r="K646">
        <f t="shared" si="31"/>
        <v>-32401069</v>
      </c>
      <c r="L646">
        <f t="shared" si="32"/>
        <v>-5.8363186400096445E-4</v>
      </c>
    </row>
    <row r="647" spans="1:12" x14ac:dyDescent="0.25">
      <c r="A647" t="s">
        <v>157</v>
      </c>
      <c r="B647">
        <v>101</v>
      </c>
      <c r="C647">
        <v>28045540</v>
      </c>
      <c r="D647" t="s">
        <v>56</v>
      </c>
      <c r="E647" t="s">
        <v>1265</v>
      </c>
      <c r="F647" t="s">
        <v>12</v>
      </c>
      <c r="G647" t="s">
        <v>13</v>
      </c>
      <c r="H647">
        <v>65000000</v>
      </c>
      <c r="I647">
        <v>6.1</v>
      </c>
      <c r="J647" t="str">
        <f t="shared" si="30"/>
        <v>Action</v>
      </c>
      <c r="K647">
        <f t="shared" si="31"/>
        <v>-36954460</v>
      </c>
      <c r="L647">
        <f t="shared" si="32"/>
        <v>-5.8237322306974569E-4</v>
      </c>
    </row>
    <row r="648" spans="1:12" x14ac:dyDescent="0.25">
      <c r="A648" t="s">
        <v>222</v>
      </c>
      <c r="B648">
        <v>151</v>
      </c>
      <c r="C648">
        <v>37023395</v>
      </c>
      <c r="D648" t="s">
        <v>1140</v>
      </c>
      <c r="E648" t="s">
        <v>1266</v>
      </c>
      <c r="F648" t="s">
        <v>12</v>
      </c>
      <c r="G648" t="s">
        <v>13</v>
      </c>
      <c r="H648">
        <v>63000000</v>
      </c>
      <c r="I648">
        <v>8.8000000000000007</v>
      </c>
      <c r="J648" t="str">
        <f t="shared" si="30"/>
        <v>Drama</v>
      </c>
      <c r="K648">
        <f t="shared" si="31"/>
        <v>-25976605</v>
      </c>
      <c r="L648">
        <f t="shared" si="32"/>
        <v>-5.7650343173613948E-4</v>
      </c>
    </row>
    <row r="649" spans="1:12" x14ac:dyDescent="0.25">
      <c r="A649" t="s">
        <v>110</v>
      </c>
      <c r="B649">
        <v>131</v>
      </c>
      <c r="C649">
        <v>43532294</v>
      </c>
      <c r="D649" t="s">
        <v>1267</v>
      </c>
      <c r="E649" t="s">
        <v>1268</v>
      </c>
      <c r="F649" t="s">
        <v>12</v>
      </c>
      <c r="G649" t="s">
        <v>13</v>
      </c>
      <c r="H649">
        <v>65000000</v>
      </c>
      <c r="I649">
        <v>7.1</v>
      </c>
      <c r="J649" t="str">
        <f t="shared" si="30"/>
        <v>Drama</v>
      </c>
      <c r="K649">
        <f t="shared" si="31"/>
        <v>-21467706</v>
      </c>
      <c r="L649">
        <f t="shared" si="32"/>
        <v>-5.7953380427109484E-4</v>
      </c>
    </row>
    <row r="650" spans="1:12" x14ac:dyDescent="0.25">
      <c r="A650" t="s">
        <v>1269</v>
      </c>
      <c r="B650">
        <v>100</v>
      </c>
      <c r="C650">
        <v>17218080</v>
      </c>
      <c r="D650" t="s">
        <v>542</v>
      </c>
      <c r="E650" t="s">
        <v>1270</v>
      </c>
      <c r="F650" t="s">
        <v>12</v>
      </c>
      <c r="G650" t="s">
        <v>13</v>
      </c>
      <c r="H650">
        <v>70000000</v>
      </c>
      <c r="I650">
        <v>5.7</v>
      </c>
      <c r="J650" t="str">
        <f t="shared" si="30"/>
        <v>Action</v>
      </c>
      <c r="K650">
        <f t="shared" si="31"/>
        <v>-52781920</v>
      </c>
      <c r="L650">
        <f t="shared" si="32"/>
        <v>-5.8935810937913173E-4</v>
      </c>
    </row>
    <row r="651" spans="1:12" x14ac:dyDescent="0.25">
      <c r="A651" t="s">
        <v>1230</v>
      </c>
      <c r="B651">
        <v>105</v>
      </c>
      <c r="C651">
        <v>10014234</v>
      </c>
      <c r="D651" t="s">
        <v>335</v>
      </c>
      <c r="E651" t="s">
        <v>1271</v>
      </c>
      <c r="F651" t="s">
        <v>12</v>
      </c>
      <c r="G651" t="s">
        <v>646</v>
      </c>
      <c r="H651">
        <v>65000000</v>
      </c>
      <c r="I651">
        <v>5</v>
      </c>
      <c r="J651" t="str">
        <f t="shared" si="30"/>
        <v>Comedy</v>
      </c>
      <c r="K651">
        <f t="shared" si="31"/>
        <v>-54985766</v>
      </c>
      <c r="L651">
        <f t="shared" si="32"/>
        <v>-5.700235317600221E-4</v>
      </c>
    </row>
    <row r="652" spans="1:12" x14ac:dyDescent="0.25">
      <c r="A652" t="s">
        <v>1272</v>
      </c>
      <c r="B652">
        <v>92</v>
      </c>
      <c r="C652">
        <v>19059018</v>
      </c>
      <c r="D652" t="s">
        <v>1273</v>
      </c>
      <c r="E652" t="s">
        <v>1274</v>
      </c>
      <c r="F652" t="s">
        <v>12</v>
      </c>
      <c r="G652" t="s">
        <v>123</v>
      </c>
      <c r="H652">
        <v>65000000</v>
      </c>
      <c r="I652">
        <v>5.0999999999999996</v>
      </c>
      <c r="J652" t="str">
        <f t="shared" si="30"/>
        <v>Action</v>
      </c>
      <c r="K652">
        <f t="shared" si="31"/>
        <v>-45940982</v>
      </c>
      <c r="L652">
        <f t="shared" si="32"/>
        <v>-5.4587952912459221E-4</v>
      </c>
    </row>
    <row r="653" spans="1:12" x14ac:dyDescent="0.25">
      <c r="A653" t="s">
        <v>1275</v>
      </c>
      <c r="B653">
        <v>130</v>
      </c>
      <c r="C653">
        <v>1987287</v>
      </c>
      <c r="D653" t="s">
        <v>654</v>
      </c>
      <c r="E653" t="s">
        <v>1276</v>
      </c>
      <c r="F653" t="s">
        <v>12</v>
      </c>
      <c r="G653" t="s">
        <v>20</v>
      </c>
      <c r="H653">
        <v>50000000</v>
      </c>
      <c r="I653">
        <v>6.9</v>
      </c>
      <c r="J653" t="str">
        <f t="shared" si="30"/>
        <v>Crime</v>
      </c>
      <c r="K653">
        <f t="shared" si="31"/>
        <v>-48012713</v>
      </c>
      <c r="L653">
        <f t="shared" si="32"/>
        <v>-5.3087921974777721E-4</v>
      </c>
    </row>
    <row r="654" spans="1:12" x14ac:dyDescent="0.25">
      <c r="A654" t="s">
        <v>1208</v>
      </c>
      <c r="B654">
        <v>100</v>
      </c>
      <c r="C654">
        <v>24407944</v>
      </c>
      <c r="D654" t="s">
        <v>1003</v>
      </c>
      <c r="E654" t="s">
        <v>1277</v>
      </c>
      <c r="F654" t="s">
        <v>12</v>
      </c>
      <c r="G654" t="s">
        <v>92</v>
      </c>
      <c r="H654">
        <v>43000000</v>
      </c>
      <c r="I654">
        <v>4.8</v>
      </c>
      <c r="J654" t="str">
        <f t="shared" si="30"/>
        <v>Action</v>
      </c>
      <c r="K654">
        <f t="shared" si="31"/>
        <v>-18592056</v>
      </c>
      <c r="L654">
        <f t="shared" si="32"/>
        <v>-5.1293654393115031E-4</v>
      </c>
    </row>
    <row r="655" spans="1:12" x14ac:dyDescent="0.25">
      <c r="A655" t="s">
        <v>1278</v>
      </c>
      <c r="B655">
        <v>102</v>
      </c>
      <c r="C655">
        <v>13750556</v>
      </c>
      <c r="D655" t="s">
        <v>113</v>
      </c>
      <c r="E655" t="s">
        <v>1279</v>
      </c>
      <c r="F655" t="s">
        <v>12</v>
      </c>
      <c r="G655" t="s">
        <v>13</v>
      </c>
      <c r="H655">
        <v>65000000</v>
      </c>
      <c r="I655">
        <v>6.5</v>
      </c>
      <c r="J655" t="str">
        <f t="shared" si="30"/>
        <v>Action</v>
      </c>
      <c r="K655">
        <f t="shared" si="31"/>
        <v>-51249444</v>
      </c>
      <c r="L655">
        <f t="shared" si="32"/>
        <v>-5.0958837729165067E-4</v>
      </c>
    </row>
    <row r="656" spans="1:12" x14ac:dyDescent="0.25">
      <c r="A656" t="s">
        <v>752</v>
      </c>
      <c r="B656">
        <v>133</v>
      </c>
      <c r="C656">
        <v>31054924</v>
      </c>
      <c r="D656" t="s">
        <v>1280</v>
      </c>
      <c r="E656" t="s">
        <v>1281</v>
      </c>
      <c r="F656" t="s">
        <v>12</v>
      </c>
      <c r="G656" t="s">
        <v>13</v>
      </c>
      <c r="H656">
        <v>64000000</v>
      </c>
      <c r="I656">
        <v>5.0999999999999996</v>
      </c>
      <c r="J656" t="str">
        <f t="shared" si="30"/>
        <v>Drama</v>
      </c>
      <c r="K656">
        <f t="shared" si="31"/>
        <v>-32945076</v>
      </c>
      <c r="L656">
        <f t="shared" si="32"/>
        <v>-4.8917597796736378E-4</v>
      </c>
    </row>
    <row r="657" spans="1:12" x14ac:dyDescent="0.25">
      <c r="A657" t="s">
        <v>1282</v>
      </c>
      <c r="B657">
        <v>121</v>
      </c>
      <c r="C657">
        <v>43247140</v>
      </c>
      <c r="D657" t="s">
        <v>1283</v>
      </c>
      <c r="E657" t="s">
        <v>1284</v>
      </c>
      <c r="F657" t="s">
        <v>12</v>
      </c>
      <c r="G657" t="s">
        <v>20</v>
      </c>
      <c r="H657">
        <v>55000000</v>
      </c>
      <c r="I657">
        <v>7.1</v>
      </c>
      <c r="J657" t="str">
        <f t="shared" si="30"/>
        <v>Adventure</v>
      </c>
      <c r="K657">
        <f t="shared" si="31"/>
        <v>-11752860</v>
      </c>
      <c r="L657">
        <f t="shared" si="32"/>
        <v>-4.8639396473424058E-4</v>
      </c>
    </row>
    <row r="658" spans="1:12" x14ac:dyDescent="0.25">
      <c r="A658" t="s">
        <v>619</v>
      </c>
      <c r="B658">
        <v>147</v>
      </c>
      <c r="C658">
        <v>2208939</v>
      </c>
      <c r="D658" t="s">
        <v>1285</v>
      </c>
      <c r="E658" t="s">
        <v>1286</v>
      </c>
      <c r="F658" t="s">
        <v>12</v>
      </c>
      <c r="G658" t="s">
        <v>251</v>
      </c>
      <c r="H658">
        <v>50000000</v>
      </c>
      <c r="I658">
        <v>7.5</v>
      </c>
      <c r="J658" t="str">
        <f t="shared" si="30"/>
        <v>Crime</v>
      </c>
      <c r="K658">
        <f t="shared" si="31"/>
        <v>-47791061</v>
      </c>
      <c r="L658">
        <f t="shared" si="32"/>
        <v>-4.93101181703479E-4</v>
      </c>
    </row>
    <row r="659" spans="1:12" x14ac:dyDescent="0.25">
      <c r="A659" t="s">
        <v>668</v>
      </c>
      <c r="B659">
        <v>94</v>
      </c>
      <c r="C659">
        <v>213079163</v>
      </c>
      <c r="D659" t="s">
        <v>583</v>
      </c>
      <c r="E659" t="s">
        <v>1287</v>
      </c>
      <c r="F659" t="s">
        <v>12</v>
      </c>
      <c r="G659" t="s">
        <v>13</v>
      </c>
      <c r="H659">
        <v>63000000</v>
      </c>
      <c r="I659">
        <v>6.2</v>
      </c>
      <c r="J659" t="str">
        <f t="shared" si="30"/>
        <v>Action</v>
      </c>
      <c r="K659">
        <f t="shared" si="31"/>
        <v>150079163</v>
      </c>
      <c r="L659">
        <f t="shared" si="32"/>
        <v>-4.7523057811478346E-4</v>
      </c>
    </row>
    <row r="660" spans="1:12" x14ac:dyDescent="0.25">
      <c r="A660" t="s">
        <v>310</v>
      </c>
      <c r="B660">
        <v>94</v>
      </c>
      <c r="C660">
        <v>19548064</v>
      </c>
      <c r="D660" t="s">
        <v>416</v>
      </c>
      <c r="E660" t="s">
        <v>1288</v>
      </c>
      <c r="F660" t="s">
        <v>12</v>
      </c>
      <c r="G660" t="s">
        <v>1289</v>
      </c>
      <c r="H660">
        <v>65000000</v>
      </c>
      <c r="I660">
        <v>6.3</v>
      </c>
      <c r="J660" t="str">
        <f t="shared" si="30"/>
        <v>Action</v>
      </c>
      <c r="K660">
        <f t="shared" si="31"/>
        <v>-45451936</v>
      </c>
      <c r="L660">
        <f t="shared" si="32"/>
        <v>-6.4837607023051421E-4</v>
      </c>
    </row>
    <row r="661" spans="1:12" x14ac:dyDescent="0.25">
      <c r="A661" t="s">
        <v>129</v>
      </c>
      <c r="B661">
        <v>127</v>
      </c>
      <c r="C661">
        <v>356784000</v>
      </c>
      <c r="D661" t="s">
        <v>391</v>
      </c>
      <c r="E661" t="s">
        <v>1290</v>
      </c>
      <c r="F661" t="s">
        <v>12</v>
      </c>
      <c r="G661" t="s">
        <v>13</v>
      </c>
      <c r="H661">
        <v>63000000</v>
      </c>
      <c r="I661">
        <v>8.1</v>
      </c>
      <c r="J661" t="str">
        <f t="shared" si="30"/>
        <v>Adventure</v>
      </c>
      <c r="K661">
        <f t="shared" si="31"/>
        <v>293784000</v>
      </c>
      <c r="L661">
        <f t="shared" si="32"/>
        <v>-6.3382732051620028E-4</v>
      </c>
    </row>
    <row r="662" spans="1:12" x14ac:dyDescent="0.25">
      <c r="A662" t="s">
        <v>1219</v>
      </c>
      <c r="B662">
        <v>212</v>
      </c>
      <c r="C662">
        <v>25052000</v>
      </c>
      <c r="D662" t="s">
        <v>1291</v>
      </c>
      <c r="E662" t="s">
        <v>1292</v>
      </c>
      <c r="F662" t="s">
        <v>12</v>
      </c>
      <c r="G662" t="s">
        <v>13</v>
      </c>
      <c r="H662">
        <v>63000000</v>
      </c>
      <c r="I662">
        <v>6.6</v>
      </c>
      <c r="J662" t="str">
        <f t="shared" si="30"/>
        <v>Adventure</v>
      </c>
      <c r="K662">
        <f t="shared" si="31"/>
        <v>-37948000</v>
      </c>
      <c r="L662">
        <f t="shared" si="32"/>
        <v>-9.5223059015700289E-4</v>
      </c>
    </row>
    <row r="663" spans="1:12" x14ac:dyDescent="0.25">
      <c r="A663" t="s">
        <v>399</v>
      </c>
      <c r="B663">
        <v>141</v>
      </c>
      <c r="C663">
        <v>122012710</v>
      </c>
      <c r="D663" t="s">
        <v>149</v>
      </c>
      <c r="E663" t="s">
        <v>1293</v>
      </c>
      <c r="F663" t="s">
        <v>12</v>
      </c>
      <c r="G663" t="s">
        <v>13</v>
      </c>
      <c r="H663">
        <v>62000000</v>
      </c>
      <c r="I663">
        <v>6.9</v>
      </c>
      <c r="J663" t="str">
        <f t="shared" si="30"/>
        <v>Action</v>
      </c>
      <c r="K663">
        <f t="shared" si="31"/>
        <v>60012710</v>
      </c>
      <c r="L663">
        <f t="shared" si="32"/>
        <v>-9.4383254936705155E-4</v>
      </c>
    </row>
    <row r="664" spans="1:12" x14ac:dyDescent="0.25">
      <c r="A664" t="s">
        <v>1294</v>
      </c>
      <c r="B664">
        <v>103</v>
      </c>
      <c r="C664">
        <v>72413</v>
      </c>
      <c r="D664" t="s">
        <v>65</v>
      </c>
      <c r="E664" t="s">
        <v>1295</v>
      </c>
      <c r="F664" t="s">
        <v>659</v>
      </c>
      <c r="G664" t="s">
        <v>295</v>
      </c>
      <c r="H664">
        <v>65000000</v>
      </c>
      <c r="I664">
        <v>6.1</v>
      </c>
      <c r="J664" t="str">
        <f t="shared" si="30"/>
        <v>Action</v>
      </c>
      <c r="K664">
        <f t="shared" si="31"/>
        <v>-64927587</v>
      </c>
      <c r="L664">
        <f t="shared" si="32"/>
        <v>-1.0273796930160709E-3</v>
      </c>
    </row>
    <row r="665" spans="1:12" x14ac:dyDescent="0.25">
      <c r="A665" t="s">
        <v>1296</v>
      </c>
      <c r="B665">
        <v>98</v>
      </c>
      <c r="C665">
        <v>58255287</v>
      </c>
      <c r="D665" t="s">
        <v>335</v>
      </c>
      <c r="E665" t="s">
        <v>1297</v>
      </c>
      <c r="F665" t="s">
        <v>12</v>
      </c>
      <c r="G665" t="s">
        <v>13</v>
      </c>
      <c r="H665">
        <v>64000000</v>
      </c>
      <c r="I665">
        <v>4.3</v>
      </c>
      <c r="J665" t="str">
        <f t="shared" si="30"/>
        <v>Comedy</v>
      </c>
      <c r="K665">
        <f t="shared" si="31"/>
        <v>-5744713</v>
      </c>
      <c r="L665">
        <f t="shared" si="32"/>
        <v>-9.9281333007897863E-4</v>
      </c>
    </row>
    <row r="666" spans="1:12" x14ac:dyDescent="0.25">
      <c r="A666" t="s">
        <v>212</v>
      </c>
      <c r="B666">
        <v>116</v>
      </c>
      <c r="C666">
        <v>77086030</v>
      </c>
      <c r="D666" t="s">
        <v>1298</v>
      </c>
      <c r="E666" t="s">
        <v>1299</v>
      </c>
      <c r="F666" t="s">
        <v>12</v>
      </c>
      <c r="G666" t="s">
        <v>646</v>
      </c>
      <c r="H666">
        <v>62000000</v>
      </c>
      <c r="I666">
        <v>6.6</v>
      </c>
      <c r="J666" t="str">
        <f t="shared" si="30"/>
        <v>Action</v>
      </c>
      <c r="K666">
        <f t="shared" si="31"/>
        <v>15086030</v>
      </c>
      <c r="L666">
        <f t="shared" si="32"/>
        <v>-1.0174261517799945E-3</v>
      </c>
    </row>
    <row r="667" spans="1:12" x14ac:dyDescent="0.25">
      <c r="A667" t="s">
        <v>1300</v>
      </c>
      <c r="B667">
        <v>114</v>
      </c>
      <c r="C667">
        <v>65000000</v>
      </c>
      <c r="D667" t="s">
        <v>474</v>
      </c>
      <c r="E667" t="s">
        <v>1301</v>
      </c>
      <c r="F667" t="s">
        <v>12</v>
      </c>
      <c r="G667" t="s">
        <v>13</v>
      </c>
      <c r="H667">
        <v>62000000</v>
      </c>
      <c r="I667">
        <v>6.8</v>
      </c>
      <c r="J667" t="str">
        <f t="shared" si="30"/>
        <v>Comedy</v>
      </c>
      <c r="K667">
        <f t="shared" si="31"/>
        <v>3000000</v>
      </c>
      <c r="L667">
        <f t="shared" si="32"/>
        <v>-1.0583874227715383E-3</v>
      </c>
    </row>
    <row r="668" spans="1:12" x14ac:dyDescent="0.25">
      <c r="A668" t="s">
        <v>1302</v>
      </c>
      <c r="B668">
        <v>87</v>
      </c>
      <c r="C668">
        <v>32178777</v>
      </c>
      <c r="D668" t="s">
        <v>1303</v>
      </c>
      <c r="E668" t="s">
        <v>1304</v>
      </c>
      <c r="F668" t="s">
        <v>12</v>
      </c>
      <c r="G668" t="s">
        <v>13</v>
      </c>
      <c r="H668">
        <v>62000000</v>
      </c>
      <c r="I668">
        <v>3.8</v>
      </c>
      <c r="J668" t="str">
        <f t="shared" si="30"/>
        <v>Comedy</v>
      </c>
      <c r="K668">
        <f t="shared" si="31"/>
        <v>-29821223</v>
      </c>
      <c r="L668">
        <f t="shared" si="32"/>
        <v>-1.0879320087663574E-3</v>
      </c>
    </row>
    <row r="669" spans="1:12" x14ac:dyDescent="0.25">
      <c r="A669" t="s">
        <v>1305</v>
      </c>
      <c r="B669">
        <v>125</v>
      </c>
      <c r="C669">
        <v>15738632</v>
      </c>
      <c r="D669" t="s">
        <v>137</v>
      </c>
      <c r="E669" t="s">
        <v>1306</v>
      </c>
      <c r="F669" t="s">
        <v>12</v>
      </c>
      <c r="G669" t="s">
        <v>13</v>
      </c>
      <c r="H669">
        <v>42000000</v>
      </c>
      <c r="I669">
        <v>5.9</v>
      </c>
      <c r="J669" t="str">
        <f t="shared" si="30"/>
        <v>Action</v>
      </c>
      <c r="K669">
        <f t="shared" si="31"/>
        <v>-26261368</v>
      </c>
      <c r="L669">
        <f t="shared" si="32"/>
        <v>-1.0865177685923542E-3</v>
      </c>
    </row>
    <row r="670" spans="1:12" x14ac:dyDescent="0.25">
      <c r="A670" t="s">
        <v>588</v>
      </c>
      <c r="B670">
        <v>187</v>
      </c>
      <c r="C670">
        <v>54116191</v>
      </c>
      <c r="D670" t="s">
        <v>1307</v>
      </c>
      <c r="E670" t="s">
        <v>1308</v>
      </c>
      <c r="F670" t="s">
        <v>12</v>
      </c>
      <c r="G670" t="s">
        <v>13</v>
      </c>
      <c r="H670">
        <v>44000000</v>
      </c>
      <c r="I670">
        <v>7.9</v>
      </c>
      <c r="J670" t="str">
        <f t="shared" si="30"/>
        <v>Crime</v>
      </c>
      <c r="K670">
        <f t="shared" si="31"/>
        <v>10116191</v>
      </c>
      <c r="L670">
        <f t="shared" si="32"/>
        <v>-1.0805764341373404E-3</v>
      </c>
    </row>
    <row r="671" spans="1:12" x14ac:dyDescent="0.25">
      <c r="A671" t="s">
        <v>1309</v>
      </c>
      <c r="B671">
        <v>93</v>
      </c>
      <c r="C671">
        <v>118153533</v>
      </c>
      <c r="D671" t="s">
        <v>1310</v>
      </c>
      <c r="E671" t="s">
        <v>1311</v>
      </c>
      <c r="F671" t="s">
        <v>12</v>
      </c>
      <c r="G671" t="s">
        <v>13</v>
      </c>
      <c r="H671">
        <v>61000000</v>
      </c>
      <c r="I671">
        <v>6.3</v>
      </c>
      <c r="J671" t="str">
        <f t="shared" si="30"/>
        <v>Comedy</v>
      </c>
      <c r="K671">
        <f t="shared" si="31"/>
        <v>57153533</v>
      </c>
      <c r="L671">
        <f t="shared" si="32"/>
        <v>-1.088658508271092E-3</v>
      </c>
    </row>
    <row r="672" spans="1:12" x14ac:dyDescent="0.25">
      <c r="A672" t="s">
        <v>1312</v>
      </c>
      <c r="B672">
        <v>95</v>
      </c>
      <c r="C672">
        <v>108012170</v>
      </c>
      <c r="D672" t="s">
        <v>94</v>
      </c>
      <c r="E672" t="s">
        <v>1313</v>
      </c>
      <c r="F672" t="s">
        <v>12</v>
      </c>
      <c r="G672" t="s">
        <v>13</v>
      </c>
      <c r="H672">
        <v>63000000</v>
      </c>
      <c r="I672">
        <v>5.5</v>
      </c>
      <c r="J672" t="str">
        <f t="shared" si="30"/>
        <v>Adventure</v>
      </c>
      <c r="K672">
        <f t="shared" si="31"/>
        <v>45012170</v>
      </c>
      <c r="L672">
        <f t="shared" si="32"/>
        <v>-1.1663566118548575E-3</v>
      </c>
    </row>
    <row r="673" spans="1:12" x14ac:dyDescent="0.25">
      <c r="A673" t="s">
        <v>38</v>
      </c>
      <c r="B673">
        <v>117</v>
      </c>
      <c r="C673">
        <v>210592590</v>
      </c>
      <c r="D673" t="s">
        <v>522</v>
      </c>
      <c r="E673" t="s">
        <v>1314</v>
      </c>
      <c r="F673" t="s">
        <v>12</v>
      </c>
      <c r="G673" t="s">
        <v>13</v>
      </c>
      <c r="H673">
        <v>65000000</v>
      </c>
      <c r="I673">
        <v>7.7</v>
      </c>
      <c r="J673" t="str">
        <f t="shared" si="30"/>
        <v>Action</v>
      </c>
      <c r="K673">
        <f t="shared" si="31"/>
        <v>145592590</v>
      </c>
      <c r="L673">
        <f t="shared" si="32"/>
        <v>-1.2393043362385165E-3</v>
      </c>
    </row>
    <row r="674" spans="1:12" x14ac:dyDescent="0.25">
      <c r="A674" t="s">
        <v>668</v>
      </c>
      <c r="B674">
        <v>106</v>
      </c>
      <c r="C674">
        <v>279167575</v>
      </c>
      <c r="D674" t="s">
        <v>560</v>
      </c>
      <c r="E674" t="s">
        <v>1315</v>
      </c>
      <c r="F674" t="s">
        <v>12</v>
      </c>
      <c r="G674" t="s">
        <v>13</v>
      </c>
      <c r="H674">
        <v>80000000</v>
      </c>
      <c r="I674">
        <v>6.3</v>
      </c>
      <c r="J674" t="str">
        <f t="shared" si="30"/>
        <v>Comedy</v>
      </c>
      <c r="K674">
        <f t="shared" si="31"/>
        <v>199167575</v>
      </c>
      <c r="L674">
        <f t="shared" si="32"/>
        <v>-1.4263017744879673E-3</v>
      </c>
    </row>
    <row r="675" spans="1:12" x14ac:dyDescent="0.25">
      <c r="A675" t="s">
        <v>1316</v>
      </c>
      <c r="B675">
        <v>115</v>
      </c>
      <c r="C675">
        <v>143151473</v>
      </c>
      <c r="D675" t="s">
        <v>1317</v>
      </c>
      <c r="E675" t="s">
        <v>1318</v>
      </c>
      <c r="F675" t="s">
        <v>12</v>
      </c>
      <c r="G675" t="s">
        <v>13</v>
      </c>
      <c r="H675">
        <v>60000000</v>
      </c>
      <c r="I675">
        <v>7.1</v>
      </c>
      <c r="J675" t="str">
        <f t="shared" si="30"/>
        <v>Comedy</v>
      </c>
      <c r="K675">
        <f t="shared" si="31"/>
        <v>83151473</v>
      </c>
      <c r="L675">
        <f t="shared" si="32"/>
        <v>-1.80328575730127E-3</v>
      </c>
    </row>
    <row r="676" spans="1:12" x14ac:dyDescent="0.25">
      <c r="A676" t="s">
        <v>1091</v>
      </c>
      <c r="B676">
        <v>189</v>
      </c>
      <c r="C676">
        <v>136801374</v>
      </c>
      <c r="D676" t="s">
        <v>1319</v>
      </c>
      <c r="E676" t="s">
        <v>1320</v>
      </c>
      <c r="F676" t="s">
        <v>12</v>
      </c>
      <c r="G676" t="s">
        <v>13</v>
      </c>
      <c r="H676">
        <v>60000000</v>
      </c>
      <c r="I676">
        <v>8.5</v>
      </c>
      <c r="J676" t="str">
        <f t="shared" si="30"/>
        <v>Crime</v>
      </c>
      <c r="K676">
        <f t="shared" si="31"/>
        <v>76801374</v>
      </c>
      <c r="L676">
        <f t="shared" si="32"/>
        <v>-1.902940096303078E-3</v>
      </c>
    </row>
    <row r="677" spans="1:12" x14ac:dyDescent="0.25">
      <c r="A677" t="s">
        <v>594</v>
      </c>
      <c r="B677">
        <v>81</v>
      </c>
      <c r="C677">
        <v>135381507</v>
      </c>
      <c r="D677" t="s">
        <v>205</v>
      </c>
      <c r="E677" t="s">
        <v>1321</v>
      </c>
      <c r="F677" t="s">
        <v>12</v>
      </c>
      <c r="G677" t="s">
        <v>13</v>
      </c>
      <c r="H677">
        <v>150000000</v>
      </c>
      <c r="I677">
        <v>5.8</v>
      </c>
      <c r="J677" t="str">
        <f t="shared" si="30"/>
        <v>Adventure</v>
      </c>
      <c r="K677">
        <f t="shared" si="31"/>
        <v>-14618493</v>
      </c>
      <c r="L677">
        <f t="shared" si="32"/>
        <v>-1.9969664021414371E-3</v>
      </c>
    </row>
    <row r="678" spans="1:12" x14ac:dyDescent="0.25">
      <c r="A678" t="s">
        <v>222</v>
      </c>
      <c r="B678">
        <v>149</v>
      </c>
      <c r="C678">
        <v>167735396</v>
      </c>
      <c r="D678" t="s">
        <v>730</v>
      </c>
      <c r="E678" t="s">
        <v>1322</v>
      </c>
      <c r="F678" t="s">
        <v>12</v>
      </c>
      <c r="G678" t="s">
        <v>13</v>
      </c>
      <c r="H678">
        <v>61000000</v>
      </c>
      <c r="I678">
        <v>8.1</v>
      </c>
      <c r="J678" t="str">
        <f t="shared" si="30"/>
        <v>Crime</v>
      </c>
      <c r="K678">
        <f t="shared" si="31"/>
        <v>106735396</v>
      </c>
      <c r="L678">
        <f t="shared" si="32"/>
        <v>-2.3726447742357447E-3</v>
      </c>
    </row>
    <row r="679" spans="1:12" x14ac:dyDescent="0.25">
      <c r="A679" t="s">
        <v>173</v>
      </c>
      <c r="B679">
        <v>119</v>
      </c>
      <c r="C679">
        <v>121468960</v>
      </c>
      <c r="D679" t="s">
        <v>385</v>
      </c>
      <c r="E679" t="s">
        <v>1323</v>
      </c>
      <c r="F679" t="s">
        <v>12</v>
      </c>
      <c r="G679" t="s">
        <v>13</v>
      </c>
      <c r="H679">
        <v>60000000</v>
      </c>
      <c r="I679">
        <v>7.9</v>
      </c>
      <c r="J679" t="str">
        <f t="shared" si="30"/>
        <v>Action</v>
      </c>
      <c r="K679">
        <f t="shared" si="31"/>
        <v>61468960</v>
      </c>
      <c r="L679">
        <f t="shared" si="32"/>
        <v>-2.5009986640684248E-3</v>
      </c>
    </row>
    <row r="680" spans="1:12" x14ac:dyDescent="0.25">
      <c r="A680" t="s">
        <v>106</v>
      </c>
      <c r="B680">
        <v>130</v>
      </c>
      <c r="C680">
        <v>106635996</v>
      </c>
      <c r="D680" t="s">
        <v>18</v>
      </c>
      <c r="E680" t="s">
        <v>1324</v>
      </c>
      <c r="F680" t="s">
        <v>12</v>
      </c>
      <c r="G680" t="s">
        <v>20</v>
      </c>
      <c r="H680">
        <v>58000000</v>
      </c>
      <c r="I680">
        <v>7.2</v>
      </c>
      <c r="J680" t="str">
        <f t="shared" si="30"/>
        <v>Action</v>
      </c>
      <c r="K680">
        <f t="shared" si="31"/>
        <v>48635996</v>
      </c>
      <c r="L680">
        <f t="shared" si="32"/>
        <v>-2.5817847991612001E-3</v>
      </c>
    </row>
    <row r="681" spans="1:12" x14ac:dyDescent="0.25">
      <c r="A681" t="s">
        <v>596</v>
      </c>
      <c r="B681">
        <v>116</v>
      </c>
      <c r="C681">
        <v>102678089</v>
      </c>
      <c r="D681" t="s">
        <v>650</v>
      </c>
      <c r="E681" t="s">
        <v>1325</v>
      </c>
      <c r="F681" t="s">
        <v>12</v>
      </c>
      <c r="G681" t="s">
        <v>13</v>
      </c>
      <c r="H681">
        <v>95000000</v>
      </c>
      <c r="I681">
        <v>6.3</v>
      </c>
      <c r="J681" t="str">
        <f t="shared" si="30"/>
        <v>Drama</v>
      </c>
      <c r="K681">
        <f t="shared" si="31"/>
        <v>7678089</v>
      </c>
      <c r="L681">
        <f t="shared" si="32"/>
        <v>-2.6443197114857341E-3</v>
      </c>
    </row>
    <row r="682" spans="1:12" x14ac:dyDescent="0.25">
      <c r="A682" t="s">
        <v>365</v>
      </c>
      <c r="B682">
        <v>103</v>
      </c>
      <c r="C682">
        <v>125603360</v>
      </c>
      <c r="D682" t="s">
        <v>766</v>
      </c>
      <c r="E682" t="s">
        <v>1326</v>
      </c>
      <c r="F682" t="s">
        <v>12</v>
      </c>
      <c r="G682" t="s">
        <v>13</v>
      </c>
      <c r="H682">
        <v>60000000</v>
      </c>
      <c r="I682">
        <v>8.1</v>
      </c>
      <c r="J682" t="str">
        <f t="shared" si="30"/>
        <v>Comedy</v>
      </c>
      <c r="K682">
        <f t="shared" si="31"/>
        <v>65603360</v>
      </c>
      <c r="L682">
        <f t="shared" si="32"/>
        <v>-2.7828626267950461E-3</v>
      </c>
    </row>
    <row r="683" spans="1:12" x14ac:dyDescent="0.25">
      <c r="A683" t="s">
        <v>1327</v>
      </c>
      <c r="B683">
        <v>99</v>
      </c>
      <c r="C683">
        <v>101217900</v>
      </c>
      <c r="D683" t="s">
        <v>1328</v>
      </c>
      <c r="E683" t="s">
        <v>1329</v>
      </c>
      <c r="F683" t="s">
        <v>12</v>
      </c>
      <c r="G683" t="s">
        <v>13</v>
      </c>
      <c r="H683">
        <v>70000000</v>
      </c>
      <c r="I683">
        <v>7</v>
      </c>
      <c r="J683" t="str">
        <f t="shared" si="30"/>
        <v>Adventure</v>
      </c>
      <c r="K683">
        <f t="shared" si="31"/>
        <v>31217900</v>
      </c>
      <c r="L683">
        <f t="shared" si="32"/>
        <v>-2.8680659041411586E-3</v>
      </c>
    </row>
    <row r="684" spans="1:12" x14ac:dyDescent="0.25">
      <c r="A684" t="s">
        <v>1082</v>
      </c>
      <c r="B684">
        <v>92</v>
      </c>
      <c r="C684">
        <v>104148781</v>
      </c>
      <c r="D684" t="s">
        <v>1018</v>
      </c>
      <c r="E684" t="s">
        <v>1330</v>
      </c>
      <c r="F684" t="s">
        <v>12</v>
      </c>
      <c r="G684" t="s">
        <v>13</v>
      </c>
      <c r="H684">
        <v>60000000</v>
      </c>
      <c r="I684">
        <v>5.5</v>
      </c>
      <c r="J684" t="str">
        <f t="shared" si="30"/>
        <v>Comedy</v>
      </c>
      <c r="K684">
        <f t="shared" si="31"/>
        <v>44148781</v>
      </c>
      <c r="L684">
        <f t="shared" si="32"/>
        <v>-2.9514990773723214E-3</v>
      </c>
    </row>
    <row r="685" spans="1:12" x14ac:dyDescent="0.25">
      <c r="A685" t="s">
        <v>1282</v>
      </c>
      <c r="B685">
        <v>109</v>
      </c>
      <c r="C685">
        <v>75573300</v>
      </c>
      <c r="D685" t="s">
        <v>1192</v>
      </c>
      <c r="E685" t="s">
        <v>1331</v>
      </c>
      <c r="F685" t="s">
        <v>12</v>
      </c>
      <c r="G685" t="s">
        <v>13</v>
      </c>
      <c r="H685">
        <v>61000000</v>
      </c>
      <c r="I685">
        <v>6.7</v>
      </c>
      <c r="J685" t="str">
        <f t="shared" si="30"/>
        <v>Action</v>
      </c>
      <c r="K685">
        <f t="shared" si="31"/>
        <v>14573300</v>
      </c>
      <c r="L685">
        <f t="shared" si="32"/>
        <v>-3.0167564506397779E-3</v>
      </c>
    </row>
    <row r="686" spans="1:12" x14ac:dyDescent="0.25">
      <c r="A686" t="s">
        <v>637</v>
      </c>
      <c r="B686">
        <v>87</v>
      </c>
      <c r="C686">
        <v>93375151</v>
      </c>
      <c r="D686" t="s">
        <v>843</v>
      </c>
      <c r="E686" t="s">
        <v>1332</v>
      </c>
      <c r="F686" t="s">
        <v>12</v>
      </c>
      <c r="G686" t="s">
        <v>13</v>
      </c>
      <c r="H686">
        <v>60000000</v>
      </c>
      <c r="I686">
        <v>5.2</v>
      </c>
      <c r="J686" t="str">
        <f t="shared" si="30"/>
        <v>Action</v>
      </c>
      <c r="K686">
        <f t="shared" si="31"/>
        <v>33375151</v>
      </c>
      <c r="L686">
        <f t="shared" si="32"/>
        <v>-3.0567658959890142E-3</v>
      </c>
    </row>
    <row r="687" spans="1:12" x14ac:dyDescent="0.25">
      <c r="A687" t="s">
        <v>1027</v>
      </c>
      <c r="B687">
        <v>111</v>
      </c>
      <c r="C687">
        <v>106126012</v>
      </c>
      <c r="D687" t="s">
        <v>113</v>
      </c>
      <c r="E687" t="s">
        <v>1333</v>
      </c>
      <c r="F687" t="s">
        <v>12</v>
      </c>
      <c r="G687" t="s">
        <v>13</v>
      </c>
      <c r="H687">
        <v>60000000</v>
      </c>
      <c r="I687">
        <v>7</v>
      </c>
      <c r="J687" t="str">
        <f t="shared" si="30"/>
        <v>Action</v>
      </c>
      <c r="K687">
        <f t="shared" si="31"/>
        <v>46126012</v>
      </c>
      <c r="L687">
        <f t="shared" si="32"/>
        <v>-3.1120714124189906E-3</v>
      </c>
    </row>
    <row r="688" spans="1:12" x14ac:dyDescent="0.25">
      <c r="A688" t="s">
        <v>1334</v>
      </c>
      <c r="B688">
        <v>101</v>
      </c>
      <c r="C688">
        <v>93307796</v>
      </c>
      <c r="D688" t="s">
        <v>560</v>
      </c>
      <c r="E688" t="s">
        <v>1335</v>
      </c>
      <c r="F688" t="s">
        <v>12</v>
      </c>
      <c r="G688" t="s">
        <v>13</v>
      </c>
      <c r="H688">
        <v>60000000</v>
      </c>
      <c r="I688">
        <v>6.1</v>
      </c>
      <c r="J688" t="str">
        <f t="shared" si="30"/>
        <v>Comedy</v>
      </c>
      <c r="K688">
        <f t="shared" si="31"/>
        <v>33307796</v>
      </c>
      <c r="L688">
        <f t="shared" si="32"/>
        <v>-3.179446685866115E-3</v>
      </c>
    </row>
    <row r="689" spans="1:12" x14ac:dyDescent="0.25">
      <c r="A689" t="s">
        <v>263</v>
      </c>
      <c r="B689">
        <v>83</v>
      </c>
      <c r="C689">
        <v>90646554</v>
      </c>
      <c r="D689" t="s">
        <v>152</v>
      </c>
      <c r="E689" t="s">
        <v>1336</v>
      </c>
      <c r="F689" t="s">
        <v>12</v>
      </c>
      <c r="G689" t="s">
        <v>13</v>
      </c>
      <c r="H689">
        <v>105000000</v>
      </c>
      <c r="I689">
        <v>6.6</v>
      </c>
      <c r="J689" t="str">
        <f t="shared" si="30"/>
        <v>Adventure</v>
      </c>
      <c r="K689">
        <f t="shared" si="31"/>
        <v>-14353446</v>
      </c>
      <c r="L689">
        <f t="shared" si="32"/>
        <v>-3.2348500574224761E-3</v>
      </c>
    </row>
    <row r="690" spans="1:12" x14ac:dyDescent="0.25">
      <c r="A690" t="s">
        <v>1337</v>
      </c>
      <c r="B690">
        <v>113</v>
      </c>
      <c r="C690">
        <v>109176215</v>
      </c>
      <c r="D690" t="s">
        <v>669</v>
      </c>
      <c r="E690" t="s">
        <v>1338</v>
      </c>
      <c r="F690" t="s">
        <v>12</v>
      </c>
      <c r="G690" t="s">
        <v>13</v>
      </c>
      <c r="H690">
        <v>60000000</v>
      </c>
      <c r="I690">
        <v>5.5</v>
      </c>
      <c r="J690" t="str">
        <f t="shared" si="30"/>
        <v>Comedy</v>
      </c>
      <c r="K690">
        <f t="shared" si="31"/>
        <v>49176215</v>
      </c>
      <c r="L690">
        <f t="shared" si="32"/>
        <v>-3.3681189001090205E-3</v>
      </c>
    </row>
    <row r="691" spans="1:12" x14ac:dyDescent="0.25">
      <c r="A691" t="s">
        <v>578</v>
      </c>
      <c r="B691">
        <v>107</v>
      </c>
      <c r="C691">
        <v>82670733</v>
      </c>
      <c r="D691" t="s">
        <v>1093</v>
      </c>
      <c r="E691" t="s">
        <v>1339</v>
      </c>
      <c r="F691" t="s">
        <v>12</v>
      </c>
      <c r="G691" t="s">
        <v>13</v>
      </c>
      <c r="H691">
        <v>60000000</v>
      </c>
      <c r="I691">
        <v>5.9</v>
      </c>
      <c r="J691" t="str">
        <f t="shared" si="30"/>
        <v>Action</v>
      </c>
      <c r="K691">
        <f t="shared" si="31"/>
        <v>22670733</v>
      </c>
      <c r="L691">
        <f t="shared" si="32"/>
        <v>-3.4387521321485393E-3</v>
      </c>
    </row>
    <row r="692" spans="1:12" x14ac:dyDescent="0.25">
      <c r="A692" t="s">
        <v>878</v>
      </c>
      <c r="B692">
        <v>94</v>
      </c>
      <c r="C692">
        <v>82569532</v>
      </c>
      <c r="D692" t="s">
        <v>800</v>
      </c>
      <c r="E692" t="s">
        <v>1340</v>
      </c>
      <c r="F692" t="s">
        <v>12</v>
      </c>
      <c r="G692" t="s">
        <v>13</v>
      </c>
      <c r="H692">
        <v>60000000</v>
      </c>
      <c r="I692">
        <v>5.4</v>
      </c>
      <c r="J692" t="str">
        <f t="shared" si="30"/>
        <v>Adventure</v>
      </c>
      <c r="K692">
        <f t="shared" si="31"/>
        <v>22569532</v>
      </c>
      <c r="L692">
        <f t="shared" si="32"/>
        <v>-3.4844413246774499E-3</v>
      </c>
    </row>
    <row r="693" spans="1:12" x14ac:dyDescent="0.25">
      <c r="A693" t="s">
        <v>1341</v>
      </c>
      <c r="B693">
        <v>132</v>
      </c>
      <c r="C693">
        <v>81687587</v>
      </c>
      <c r="D693" t="s">
        <v>941</v>
      </c>
      <c r="E693" t="s">
        <v>1342</v>
      </c>
      <c r="F693" t="s">
        <v>12</v>
      </c>
      <c r="G693" t="s">
        <v>13</v>
      </c>
      <c r="H693">
        <v>61000000</v>
      </c>
      <c r="I693">
        <v>6.4</v>
      </c>
      <c r="J693" t="str">
        <f t="shared" si="30"/>
        <v>Action</v>
      </c>
      <c r="K693">
        <f t="shared" si="31"/>
        <v>20687587</v>
      </c>
      <c r="L693">
        <f t="shared" si="32"/>
        <v>-3.5300857557489813E-3</v>
      </c>
    </row>
    <row r="694" spans="1:12" x14ac:dyDescent="0.25">
      <c r="A694" t="s">
        <v>1343</v>
      </c>
      <c r="B694">
        <v>140</v>
      </c>
      <c r="C694">
        <v>80574010</v>
      </c>
      <c r="D694" t="s">
        <v>73</v>
      </c>
      <c r="E694" t="s">
        <v>1344</v>
      </c>
      <c r="F694" t="s">
        <v>12</v>
      </c>
      <c r="G694" t="s">
        <v>13</v>
      </c>
      <c r="H694">
        <v>60000000</v>
      </c>
      <c r="I694">
        <v>5.7</v>
      </c>
      <c r="J694" t="str">
        <f t="shared" si="30"/>
        <v>Drama</v>
      </c>
      <c r="K694">
        <f t="shared" si="31"/>
        <v>20574010</v>
      </c>
      <c r="L694">
        <f t="shared" si="32"/>
        <v>-3.5764627844098898E-3</v>
      </c>
    </row>
    <row r="695" spans="1:12" x14ac:dyDescent="0.25">
      <c r="A695" t="s">
        <v>89</v>
      </c>
      <c r="B695">
        <v>125</v>
      </c>
      <c r="C695">
        <v>75764085</v>
      </c>
      <c r="D695" t="s">
        <v>841</v>
      </c>
      <c r="E695" t="s">
        <v>1345</v>
      </c>
      <c r="F695" t="s">
        <v>12</v>
      </c>
      <c r="G695" t="s">
        <v>13</v>
      </c>
      <c r="H695">
        <v>60000000</v>
      </c>
      <c r="I695">
        <v>6.7</v>
      </c>
      <c r="J695" t="str">
        <f t="shared" si="30"/>
        <v>Comedy</v>
      </c>
      <c r="K695">
        <f t="shared" si="31"/>
        <v>15764085</v>
      </c>
      <c r="L695">
        <f t="shared" si="32"/>
        <v>-3.6203334730434611E-3</v>
      </c>
    </row>
    <row r="696" spans="1:12" x14ac:dyDescent="0.25">
      <c r="A696" t="s">
        <v>420</v>
      </c>
      <c r="B696">
        <v>111</v>
      </c>
      <c r="C696">
        <v>90356857</v>
      </c>
      <c r="D696" t="s">
        <v>137</v>
      </c>
      <c r="E696" t="s">
        <v>1346</v>
      </c>
      <c r="F696" t="s">
        <v>12</v>
      </c>
      <c r="G696" t="s">
        <v>13</v>
      </c>
      <c r="H696">
        <v>58000000</v>
      </c>
      <c r="I696">
        <v>7.1</v>
      </c>
      <c r="J696" t="str">
        <f t="shared" si="30"/>
        <v>Action</v>
      </c>
      <c r="K696">
        <f t="shared" si="31"/>
        <v>32356857</v>
      </c>
      <c r="L696">
        <f t="shared" si="32"/>
        <v>-3.6597406387488666E-3</v>
      </c>
    </row>
    <row r="697" spans="1:12" x14ac:dyDescent="0.25">
      <c r="A697" t="s">
        <v>248</v>
      </c>
      <c r="B697">
        <v>156</v>
      </c>
      <c r="C697">
        <v>75530832</v>
      </c>
      <c r="D697" t="s">
        <v>1267</v>
      </c>
      <c r="E697" t="s">
        <v>1347</v>
      </c>
      <c r="F697" t="s">
        <v>12</v>
      </c>
      <c r="G697" t="s">
        <v>13</v>
      </c>
      <c r="H697">
        <v>55000000</v>
      </c>
      <c r="I697">
        <v>6.8</v>
      </c>
      <c r="J697" t="str">
        <f t="shared" si="30"/>
        <v>Drama</v>
      </c>
      <c r="K697">
        <f t="shared" si="31"/>
        <v>20530832</v>
      </c>
      <c r="L697">
        <f t="shared" si="32"/>
        <v>-3.7093663488866834E-3</v>
      </c>
    </row>
    <row r="698" spans="1:12" x14ac:dyDescent="0.25">
      <c r="A698" t="s">
        <v>1348</v>
      </c>
      <c r="B698">
        <v>170</v>
      </c>
      <c r="C698">
        <v>75370763</v>
      </c>
      <c r="D698" t="s">
        <v>1349</v>
      </c>
      <c r="E698" t="s">
        <v>1350</v>
      </c>
      <c r="F698" t="s">
        <v>12</v>
      </c>
      <c r="G698" t="s">
        <v>13</v>
      </c>
      <c r="H698">
        <v>60000000</v>
      </c>
      <c r="I698">
        <v>6.5</v>
      </c>
      <c r="J698" t="str">
        <f t="shared" si="30"/>
        <v>Drama</v>
      </c>
      <c r="K698">
        <f t="shared" si="31"/>
        <v>15370763</v>
      </c>
      <c r="L698">
        <f t="shared" si="32"/>
        <v>-3.7420319723045366E-3</v>
      </c>
    </row>
    <row r="699" spans="1:12" x14ac:dyDescent="0.25">
      <c r="A699" t="s">
        <v>544</v>
      </c>
      <c r="B699">
        <v>120</v>
      </c>
      <c r="C699">
        <v>100003492</v>
      </c>
      <c r="D699" t="s">
        <v>723</v>
      </c>
      <c r="E699" t="s">
        <v>1351</v>
      </c>
      <c r="F699" t="s">
        <v>12</v>
      </c>
      <c r="G699" t="s">
        <v>13</v>
      </c>
      <c r="H699">
        <v>65000000</v>
      </c>
      <c r="I699">
        <v>7.6</v>
      </c>
      <c r="J699" t="str">
        <f t="shared" si="30"/>
        <v>Crime</v>
      </c>
      <c r="K699">
        <f t="shared" si="31"/>
        <v>35003492</v>
      </c>
      <c r="L699">
        <f t="shared" si="32"/>
        <v>-3.7811936898471121E-3</v>
      </c>
    </row>
    <row r="700" spans="1:12" x14ac:dyDescent="0.25">
      <c r="A700" t="s">
        <v>585</v>
      </c>
      <c r="B700">
        <v>100</v>
      </c>
      <c r="C700">
        <v>90341670</v>
      </c>
      <c r="D700" t="s">
        <v>652</v>
      </c>
      <c r="E700" t="s">
        <v>1352</v>
      </c>
      <c r="F700" t="s">
        <v>12</v>
      </c>
      <c r="G700" t="s">
        <v>13</v>
      </c>
      <c r="H700">
        <v>60000000</v>
      </c>
      <c r="I700">
        <v>5.5</v>
      </c>
      <c r="J700" t="str">
        <f t="shared" si="30"/>
        <v>Action</v>
      </c>
      <c r="K700">
        <f t="shared" si="31"/>
        <v>30341670</v>
      </c>
      <c r="L700">
        <f t="shared" si="32"/>
        <v>-3.8541608322328206E-3</v>
      </c>
    </row>
    <row r="701" spans="1:12" x14ac:dyDescent="0.25">
      <c r="A701" t="s">
        <v>1353</v>
      </c>
      <c r="B701">
        <v>115</v>
      </c>
      <c r="C701">
        <v>74540762</v>
      </c>
      <c r="D701" t="s">
        <v>306</v>
      </c>
      <c r="E701" t="s">
        <v>1354</v>
      </c>
      <c r="F701" t="s">
        <v>12</v>
      </c>
      <c r="G701" t="s">
        <v>13</v>
      </c>
      <c r="H701">
        <v>55000000</v>
      </c>
      <c r="I701">
        <v>6.5</v>
      </c>
      <c r="J701" t="str">
        <f t="shared" si="30"/>
        <v>Action</v>
      </c>
      <c r="K701">
        <f t="shared" si="31"/>
        <v>19540762</v>
      </c>
      <c r="L701">
        <f t="shared" si="32"/>
        <v>-3.9075815163376274E-3</v>
      </c>
    </row>
    <row r="702" spans="1:12" x14ac:dyDescent="0.25">
      <c r="A702" t="s">
        <v>293</v>
      </c>
      <c r="B702">
        <v>130</v>
      </c>
      <c r="C702">
        <v>80033643</v>
      </c>
      <c r="D702" t="s">
        <v>400</v>
      </c>
      <c r="E702" t="s">
        <v>1355</v>
      </c>
      <c r="F702" t="s">
        <v>12</v>
      </c>
      <c r="G702" t="s">
        <v>13</v>
      </c>
      <c r="H702">
        <v>60000000</v>
      </c>
      <c r="I702">
        <v>7</v>
      </c>
      <c r="J702" t="str">
        <f t="shared" si="30"/>
        <v>Action</v>
      </c>
      <c r="K702">
        <f t="shared" si="31"/>
        <v>20033643</v>
      </c>
      <c r="L702">
        <f t="shared" si="32"/>
        <v>-3.9396402733410368E-3</v>
      </c>
    </row>
    <row r="703" spans="1:12" x14ac:dyDescent="0.25">
      <c r="A703" t="s">
        <v>704</v>
      </c>
      <c r="B703">
        <v>105</v>
      </c>
      <c r="C703">
        <v>73648142</v>
      </c>
      <c r="D703" t="s">
        <v>941</v>
      </c>
      <c r="E703" t="s">
        <v>1356</v>
      </c>
      <c r="F703" t="s">
        <v>12</v>
      </c>
      <c r="G703" t="s">
        <v>13</v>
      </c>
      <c r="H703">
        <v>60000000</v>
      </c>
      <c r="I703">
        <v>5.8</v>
      </c>
      <c r="J703" t="str">
        <f t="shared" si="30"/>
        <v>Action</v>
      </c>
      <c r="K703">
        <f t="shared" si="31"/>
        <v>13648142</v>
      </c>
      <c r="L703">
        <f t="shared" si="32"/>
        <v>-3.9833893222980792E-3</v>
      </c>
    </row>
    <row r="704" spans="1:12" x14ac:dyDescent="0.25">
      <c r="A704" t="s">
        <v>1357</v>
      </c>
      <c r="B704">
        <v>111</v>
      </c>
      <c r="C704">
        <v>71844424</v>
      </c>
      <c r="D704" t="s">
        <v>1358</v>
      </c>
      <c r="E704" t="s">
        <v>1359</v>
      </c>
      <c r="F704" t="s">
        <v>12</v>
      </c>
      <c r="G704" t="s">
        <v>13</v>
      </c>
      <c r="H704">
        <v>60000000</v>
      </c>
      <c r="I704">
        <v>7.3</v>
      </c>
      <c r="J704" t="str">
        <f t="shared" si="30"/>
        <v>Documentary</v>
      </c>
      <c r="K704">
        <f t="shared" si="31"/>
        <v>11844424</v>
      </c>
      <c r="L704">
        <f t="shared" si="32"/>
        <v>-4.0211577613995571E-3</v>
      </c>
    </row>
    <row r="705" spans="1:12" x14ac:dyDescent="0.25">
      <c r="A705" t="s">
        <v>509</v>
      </c>
      <c r="B705">
        <v>106</v>
      </c>
      <c r="C705">
        <v>75638743</v>
      </c>
      <c r="D705" t="s">
        <v>1360</v>
      </c>
      <c r="E705" t="s">
        <v>1361</v>
      </c>
      <c r="F705" t="s">
        <v>12</v>
      </c>
      <c r="G705" t="s">
        <v>13</v>
      </c>
      <c r="H705">
        <v>60000000</v>
      </c>
      <c r="I705">
        <v>6.6</v>
      </c>
      <c r="J705" t="str">
        <f t="shared" si="30"/>
        <v>Drama</v>
      </c>
      <c r="K705">
        <f t="shared" si="31"/>
        <v>15638743</v>
      </c>
      <c r="L705">
        <f t="shared" si="32"/>
        <v>-4.0572640752115042E-3</v>
      </c>
    </row>
    <row r="706" spans="1:12" x14ac:dyDescent="0.25">
      <c r="A706" t="s">
        <v>1362</v>
      </c>
      <c r="B706">
        <v>89</v>
      </c>
      <c r="C706">
        <v>66734992</v>
      </c>
      <c r="D706" t="s">
        <v>458</v>
      </c>
      <c r="E706" t="s">
        <v>1363</v>
      </c>
      <c r="F706" t="s">
        <v>12</v>
      </c>
      <c r="G706" t="s">
        <v>13</v>
      </c>
      <c r="H706">
        <v>60000000</v>
      </c>
      <c r="I706">
        <v>4.4000000000000004</v>
      </c>
      <c r="J706" t="str">
        <f t="shared" si="30"/>
        <v>Action</v>
      </c>
      <c r="K706">
        <f t="shared" si="31"/>
        <v>6734992</v>
      </c>
      <c r="L706">
        <f t="shared" si="32"/>
        <v>-4.0969819938319833E-3</v>
      </c>
    </row>
    <row r="707" spans="1:12" x14ac:dyDescent="0.25">
      <c r="A707" t="s">
        <v>1061</v>
      </c>
      <c r="B707">
        <v>100</v>
      </c>
      <c r="C707">
        <v>75280058</v>
      </c>
      <c r="D707" t="s">
        <v>1364</v>
      </c>
      <c r="E707" t="s">
        <v>1365</v>
      </c>
      <c r="F707" t="s">
        <v>12</v>
      </c>
      <c r="G707" t="s">
        <v>13</v>
      </c>
      <c r="H707">
        <v>60000000</v>
      </c>
      <c r="I707">
        <v>7.7</v>
      </c>
      <c r="J707" t="str">
        <f t="shared" ref="J707:J770" si="33">IF(ISNUMBER(SEARCH("|",D707)),LEFT(D707,SEARCH("|",D707)-1),D707)</f>
        <v>Animation</v>
      </c>
      <c r="K707">
        <f t="shared" ref="K707:K770" si="34">(C707-H707)</f>
        <v>15280058</v>
      </c>
      <c r="L707">
        <f t="shared" ref="L707:L770" si="35">CORREL(H707:H4492,C707:C4492)</f>
        <v>-4.1283535728662253E-3</v>
      </c>
    </row>
    <row r="708" spans="1:12" x14ac:dyDescent="0.25">
      <c r="A708" t="s">
        <v>303</v>
      </c>
      <c r="B708">
        <v>91</v>
      </c>
      <c r="C708">
        <v>64505912</v>
      </c>
      <c r="D708" t="s">
        <v>985</v>
      </c>
      <c r="E708" t="s">
        <v>1366</v>
      </c>
      <c r="F708" t="s">
        <v>12</v>
      </c>
      <c r="G708" t="s">
        <v>13</v>
      </c>
      <c r="H708">
        <v>48000000</v>
      </c>
      <c r="I708">
        <v>5</v>
      </c>
      <c r="J708" t="str">
        <f t="shared" si="33"/>
        <v>Sci-Fi</v>
      </c>
      <c r="K708">
        <f t="shared" si="34"/>
        <v>16505912</v>
      </c>
      <c r="L708">
        <f t="shared" si="35"/>
        <v>-4.1678041976026831E-3</v>
      </c>
    </row>
    <row r="709" spans="1:12" x14ac:dyDescent="0.25">
      <c r="A709" t="s">
        <v>578</v>
      </c>
      <c r="B709">
        <v>146</v>
      </c>
      <c r="C709">
        <v>77862546</v>
      </c>
      <c r="D709" t="s">
        <v>149</v>
      </c>
      <c r="E709" t="s">
        <v>1367</v>
      </c>
      <c r="F709" t="s">
        <v>12</v>
      </c>
      <c r="G709" t="s">
        <v>13</v>
      </c>
      <c r="H709">
        <v>70000000</v>
      </c>
      <c r="I709">
        <v>7.7</v>
      </c>
      <c r="J709" t="str">
        <f t="shared" si="33"/>
        <v>Action</v>
      </c>
      <c r="K709">
        <f t="shared" si="34"/>
        <v>7862546</v>
      </c>
      <c r="L709">
        <f t="shared" si="35"/>
        <v>-4.1853021797097168E-3</v>
      </c>
    </row>
    <row r="710" spans="1:12" x14ac:dyDescent="0.25">
      <c r="A710" t="s">
        <v>1368</v>
      </c>
      <c r="B710">
        <v>98</v>
      </c>
      <c r="C710">
        <v>61112916</v>
      </c>
      <c r="D710" t="s">
        <v>171</v>
      </c>
      <c r="E710" t="s">
        <v>1369</v>
      </c>
      <c r="F710" t="s">
        <v>12</v>
      </c>
      <c r="G710" t="s">
        <v>13</v>
      </c>
      <c r="H710">
        <v>50000000</v>
      </c>
      <c r="I710">
        <v>4.4000000000000004</v>
      </c>
      <c r="J710" t="str">
        <f t="shared" si="33"/>
        <v>Comedy</v>
      </c>
      <c r="K710">
        <f t="shared" si="34"/>
        <v>11112916</v>
      </c>
      <c r="L710">
        <f t="shared" si="35"/>
        <v>-4.2412965226983016E-3</v>
      </c>
    </row>
    <row r="711" spans="1:12" x14ac:dyDescent="0.25">
      <c r="A711" t="s">
        <v>857</v>
      </c>
      <c r="B711">
        <v>101</v>
      </c>
      <c r="C711">
        <v>88200225</v>
      </c>
      <c r="D711" t="s">
        <v>335</v>
      </c>
      <c r="E711" t="s">
        <v>1370</v>
      </c>
      <c r="F711" t="s">
        <v>12</v>
      </c>
      <c r="G711" t="s">
        <v>13</v>
      </c>
      <c r="H711">
        <v>60000000</v>
      </c>
      <c r="I711">
        <v>6.1</v>
      </c>
      <c r="J711" t="str">
        <f t="shared" si="33"/>
        <v>Comedy</v>
      </c>
      <c r="K711">
        <f t="shared" si="34"/>
        <v>28200225</v>
      </c>
      <c r="L711">
        <f t="shared" si="35"/>
        <v>-4.2586881114147499E-3</v>
      </c>
    </row>
    <row r="712" spans="1:12" x14ac:dyDescent="0.25">
      <c r="A712" t="s">
        <v>1371</v>
      </c>
      <c r="B712">
        <v>94</v>
      </c>
      <c r="C712">
        <v>60573641</v>
      </c>
      <c r="D712" t="s">
        <v>1018</v>
      </c>
      <c r="E712" t="s">
        <v>1372</v>
      </c>
      <c r="F712" t="s">
        <v>12</v>
      </c>
      <c r="G712" t="s">
        <v>13</v>
      </c>
      <c r="H712">
        <v>60000000</v>
      </c>
      <c r="I712">
        <v>5.4</v>
      </c>
      <c r="J712" t="str">
        <f t="shared" si="33"/>
        <v>Comedy</v>
      </c>
      <c r="K712">
        <f t="shared" si="34"/>
        <v>573641</v>
      </c>
      <c r="L712">
        <f t="shared" si="35"/>
        <v>-4.3105892442552784E-3</v>
      </c>
    </row>
    <row r="713" spans="1:12" x14ac:dyDescent="0.25">
      <c r="A713" t="s">
        <v>126</v>
      </c>
      <c r="B713">
        <v>132</v>
      </c>
      <c r="C713">
        <v>59035104</v>
      </c>
      <c r="D713" t="s">
        <v>1373</v>
      </c>
      <c r="E713" t="s">
        <v>1374</v>
      </c>
      <c r="F713" t="s">
        <v>12</v>
      </c>
      <c r="G713" t="s">
        <v>13</v>
      </c>
      <c r="H713">
        <v>66000000</v>
      </c>
      <c r="I713">
        <v>6.8</v>
      </c>
      <c r="J713" t="str">
        <f t="shared" si="33"/>
        <v>Action</v>
      </c>
      <c r="K713">
        <f t="shared" si="34"/>
        <v>-6964896</v>
      </c>
      <c r="L713">
        <f t="shared" si="35"/>
        <v>-4.3363503567002762E-3</v>
      </c>
    </row>
    <row r="714" spans="1:12" x14ac:dyDescent="0.25">
      <c r="A714" t="s">
        <v>1375</v>
      </c>
      <c r="B714">
        <v>115</v>
      </c>
      <c r="C714">
        <v>56702901</v>
      </c>
      <c r="D714" t="s">
        <v>1140</v>
      </c>
      <c r="E714" t="s">
        <v>1376</v>
      </c>
      <c r="F714" t="s">
        <v>12</v>
      </c>
      <c r="G714" t="s">
        <v>13</v>
      </c>
      <c r="H714">
        <v>60000000</v>
      </c>
      <c r="I714">
        <v>6.5</v>
      </c>
      <c r="J714" t="str">
        <f t="shared" si="33"/>
        <v>Drama</v>
      </c>
      <c r="K714">
        <f t="shared" si="34"/>
        <v>-3297099</v>
      </c>
      <c r="L714">
        <f t="shared" si="35"/>
        <v>-4.3656043592441764E-3</v>
      </c>
    </row>
    <row r="715" spans="1:12" x14ac:dyDescent="0.25">
      <c r="A715" t="s">
        <v>1377</v>
      </c>
      <c r="B715">
        <v>92</v>
      </c>
      <c r="C715">
        <v>55994557</v>
      </c>
      <c r="D715" t="s">
        <v>94</v>
      </c>
      <c r="E715" t="s">
        <v>1378</v>
      </c>
      <c r="F715" t="s">
        <v>12</v>
      </c>
      <c r="G715" t="s">
        <v>13</v>
      </c>
      <c r="H715">
        <v>60000000</v>
      </c>
      <c r="I715">
        <v>7</v>
      </c>
      <c r="J715" t="str">
        <f t="shared" si="33"/>
        <v>Adventure</v>
      </c>
      <c r="K715">
        <f t="shared" si="34"/>
        <v>-4005443</v>
      </c>
      <c r="L715">
        <f t="shared" si="35"/>
        <v>-4.3877812303717238E-3</v>
      </c>
    </row>
    <row r="716" spans="1:12" x14ac:dyDescent="0.25">
      <c r="A716" t="s">
        <v>1179</v>
      </c>
      <c r="B716">
        <v>124</v>
      </c>
      <c r="C716">
        <v>54910560</v>
      </c>
      <c r="D716" t="s">
        <v>1116</v>
      </c>
      <c r="E716" t="s">
        <v>1379</v>
      </c>
      <c r="F716" t="s">
        <v>12</v>
      </c>
      <c r="G716" t="s">
        <v>13</v>
      </c>
      <c r="H716">
        <v>60000000</v>
      </c>
      <c r="I716">
        <v>6.3</v>
      </c>
      <c r="J716" t="str">
        <f t="shared" si="33"/>
        <v>Action</v>
      </c>
      <c r="K716">
        <f t="shared" si="34"/>
        <v>-5089440</v>
      </c>
      <c r="L716">
        <f t="shared" si="35"/>
        <v>-4.4093122832240582E-3</v>
      </c>
    </row>
    <row r="717" spans="1:12" x14ac:dyDescent="0.25">
      <c r="A717" t="s">
        <v>447</v>
      </c>
      <c r="B717">
        <v>119</v>
      </c>
      <c r="C717">
        <v>53789313</v>
      </c>
      <c r="D717" t="s">
        <v>549</v>
      </c>
      <c r="E717" t="s">
        <v>1380</v>
      </c>
      <c r="F717" t="s">
        <v>12</v>
      </c>
      <c r="G717" t="s">
        <v>13</v>
      </c>
      <c r="H717">
        <v>60000000</v>
      </c>
      <c r="I717">
        <v>6.3</v>
      </c>
      <c r="J717" t="str">
        <f t="shared" si="33"/>
        <v>Action</v>
      </c>
      <c r="K717">
        <f t="shared" si="34"/>
        <v>-6210687</v>
      </c>
      <c r="L717">
        <f t="shared" si="35"/>
        <v>-4.4298457707443832E-3</v>
      </c>
    </row>
    <row r="718" spans="1:12" x14ac:dyDescent="0.25">
      <c r="A718" t="s">
        <v>1381</v>
      </c>
      <c r="B718">
        <v>124</v>
      </c>
      <c r="C718">
        <v>51045801</v>
      </c>
      <c r="D718" t="s">
        <v>73</v>
      </c>
      <c r="E718" t="s">
        <v>1382</v>
      </c>
      <c r="F718" t="s">
        <v>12</v>
      </c>
      <c r="G718" t="s">
        <v>13</v>
      </c>
      <c r="H718">
        <v>60000000</v>
      </c>
      <c r="I718">
        <v>6.1</v>
      </c>
      <c r="J718" t="str">
        <f t="shared" si="33"/>
        <v>Drama</v>
      </c>
      <c r="K718">
        <f t="shared" si="34"/>
        <v>-8954199</v>
      </c>
      <c r="L718">
        <f t="shared" si="35"/>
        <v>-4.4493464449840781E-3</v>
      </c>
    </row>
    <row r="719" spans="1:12" x14ac:dyDescent="0.25">
      <c r="A719" t="s">
        <v>1383</v>
      </c>
      <c r="B719">
        <v>93</v>
      </c>
      <c r="C719">
        <v>50818750</v>
      </c>
      <c r="D719" t="s">
        <v>94</v>
      </c>
      <c r="E719" t="s">
        <v>1384</v>
      </c>
      <c r="F719" t="s">
        <v>12</v>
      </c>
      <c r="G719" t="s">
        <v>20</v>
      </c>
      <c r="H719">
        <v>60000000</v>
      </c>
      <c r="I719">
        <v>6.1</v>
      </c>
      <c r="J719" t="str">
        <f t="shared" si="33"/>
        <v>Adventure</v>
      </c>
      <c r="K719">
        <f t="shared" si="34"/>
        <v>-9181250</v>
      </c>
      <c r="L719">
        <f t="shared" si="35"/>
        <v>-4.4663000788082224E-3</v>
      </c>
    </row>
    <row r="720" spans="1:12" x14ac:dyDescent="0.25">
      <c r="A720" t="s">
        <v>1385</v>
      </c>
      <c r="B720">
        <v>98</v>
      </c>
      <c r="C720">
        <v>50189179</v>
      </c>
      <c r="D720" t="s">
        <v>642</v>
      </c>
      <c r="E720" t="s">
        <v>1386</v>
      </c>
      <c r="F720" t="s">
        <v>12</v>
      </c>
      <c r="G720" t="s">
        <v>13</v>
      </c>
      <c r="H720">
        <v>60000000</v>
      </c>
      <c r="I720">
        <v>5.3</v>
      </c>
      <c r="J720" t="str">
        <f t="shared" si="33"/>
        <v>Action</v>
      </c>
      <c r="K720">
        <f t="shared" si="34"/>
        <v>-9810821</v>
      </c>
      <c r="L720">
        <f t="shared" si="35"/>
        <v>-4.4830540869194059E-3</v>
      </c>
    </row>
    <row r="721" spans="1:12" x14ac:dyDescent="0.25">
      <c r="A721" t="s">
        <v>1387</v>
      </c>
      <c r="B721">
        <v>92</v>
      </c>
      <c r="C721">
        <v>50024083</v>
      </c>
      <c r="D721" t="s">
        <v>22</v>
      </c>
      <c r="E721" t="s">
        <v>1388</v>
      </c>
      <c r="F721" t="s">
        <v>12</v>
      </c>
      <c r="G721" t="s">
        <v>13</v>
      </c>
      <c r="H721">
        <v>60000000</v>
      </c>
      <c r="I721">
        <v>5.4</v>
      </c>
      <c r="J721" t="str">
        <f t="shared" si="33"/>
        <v>Action</v>
      </c>
      <c r="K721">
        <f t="shared" si="34"/>
        <v>-9975917</v>
      </c>
      <c r="L721">
        <f t="shared" si="35"/>
        <v>-4.4992328096765963E-3</v>
      </c>
    </row>
    <row r="722" spans="1:12" x14ac:dyDescent="0.25">
      <c r="A722" t="s">
        <v>281</v>
      </c>
      <c r="B722">
        <v>105</v>
      </c>
      <c r="C722">
        <v>50549107</v>
      </c>
      <c r="D722" t="s">
        <v>306</v>
      </c>
      <c r="E722" t="s">
        <v>1389</v>
      </c>
      <c r="F722" t="s">
        <v>12</v>
      </c>
      <c r="G722" t="s">
        <v>13</v>
      </c>
      <c r="H722">
        <v>60000000</v>
      </c>
      <c r="I722">
        <v>6.2</v>
      </c>
      <c r="J722" t="str">
        <f t="shared" si="33"/>
        <v>Action</v>
      </c>
      <c r="K722">
        <f t="shared" si="34"/>
        <v>-9450893</v>
      </c>
      <c r="L722">
        <f t="shared" si="35"/>
        <v>-4.5152690445575188E-3</v>
      </c>
    </row>
    <row r="723" spans="1:12" x14ac:dyDescent="0.25">
      <c r="A723" t="s">
        <v>1390</v>
      </c>
      <c r="B723">
        <v>124</v>
      </c>
      <c r="C723">
        <v>56443482</v>
      </c>
      <c r="D723" t="s">
        <v>1391</v>
      </c>
      <c r="E723" t="s">
        <v>1392</v>
      </c>
      <c r="F723" t="s">
        <v>12</v>
      </c>
      <c r="G723" t="s">
        <v>13</v>
      </c>
      <c r="H723">
        <v>60000000</v>
      </c>
      <c r="I723">
        <v>6.6</v>
      </c>
      <c r="J723" t="str">
        <f t="shared" si="33"/>
        <v>Biography</v>
      </c>
      <c r="K723">
        <f t="shared" si="34"/>
        <v>-3556518</v>
      </c>
      <c r="L723">
        <f t="shared" si="35"/>
        <v>-4.5318067676413465E-3</v>
      </c>
    </row>
    <row r="724" spans="1:12" x14ac:dyDescent="0.25">
      <c r="A724" t="s">
        <v>1393</v>
      </c>
      <c r="B724">
        <v>99</v>
      </c>
      <c r="C724">
        <v>62401264</v>
      </c>
      <c r="D724" t="s">
        <v>149</v>
      </c>
      <c r="E724" t="s">
        <v>1394</v>
      </c>
      <c r="F724" t="s">
        <v>12</v>
      </c>
      <c r="G724" t="s">
        <v>20</v>
      </c>
      <c r="H724">
        <v>60000000</v>
      </c>
      <c r="I724">
        <v>5.9</v>
      </c>
      <c r="J724" t="str">
        <f t="shared" si="33"/>
        <v>Action</v>
      </c>
      <c r="K724">
        <f t="shared" si="34"/>
        <v>2401264</v>
      </c>
      <c r="L724">
        <f t="shared" si="35"/>
        <v>-4.5538763544327151E-3</v>
      </c>
    </row>
    <row r="725" spans="1:12" x14ac:dyDescent="0.25">
      <c r="A725" t="s">
        <v>1395</v>
      </c>
      <c r="B725">
        <v>116</v>
      </c>
      <c r="C725">
        <v>47748610</v>
      </c>
      <c r="D725" t="s">
        <v>1396</v>
      </c>
      <c r="E725" t="s">
        <v>1397</v>
      </c>
      <c r="F725" t="s">
        <v>12</v>
      </c>
      <c r="G725" t="s">
        <v>13</v>
      </c>
      <c r="H725">
        <v>75000000</v>
      </c>
      <c r="I725">
        <v>6.3</v>
      </c>
      <c r="J725" t="str">
        <f t="shared" si="33"/>
        <v>Action</v>
      </c>
      <c r="K725">
        <f t="shared" si="34"/>
        <v>-27251390</v>
      </c>
      <c r="L725">
        <f t="shared" si="35"/>
        <v>-4.5815744128113161E-3</v>
      </c>
    </row>
    <row r="726" spans="1:12" x14ac:dyDescent="0.25">
      <c r="A726" t="s">
        <v>1031</v>
      </c>
      <c r="B726">
        <v>124</v>
      </c>
      <c r="C726">
        <v>46975183</v>
      </c>
      <c r="D726" t="s">
        <v>805</v>
      </c>
      <c r="E726" t="s">
        <v>1398</v>
      </c>
      <c r="F726" t="s">
        <v>12</v>
      </c>
      <c r="G726" t="s">
        <v>13</v>
      </c>
      <c r="H726">
        <v>61000000</v>
      </c>
      <c r="I726">
        <v>7.2</v>
      </c>
      <c r="J726" t="str">
        <f t="shared" si="33"/>
        <v>Action</v>
      </c>
      <c r="K726">
        <f t="shared" si="34"/>
        <v>-14024817</v>
      </c>
      <c r="L726">
        <f t="shared" si="35"/>
        <v>-4.6025971635088861E-3</v>
      </c>
    </row>
    <row r="727" spans="1:12" x14ac:dyDescent="0.25">
      <c r="A727" t="s">
        <v>1399</v>
      </c>
      <c r="B727">
        <v>96</v>
      </c>
      <c r="C727">
        <v>50807639</v>
      </c>
      <c r="D727" t="s">
        <v>94</v>
      </c>
      <c r="E727" t="s">
        <v>1400</v>
      </c>
      <c r="F727" t="s">
        <v>12</v>
      </c>
      <c r="G727" t="s">
        <v>13</v>
      </c>
      <c r="H727">
        <v>60000000</v>
      </c>
      <c r="I727">
        <v>6.8</v>
      </c>
      <c r="J727" t="str">
        <f t="shared" si="33"/>
        <v>Adventure</v>
      </c>
      <c r="K727">
        <f t="shared" si="34"/>
        <v>-9192361</v>
      </c>
      <c r="L727">
        <f t="shared" si="35"/>
        <v>-4.6162997883186065E-3</v>
      </c>
    </row>
    <row r="728" spans="1:12" x14ac:dyDescent="0.25">
      <c r="A728" t="s">
        <v>1401</v>
      </c>
      <c r="B728">
        <v>104</v>
      </c>
      <c r="C728">
        <v>46611204</v>
      </c>
      <c r="D728" t="s">
        <v>841</v>
      </c>
      <c r="E728" t="s">
        <v>1402</v>
      </c>
      <c r="F728" t="s">
        <v>12</v>
      </c>
      <c r="G728" t="s">
        <v>13</v>
      </c>
      <c r="H728">
        <v>48000000</v>
      </c>
      <c r="I728">
        <v>6.1</v>
      </c>
      <c r="J728" t="str">
        <f t="shared" si="33"/>
        <v>Comedy</v>
      </c>
      <c r="K728">
        <f t="shared" si="34"/>
        <v>-1388796</v>
      </c>
      <c r="L728">
        <f t="shared" si="35"/>
        <v>-4.6331467124047059E-3</v>
      </c>
    </row>
    <row r="729" spans="1:12" x14ac:dyDescent="0.25">
      <c r="A729" t="s">
        <v>714</v>
      </c>
      <c r="B729">
        <v>100</v>
      </c>
      <c r="C729">
        <v>257756197</v>
      </c>
      <c r="D729" t="s">
        <v>344</v>
      </c>
      <c r="E729" t="s">
        <v>1403</v>
      </c>
      <c r="F729" t="s">
        <v>12</v>
      </c>
      <c r="G729" t="s">
        <v>123</v>
      </c>
      <c r="H729">
        <v>60000000</v>
      </c>
      <c r="I729">
        <v>7.8</v>
      </c>
      <c r="J729" t="str">
        <f t="shared" si="33"/>
        <v>Action</v>
      </c>
      <c r="K729">
        <f t="shared" si="34"/>
        <v>197756197</v>
      </c>
      <c r="L729">
        <f t="shared" si="35"/>
        <v>-4.6408606246962003E-3</v>
      </c>
    </row>
    <row r="730" spans="1:12" x14ac:dyDescent="0.25">
      <c r="A730" t="s">
        <v>1404</v>
      </c>
      <c r="B730">
        <v>115</v>
      </c>
      <c r="C730">
        <v>48472213</v>
      </c>
      <c r="D730" t="s">
        <v>583</v>
      </c>
      <c r="E730" t="s">
        <v>1405</v>
      </c>
      <c r="F730" t="s">
        <v>12</v>
      </c>
      <c r="G730" t="s">
        <v>13</v>
      </c>
      <c r="H730">
        <v>45000000</v>
      </c>
      <c r="I730">
        <v>5</v>
      </c>
      <c r="J730" t="str">
        <f t="shared" si="33"/>
        <v>Action</v>
      </c>
      <c r="K730">
        <f t="shared" si="34"/>
        <v>3472213</v>
      </c>
      <c r="L730">
        <f t="shared" si="35"/>
        <v>-4.8707319391235052E-3</v>
      </c>
    </row>
    <row r="731" spans="1:12" x14ac:dyDescent="0.25">
      <c r="A731" t="s">
        <v>1208</v>
      </c>
      <c r="B731">
        <v>101</v>
      </c>
      <c r="C731">
        <v>43060566</v>
      </c>
      <c r="D731" t="s">
        <v>90</v>
      </c>
      <c r="E731" t="s">
        <v>1406</v>
      </c>
      <c r="F731" t="s">
        <v>12</v>
      </c>
      <c r="G731" t="s">
        <v>13</v>
      </c>
      <c r="H731">
        <v>60000000</v>
      </c>
      <c r="I731">
        <v>6.2</v>
      </c>
      <c r="J731" t="str">
        <f t="shared" si="33"/>
        <v>Action</v>
      </c>
      <c r="K731">
        <f t="shared" si="34"/>
        <v>-16939434</v>
      </c>
      <c r="L731">
        <f t="shared" si="35"/>
        <v>-4.8780925069017711E-3</v>
      </c>
    </row>
    <row r="732" spans="1:12" x14ac:dyDescent="0.25">
      <c r="A732" t="s">
        <v>1407</v>
      </c>
      <c r="B732">
        <v>113</v>
      </c>
      <c r="C732">
        <v>45996718</v>
      </c>
      <c r="D732" t="s">
        <v>149</v>
      </c>
      <c r="E732" t="s">
        <v>1408</v>
      </c>
      <c r="F732" t="s">
        <v>12</v>
      </c>
      <c r="G732" t="s">
        <v>13</v>
      </c>
      <c r="H732">
        <v>60000000</v>
      </c>
      <c r="I732">
        <v>6.7</v>
      </c>
      <c r="J732" t="str">
        <f t="shared" si="33"/>
        <v>Action</v>
      </c>
      <c r="K732">
        <f t="shared" si="34"/>
        <v>-14003282</v>
      </c>
      <c r="L732">
        <f t="shared" si="35"/>
        <v>-4.8878548513673218E-3</v>
      </c>
    </row>
    <row r="733" spans="1:12" x14ac:dyDescent="0.25">
      <c r="A733" t="s">
        <v>1409</v>
      </c>
      <c r="B733">
        <v>100</v>
      </c>
      <c r="C733">
        <v>43337279</v>
      </c>
      <c r="D733" t="s">
        <v>1410</v>
      </c>
      <c r="E733" t="s">
        <v>1411</v>
      </c>
      <c r="F733" t="s">
        <v>12</v>
      </c>
      <c r="G733" t="s">
        <v>13</v>
      </c>
      <c r="H733">
        <v>60000000</v>
      </c>
      <c r="I733">
        <v>4.9000000000000004</v>
      </c>
      <c r="J733" t="str">
        <f t="shared" si="33"/>
        <v>Adventure</v>
      </c>
      <c r="K733">
        <f t="shared" si="34"/>
        <v>-16662721</v>
      </c>
      <c r="L733">
        <f t="shared" si="35"/>
        <v>-4.9003753910952155E-3</v>
      </c>
    </row>
    <row r="734" spans="1:12" x14ac:dyDescent="0.25">
      <c r="A734" t="s">
        <v>1239</v>
      </c>
      <c r="B734">
        <v>134</v>
      </c>
      <c r="C734">
        <v>37479778</v>
      </c>
      <c r="D734" t="s">
        <v>1412</v>
      </c>
      <c r="E734" t="s">
        <v>1413</v>
      </c>
      <c r="F734" t="s">
        <v>12</v>
      </c>
      <c r="G734" t="s">
        <v>13</v>
      </c>
      <c r="H734">
        <v>60000000</v>
      </c>
      <c r="I734">
        <v>7.4</v>
      </c>
      <c r="J734" t="str">
        <f t="shared" si="33"/>
        <v>Biography</v>
      </c>
      <c r="K734">
        <f t="shared" si="34"/>
        <v>-22520222</v>
      </c>
      <c r="L734">
        <f t="shared" si="35"/>
        <v>-4.9104110881028158E-3</v>
      </c>
    </row>
    <row r="735" spans="1:12" x14ac:dyDescent="0.25">
      <c r="A735" t="s">
        <v>440</v>
      </c>
      <c r="B735">
        <v>125</v>
      </c>
      <c r="C735">
        <v>40559930</v>
      </c>
      <c r="D735" t="s">
        <v>1414</v>
      </c>
      <c r="E735" t="s">
        <v>1415</v>
      </c>
      <c r="F735" t="s">
        <v>12</v>
      </c>
      <c r="G735" t="s">
        <v>13</v>
      </c>
      <c r="H735">
        <v>60000000</v>
      </c>
      <c r="I735">
        <v>6.2</v>
      </c>
      <c r="J735" t="str">
        <f t="shared" si="33"/>
        <v>Comedy</v>
      </c>
      <c r="K735">
        <f t="shared" si="34"/>
        <v>-19440070</v>
      </c>
      <c r="L735">
        <f t="shared" si="35"/>
        <v>-4.9149821679605361E-3</v>
      </c>
    </row>
    <row r="736" spans="1:12" x14ac:dyDescent="0.25">
      <c r="A736" t="s">
        <v>1416</v>
      </c>
      <c r="B736">
        <v>94</v>
      </c>
      <c r="C736">
        <v>36830057</v>
      </c>
      <c r="D736" t="s">
        <v>892</v>
      </c>
      <c r="E736" t="s">
        <v>1417</v>
      </c>
      <c r="F736" t="s">
        <v>12</v>
      </c>
      <c r="G736" t="s">
        <v>13</v>
      </c>
      <c r="H736">
        <v>65000000</v>
      </c>
      <c r="I736">
        <v>4.9000000000000004</v>
      </c>
      <c r="J736" t="str">
        <f t="shared" si="33"/>
        <v>Comedy</v>
      </c>
      <c r="K736">
        <f t="shared" si="34"/>
        <v>-28169943</v>
      </c>
      <c r="L736">
        <f t="shared" si="35"/>
        <v>-4.9224305333253979E-3</v>
      </c>
    </row>
    <row r="737" spans="1:12" x14ac:dyDescent="0.25">
      <c r="A737" t="s">
        <v>1115</v>
      </c>
      <c r="B737">
        <v>107</v>
      </c>
      <c r="C737">
        <v>36279230</v>
      </c>
      <c r="D737" t="s">
        <v>113</v>
      </c>
      <c r="E737" t="s">
        <v>1418</v>
      </c>
      <c r="F737" t="s">
        <v>12</v>
      </c>
      <c r="G737" t="s">
        <v>13</v>
      </c>
      <c r="H737">
        <v>60000000</v>
      </c>
      <c r="I737">
        <v>6.1</v>
      </c>
      <c r="J737" t="str">
        <f t="shared" si="33"/>
        <v>Action</v>
      </c>
      <c r="K737">
        <f t="shared" si="34"/>
        <v>-23720770</v>
      </c>
      <c r="L737">
        <f t="shared" si="35"/>
        <v>-4.9270747911437963E-3</v>
      </c>
    </row>
    <row r="738" spans="1:12" x14ac:dyDescent="0.25">
      <c r="A738" t="s">
        <v>1419</v>
      </c>
      <c r="B738">
        <v>91</v>
      </c>
      <c r="C738">
        <v>42194060</v>
      </c>
      <c r="D738" t="s">
        <v>205</v>
      </c>
      <c r="E738" t="s">
        <v>1420</v>
      </c>
      <c r="F738" t="s">
        <v>12</v>
      </c>
      <c r="G738" t="s">
        <v>1199</v>
      </c>
      <c r="H738">
        <v>70000000</v>
      </c>
      <c r="I738">
        <v>6.1</v>
      </c>
      <c r="J738" t="str">
        <f t="shared" si="33"/>
        <v>Adventure</v>
      </c>
      <c r="K738">
        <f t="shared" si="34"/>
        <v>-27805940</v>
      </c>
      <c r="L738">
        <f t="shared" si="35"/>
        <v>-4.9305372281383307E-3</v>
      </c>
    </row>
    <row r="739" spans="1:12" x14ac:dyDescent="0.25">
      <c r="A739" t="s">
        <v>1421</v>
      </c>
      <c r="B739">
        <v>116</v>
      </c>
      <c r="C739">
        <v>43119879</v>
      </c>
      <c r="D739" t="s">
        <v>78</v>
      </c>
      <c r="E739" t="s">
        <v>1422</v>
      </c>
      <c r="F739" t="s">
        <v>12</v>
      </c>
      <c r="G739" t="s">
        <v>13</v>
      </c>
      <c r="H739">
        <v>60000000</v>
      </c>
      <c r="I739">
        <v>6.4</v>
      </c>
      <c r="J739" t="str">
        <f t="shared" si="33"/>
        <v>Action</v>
      </c>
      <c r="K739">
        <f t="shared" si="34"/>
        <v>-16880121</v>
      </c>
      <c r="L739">
        <f t="shared" si="35"/>
        <v>-4.9425530508312877E-3</v>
      </c>
    </row>
    <row r="740" spans="1:12" x14ac:dyDescent="0.25">
      <c r="A740" t="s">
        <v>1423</v>
      </c>
      <c r="B740">
        <v>100</v>
      </c>
      <c r="C740">
        <v>35096190</v>
      </c>
      <c r="D740" t="s">
        <v>1424</v>
      </c>
      <c r="E740" t="s">
        <v>1425</v>
      </c>
      <c r="F740" t="s">
        <v>12</v>
      </c>
      <c r="G740" t="s">
        <v>13</v>
      </c>
      <c r="H740">
        <v>60000000</v>
      </c>
      <c r="I740">
        <v>6.3</v>
      </c>
      <c r="J740" t="str">
        <f t="shared" si="33"/>
        <v>Comedy</v>
      </c>
      <c r="K740">
        <f t="shared" si="34"/>
        <v>-24903810</v>
      </c>
      <c r="L740">
        <f t="shared" si="35"/>
        <v>-4.9524197794305639E-3</v>
      </c>
    </row>
    <row r="741" spans="1:12" x14ac:dyDescent="0.25">
      <c r="A741" t="s">
        <v>106</v>
      </c>
      <c r="B741">
        <v>117</v>
      </c>
      <c r="C741">
        <v>43290977</v>
      </c>
      <c r="D741" t="s">
        <v>730</v>
      </c>
      <c r="E741" t="s">
        <v>1426</v>
      </c>
      <c r="F741" t="s">
        <v>12</v>
      </c>
      <c r="G741" t="s">
        <v>20</v>
      </c>
      <c r="H741">
        <v>80000000</v>
      </c>
      <c r="I741">
        <v>6.6</v>
      </c>
      <c r="J741" t="str">
        <f t="shared" si="33"/>
        <v>Crime</v>
      </c>
      <c r="K741">
        <f t="shared" si="34"/>
        <v>-36709023</v>
      </c>
      <c r="L741">
        <f t="shared" si="35"/>
        <v>-4.9547910569698074E-3</v>
      </c>
    </row>
    <row r="742" spans="1:12" x14ac:dyDescent="0.25">
      <c r="A742" t="s">
        <v>609</v>
      </c>
      <c r="B742">
        <v>110</v>
      </c>
      <c r="C742">
        <v>33927476</v>
      </c>
      <c r="D742" t="s">
        <v>1427</v>
      </c>
      <c r="E742" t="s">
        <v>1428</v>
      </c>
      <c r="F742" t="s">
        <v>12</v>
      </c>
      <c r="G742" t="s">
        <v>20</v>
      </c>
      <c r="H742">
        <v>40000000</v>
      </c>
      <c r="I742">
        <v>5.7</v>
      </c>
      <c r="J742" t="str">
        <f t="shared" si="33"/>
        <v>Horror</v>
      </c>
      <c r="K742">
        <f t="shared" si="34"/>
        <v>-6072524</v>
      </c>
      <c r="L742">
        <f t="shared" si="35"/>
        <v>-4.9715731211600039E-3</v>
      </c>
    </row>
    <row r="743" spans="1:12" x14ac:dyDescent="0.25">
      <c r="A743" t="s">
        <v>1409</v>
      </c>
      <c r="B743">
        <v>96</v>
      </c>
      <c r="C743">
        <v>32122249</v>
      </c>
      <c r="D743" t="s">
        <v>335</v>
      </c>
      <c r="E743" t="s">
        <v>1429</v>
      </c>
      <c r="F743" t="s">
        <v>12</v>
      </c>
      <c r="G743" t="s">
        <v>13</v>
      </c>
      <c r="H743">
        <v>60000000</v>
      </c>
      <c r="I743">
        <v>5.9</v>
      </c>
      <c r="J743" t="str">
        <f t="shared" si="33"/>
        <v>Comedy</v>
      </c>
      <c r="K743">
        <f t="shared" si="34"/>
        <v>-27877751</v>
      </c>
      <c r="L743">
        <f t="shared" si="35"/>
        <v>-4.9719916885765398E-3</v>
      </c>
    </row>
    <row r="744" spans="1:12" x14ac:dyDescent="0.25">
      <c r="A744" t="s">
        <v>1381</v>
      </c>
      <c r="B744">
        <v>101</v>
      </c>
      <c r="C744">
        <v>40076438</v>
      </c>
      <c r="D744" t="s">
        <v>805</v>
      </c>
      <c r="E744" t="s">
        <v>1430</v>
      </c>
      <c r="F744" t="s">
        <v>12</v>
      </c>
      <c r="G744" t="s">
        <v>13</v>
      </c>
      <c r="H744">
        <v>60000000</v>
      </c>
      <c r="I744">
        <v>6</v>
      </c>
      <c r="J744" t="str">
        <f t="shared" si="33"/>
        <v>Action</v>
      </c>
      <c r="K744">
        <f t="shared" si="34"/>
        <v>-19923562</v>
      </c>
      <c r="L744">
        <f t="shared" si="35"/>
        <v>-4.9716013446383447E-3</v>
      </c>
    </row>
    <row r="745" spans="1:12" x14ac:dyDescent="0.25">
      <c r="A745" t="s">
        <v>1431</v>
      </c>
      <c r="B745">
        <v>111</v>
      </c>
      <c r="C745">
        <v>32940507</v>
      </c>
      <c r="D745" t="s">
        <v>149</v>
      </c>
      <c r="E745" t="s">
        <v>1432</v>
      </c>
      <c r="F745" t="s">
        <v>12</v>
      </c>
      <c r="G745" t="s">
        <v>13</v>
      </c>
      <c r="H745">
        <v>60000000</v>
      </c>
      <c r="I745">
        <v>6.1</v>
      </c>
      <c r="J745" t="str">
        <f t="shared" si="33"/>
        <v>Action</v>
      </c>
      <c r="K745">
        <f t="shared" si="34"/>
        <v>-27059493</v>
      </c>
      <c r="L745">
        <f t="shared" si="35"/>
        <v>-4.9786361455796896E-3</v>
      </c>
    </row>
    <row r="746" spans="1:12" x14ac:dyDescent="0.25">
      <c r="A746" t="s">
        <v>312</v>
      </c>
      <c r="B746">
        <v>117</v>
      </c>
      <c r="C746">
        <v>31670931</v>
      </c>
      <c r="D746" t="s">
        <v>1433</v>
      </c>
      <c r="E746" t="s">
        <v>1434</v>
      </c>
      <c r="F746" t="s">
        <v>12</v>
      </c>
      <c r="G746" t="s">
        <v>20</v>
      </c>
      <c r="H746">
        <v>60000000</v>
      </c>
      <c r="I746">
        <v>6.7</v>
      </c>
      <c r="J746" t="str">
        <f t="shared" si="33"/>
        <v>Biography</v>
      </c>
      <c r="K746">
        <f t="shared" si="34"/>
        <v>-28329069</v>
      </c>
      <c r="L746">
        <f t="shared" si="35"/>
        <v>-4.9790091838081843E-3</v>
      </c>
    </row>
    <row r="747" spans="1:12" x14ac:dyDescent="0.25">
      <c r="A747" t="s">
        <v>1348</v>
      </c>
      <c r="B747">
        <v>126</v>
      </c>
      <c r="C747">
        <v>30695227</v>
      </c>
      <c r="D747" t="s">
        <v>1435</v>
      </c>
      <c r="E747" t="s">
        <v>1436</v>
      </c>
      <c r="F747" t="s">
        <v>12</v>
      </c>
      <c r="G747" t="s">
        <v>13</v>
      </c>
      <c r="H747">
        <v>60000000</v>
      </c>
      <c r="I747">
        <v>6.7</v>
      </c>
      <c r="J747" t="str">
        <f t="shared" si="33"/>
        <v>Drama</v>
      </c>
      <c r="K747">
        <f t="shared" si="34"/>
        <v>-29304773</v>
      </c>
      <c r="L747">
        <f t="shared" si="35"/>
        <v>-4.9782009010700123E-3</v>
      </c>
    </row>
    <row r="748" spans="1:12" x14ac:dyDescent="0.25">
      <c r="A748" t="s">
        <v>1118</v>
      </c>
      <c r="B748">
        <v>152</v>
      </c>
      <c r="C748">
        <v>32522352</v>
      </c>
      <c r="D748" t="s">
        <v>1437</v>
      </c>
      <c r="E748" t="s">
        <v>1438</v>
      </c>
      <c r="F748" t="s">
        <v>12</v>
      </c>
      <c r="G748" t="s">
        <v>13</v>
      </c>
      <c r="H748">
        <v>60000000</v>
      </c>
      <c r="I748">
        <v>7.9</v>
      </c>
      <c r="J748" t="str">
        <f t="shared" si="33"/>
        <v>Adventure</v>
      </c>
      <c r="K748">
        <f t="shared" si="34"/>
        <v>-27477648</v>
      </c>
      <c r="L748">
        <f t="shared" si="35"/>
        <v>-4.9764847144050722E-3</v>
      </c>
    </row>
    <row r="749" spans="1:12" x14ac:dyDescent="0.25">
      <c r="A749" t="s">
        <v>319</v>
      </c>
      <c r="B749">
        <v>101</v>
      </c>
      <c r="C749">
        <v>26082914</v>
      </c>
      <c r="D749" t="s">
        <v>1116</v>
      </c>
      <c r="E749" t="s">
        <v>1439</v>
      </c>
      <c r="F749" t="s">
        <v>12</v>
      </c>
      <c r="G749" t="s">
        <v>13</v>
      </c>
      <c r="H749">
        <v>87000000</v>
      </c>
      <c r="I749">
        <v>4.3</v>
      </c>
      <c r="J749" t="str">
        <f t="shared" si="33"/>
        <v>Action</v>
      </c>
      <c r="K749">
        <f t="shared" si="34"/>
        <v>-60917086</v>
      </c>
      <c r="L749">
        <f t="shared" si="35"/>
        <v>-4.9764678211029582E-3</v>
      </c>
    </row>
    <row r="750" spans="1:12" x14ac:dyDescent="0.25">
      <c r="A750" t="s">
        <v>1440</v>
      </c>
      <c r="B750">
        <v>87</v>
      </c>
      <c r="C750">
        <v>29136626</v>
      </c>
      <c r="D750" t="s">
        <v>1441</v>
      </c>
      <c r="E750" t="s">
        <v>1442</v>
      </c>
      <c r="F750" t="s">
        <v>12</v>
      </c>
      <c r="G750" t="s">
        <v>13</v>
      </c>
      <c r="H750">
        <v>60000000</v>
      </c>
      <c r="I750">
        <v>5.7</v>
      </c>
      <c r="J750" t="str">
        <f t="shared" si="33"/>
        <v>Action</v>
      </c>
      <c r="K750">
        <f t="shared" si="34"/>
        <v>-30863374</v>
      </c>
      <c r="L750">
        <f t="shared" si="35"/>
        <v>-4.9650288526629505E-3</v>
      </c>
    </row>
    <row r="751" spans="1:12" x14ac:dyDescent="0.25">
      <c r="A751" t="s">
        <v>1443</v>
      </c>
      <c r="B751">
        <v>85</v>
      </c>
      <c r="C751">
        <v>26288320</v>
      </c>
      <c r="D751" t="s">
        <v>1444</v>
      </c>
      <c r="E751" t="s">
        <v>1445</v>
      </c>
      <c r="F751" t="s">
        <v>12</v>
      </c>
      <c r="G751" t="s">
        <v>13</v>
      </c>
      <c r="H751">
        <v>60000000</v>
      </c>
      <c r="I751">
        <v>6.7</v>
      </c>
      <c r="J751" t="str">
        <f t="shared" si="33"/>
        <v>Adventure</v>
      </c>
      <c r="K751">
        <f t="shared" si="34"/>
        <v>-33711680</v>
      </c>
      <c r="L751">
        <f t="shared" si="35"/>
        <v>-4.9618583073292432E-3</v>
      </c>
    </row>
    <row r="752" spans="1:12" x14ac:dyDescent="0.25">
      <c r="A752" t="s">
        <v>791</v>
      </c>
      <c r="B752">
        <v>130</v>
      </c>
      <c r="C752">
        <v>26616590</v>
      </c>
      <c r="D752" t="s">
        <v>1446</v>
      </c>
      <c r="E752" t="s">
        <v>1447</v>
      </c>
      <c r="F752" t="s">
        <v>12</v>
      </c>
      <c r="G752" t="s">
        <v>20</v>
      </c>
      <c r="H752">
        <v>60000000</v>
      </c>
      <c r="I752">
        <v>6.7</v>
      </c>
      <c r="J752" t="str">
        <f t="shared" si="33"/>
        <v>Horror</v>
      </c>
      <c r="K752">
        <f t="shared" si="34"/>
        <v>-33383410</v>
      </c>
      <c r="L752">
        <f t="shared" si="35"/>
        <v>-4.9560414717761299E-3</v>
      </c>
    </row>
    <row r="753" spans="1:12" x14ac:dyDescent="0.25">
      <c r="A753" t="s">
        <v>170</v>
      </c>
      <c r="B753">
        <v>104</v>
      </c>
      <c r="C753">
        <v>30063805</v>
      </c>
      <c r="D753" t="s">
        <v>1448</v>
      </c>
      <c r="E753" t="s">
        <v>1449</v>
      </c>
      <c r="F753" t="s">
        <v>12</v>
      </c>
      <c r="G753" t="s">
        <v>13</v>
      </c>
      <c r="H753">
        <v>60000000</v>
      </c>
      <c r="I753">
        <v>6.1</v>
      </c>
      <c r="J753" t="str">
        <f t="shared" si="33"/>
        <v>Drama</v>
      </c>
      <c r="K753">
        <f t="shared" si="34"/>
        <v>-29936195</v>
      </c>
      <c r="L753">
        <f t="shared" si="35"/>
        <v>-4.9505252065008319E-3</v>
      </c>
    </row>
    <row r="754" spans="1:12" x14ac:dyDescent="0.25">
      <c r="A754" t="s">
        <v>763</v>
      </c>
      <c r="B754">
        <v>121</v>
      </c>
      <c r="C754">
        <v>22518325</v>
      </c>
      <c r="D754" t="s">
        <v>730</v>
      </c>
      <c r="E754" t="s">
        <v>1450</v>
      </c>
      <c r="F754" t="s">
        <v>12</v>
      </c>
      <c r="G754" t="s">
        <v>251</v>
      </c>
      <c r="H754">
        <v>50000000</v>
      </c>
      <c r="I754">
        <v>5.6</v>
      </c>
      <c r="J754" t="str">
        <f t="shared" si="33"/>
        <v>Crime</v>
      </c>
      <c r="K754">
        <f t="shared" si="34"/>
        <v>-27481675</v>
      </c>
      <c r="L754">
        <f t="shared" si="35"/>
        <v>-4.9482095499653808E-3</v>
      </c>
    </row>
    <row r="755" spans="1:12" x14ac:dyDescent="0.25">
      <c r="A755" t="s">
        <v>1451</v>
      </c>
      <c r="B755">
        <v>140</v>
      </c>
      <c r="C755">
        <v>13082288</v>
      </c>
      <c r="D755" t="s">
        <v>1452</v>
      </c>
      <c r="E755" t="s">
        <v>1453</v>
      </c>
      <c r="F755" t="s">
        <v>12</v>
      </c>
      <c r="G755" t="s">
        <v>20</v>
      </c>
      <c r="H755">
        <v>60000000</v>
      </c>
      <c r="I755">
        <v>6.6</v>
      </c>
      <c r="J755" t="str">
        <f t="shared" si="33"/>
        <v>Action</v>
      </c>
      <c r="K755">
        <f t="shared" si="34"/>
        <v>-46917712</v>
      </c>
      <c r="L755">
        <f t="shared" si="35"/>
        <v>-4.9420293233228751E-3</v>
      </c>
    </row>
    <row r="756" spans="1:12" x14ac:dyDescent="0.25">
      <c r="A756" t="s">
        <v>1454</v>
      </c>
      <c r="B756">
        <v>131</v>
      </c>
      <c r="C756">
        <v>18208078</v>
      </c>
      <c r="D756" t="s">
        <v>306</v>
      </c>
      <c r="E756" t="s">
        <v>1455</v>
      </c>
      <c r="F756" t="s">
        <v>12</v>
      </c>
      <c r="G756" t="s">
        <v>13</v>
      </c>
      <c r="H756">
        <v>60000000</v>
      </c>
      <c r="I756">
        <v>6.9</v>
      </c>
      <c r="J756" t="str">
        <f t="shared" si="33"/>
        <v>Action</v>
      </c>
      <c r="K756">
        <f t="shared" si="34"/>
        <v>-41791922</v>
      </c>
      <c r="L756">
        <f t="shared" si="35"/>
        <v>-4.9240182822342122E-3</v>
      </c>
    </row>
    <row r="757" spans="1:12" x14ac:dyDescent="0.25">
      <c r="A757" t="s">
        <v>1456</v>
      </c>
      <c r="B757">
        <v>91</v>
      </c>
      <c r="C757">
        <v>14218868</v>
      </c>
      <c r="D757" t="s">
        <v>1446</v>
      </c>
      <c r="E757" t="s">
        <v>1457</v>
      </c>
      <c r="F757" t="s">
        <v>12</v>
      </c>
      <c r="G757" t="s">
        <v>13</v>
      </c>
      <c r="H757">
        <v>65000000</v>
      </c>
      <c r="I757">
        <v>4.8</v>
      </c>
      <c r="J757" t="str">
        <f t="shared" si="33"/>
        <v>Horror</v>
      </c>
      <c r="K757">
        <f t="shared" si="34"/>
        <v>-50781132</v>
      </c>
      <c r="L757">
        <f t="shared" si="35"/>
        <v>-4.9107046783536034E-3</v>
      </c>
    </row>
    <row r="758" spans="1:12" x14ac:dyDescent="0.25">
      <c r="A758" t="s">
        <v>1458</v>
      </c>
      <c r="B758">
        <v>118</v>
      </c>
      <c r="C758">
        <v>22451</v>
      </c>
      <c r="D758" t="s">
        <v>1459</v>
      </c>
      <c r="E758" t="s">
        <v>1460</v>
      </c>
      <c r="F758" t="s">
        <v>12</v>
      </c>
      <c r="G758" t="s">
        <v>13</v>
      </c>
      <c r="H758">
        <v>60000000</v>
      </c>
      <c r="I758">
        <v>6.2</v>
      </c>
      <c r="J758" t="str">
        <f t="shared" si="33"/>
        <v>Drama</v>
      </c>
      <c r="K758">
        <f t="shared" si="34"/>
        <v>-59977549</v>
      </c>
      <c r="L758">
        <f t="shared" si="35"/>
        <v>-4.8908411824917933E-3</v>
      </c>
    </row>
    <row r="759" spans="1:12" x14ac:dyDescent="0.25">
      <c r="A759" t="s">
        <v>1461</v>
      </c>
      <c r="B759">
        <v>130</v>
      </c>
      <c r="C759">
        <v>31165421</v>
      </c>
      <c r="D759" t="s">
        <v>1462</v>
      </c>
      <c r="E759" t="s">
        <v>1463</v>
      </c>
      <c r="F759" t="s">
        <v>12</v>
      </c>
      <c r="G759" t="s">
        <v>13</v>
      </c>
      <c r="H759">
        <v>60000000</v>
      </c>
      <c r="I759">
        <v>6</v>
      </c>
      <c r="J759" t="str">
        <f t="shared" si="33"/>
        <v>Fantasy</v>
      </c>
      <c r="K759">
        <f t="shared" si="34"/>
        <v>-28834579</v>
      </c>
      <c r="L759">
        <f t="shared" si="35"/>
        <v>-4.8608843004318272E-3</v>
      </c>
    </row>
    <row r="760" spans="1:12" x14ac:dyDescent="0.25">
      <c r="A760" t="s">
        <v>1368</v>
      </c>
      <c r="B760">
        <v>90</v>
      </c>
      <c r="C760">
        <v>11802056</v>
      </c>
      <c r="D760" t="s">
        <v>1464</v>
      </c>
      <c r="E760" t="s">
        <v>1465</v>
      </c>
      <c r="F760" t="s">
        <v>12</v>
      </c>
      <c r="G760" t="s">
        <v>13</v>
      </c>
      <c r="H760">
        <v>60000000</v>
      </c>
      <c r="I760">
        <v>4.9000000000000004</v>
      </c>
      <c r="J760" t="str">
        <f t="shared" si="33"/>
        <v>Adventure</v>
      </c>
      <c r="K760">
        <f t="shared" si="34"/>
        <v>-48197944</v>
      </c>
      <c r="L760">
        <f t="shared" si="35"/>
        <v>-4.8595619564719434E-3</v>
      </c>
    </row>
    <row r="761" spans="1:12" x14ac:dyDescent="0.25">
      <c r="A761" t="s">
        <v>1466</v>
      </c>
      <c r="B761">
        <v>103</v>
      </c>
      <c r="C761">
        <v>25472967</v>
      </c>
      <c r="D761" t="s">
        <v>1467</v>
      </c>
      <c r="E761" t="s">
        <v>1468</v>
      </c>
      <c r="F761" t="s">
        <v>12</v>
      </c>
      <c r="G761" t="s">
        <v>13</v>
      </c>
      <c r="H761">
        <v>30000000</v>
      </c>
      <c r="I761">
        <v>5.6</v>
      </c>
      <c r="J761" t="str">
        <f t="shared" si="33"/>
        <v>Drama</v>
      </c>
      <c r="K761">
        <f t="shared" si="34"/>
        <v>-4527033</v>
      </c>
      <c r="L761">
        <f t="shared" si="35"/>
        <v>-4.8403122240741215E-3</v>
      </c>
    </row>
    <row r="762" spans="1:12" x14ac:dyDescent="0.25">
      <c r="A762" t="s">
        <v>278</v>
      </c>
      <c r="B762">
        <v>122</v>
      </c>
      <c r="C762">
        <v>22362500</v>
      </c>
      <c r="D762" t="s">
        <v>851</v>
      </c>
      <c r="E762" t="s">
        <v>1469</v>
      </c>
      <c r="F762" t="s">
        <v>12</v>
      </c>
      <c r="G762" t="s">
        <v>13</v>
      </c>
      <c r="H762">
        <v>55000000</v>
      </c>
      <c r="I762">
        <v>6.1</v>
      </c>
      <c r="J762" t="str">
        <f t="shared" si="33"/>
        <v>Comedy</v>
      </c>
      <c r="K762">
        <f t="shared" si="34"/>
        <v>-32637500</v>
      </c>
      <c r="L762">
        <f t="shared" si="35"/>
        <v>-4.8403624543916545E-3</v>
      </c>
    </row>
    <row r="763" spans="1:12" x14ac:dyDescent="0.25">
      <c r="A763" t="s">
        <v>1470</v>
      </c>
      <c r="B763">
        <v>106</v>
      </c>
      <c r="C763">
        <v>17281832</v>
      </c>
      <c r="D763" t="s">
        <v>69</v>
      </c>
      <c r="E763" t="s">
        <v>1471</v>
      </c>
      <c r="F763" t="s">
        <v>12</v>
      </c>
      <c r="G763" t="s">
        <v>251</v>
      </c>
      <c r="H763">
        <v>60000000</v>
      </c>
      <c r="I763">
        <v>6.1</v>
      </c>
      <c r="J763" t="str">
        <f t="shared" si="33"/>
        <v>Adventure</v>
      </c>
      <c r="K763">
        <f t="shared" si="34"/>
        <v>-42718168</v>
      </c>
      <c r="L763">
        <f t="shared" si="35"/>
        <v>-4.8324364851358549E-3</v>
      </c>
    </row>
    <row r="764" spans="1:12" x14ac:dyDescent="0.25">
      <c r="A764" t="s">
        <v>1278</v>
      </c>
      <c r="B764">
        <v>103</v>
      </c>
      <c r="C764">
        <v>19781879</v>
      </c>
      <c r="D764" t="s">
        <v>1003</v>
      </c>
      <c r="E764" t="s">
        <v>1472</v>
      </c>
      <c r="F764" t="s">
        <v>12</v>
      </c>
      <c r="G764" t="s">
        <v>13</v>
      </c>
      <c r="H764">
        <v>60000000</v>
      </c>
      <c r="I764">
        <v>4.8</v>
      </c>
      <c r="J764" t="str">
        <f t="shared" si="33"/>
        <v>Action</v>
      </c>
      <c r="K764">
        <f t="shared" si="34"/>
        <v>-40218121</v>
      </c>
      <c r="L764">
        <f t="shared" si="35"/>
        <v>-4.8182044607437474E-3</v>
      </c>
    </row>
    <row r="765" spans="1:12" x14ac:dyDescent="0.25">
      <c r="A765" t="s">
        <v>1473</v>
      </c>
      <c r="B765">
        <v>107</v>
      </c>
      <c r="C765">
        <v>7605668</v>
      </c>
      <c r="D765" t="s">
        <v>1474</v>
      </c>
      <c r="E765" t="s">
        <v>1475</v>
      </c>
      <c r="F765" t="s">
        <v>12</v>
      </c>
      <c r="G765" t="s">
        <v>20</v>
      </c>
      <c r="H765">
        <v>60000000</v>
      </c>
      <c r="I765">
        <v>5.5</v>
      </c>
      <c r="J765" t="str">
        <f t="shared" si="33"/>
        <v>Action</v>
      </c>
      <c r="K765">
        <f t="shared" si="34"/>
        <v>-52394332</v>
      </c>
      <c r="L765">
        <f t="shared" si="35"/>
        <v>-4.8062729206694776E-3</v>
      </c>
    </row>
    <row r="766" spans="1:12" x14ac:dyDescent="0.25">
      <c r="A766" t="s">
        <v>1476</v>
      </c>
      <c r="B766">
        <v>156</v>
      </c>
      <c r="C766">
        <v>4535117</v>
      </c>
      <c r="D766" t="s">
        <v>652</v>
      </c>
      <c r="E766" t="s">
        <v>1477</v>
      </c>
      <c r="F766" t="s">
        <v>12</v>
      </c>
      <c r="G766" t="s">
        <v>251</v>
      </c>
      <c r="H766">
        <v>60000000</v>
      </c>
      <c r="I766">
        <v>3.8</v>
      </c>
      <c r="J766" t="str">
        <f t="shared" si="33"/>
        <v>Action</v>
      </c>
      <c r="K766">
        <f t="shared" si="34"/>
        <v>-55464883</v>
      </c>
      <c r="L766">
        <f t="shared" si="35"/>
        <v>-4.7831267863530933E-3</v>
      </c>
    </row>
    <row r="767" spans="1:12" x14ac:dyDescent="0.25">
      <c r="A767" t="s">
        <v>106</v>
      </c>
      <c r="B767">
        <v>127</v>
      </c>
      <c r="C767">
        <v>4426297</v>
      </c>
      <c r="D767" t="s">
        <v>408</v>
      </c>
      <c r="E767" t="s">
        <v>1478</v>
      </c>
      <c r="F767" t="s">
        <v>12</v>
      </c>
      <c r="G767" t="s">
        <v>13</v>
      </c>
      <c r="H767">
        <v>35000000</v>
      </c>
      <c r="I767">
        <v>6.5</v>
      </c>
      <c r="J767" t="str">
        <f t="shared" si="33"/>
        <v>Adventure</v>
      </c>
      <c r="K767">
        <f t="shared" si="34"/>
        <v>-30573703</v>
      </c>
      <c r="L767">
        <f t="shared" si="35"/>
        <v>-4.7571555698167371E-3</v>
      </c>
    </row>
    <row r="768" spans="1:12" x14ac:dyDescent="0.25">
      <c r="A768" t="s">
        <v>1479</v>
      </c>
      <c r="B768">
        <v>132</v>
      </c>
      <c r="C768">
        <v>10166502</v>
      </c>
      <c r="D768" t="s">
        <v>489</v>
      </c>
      <c r="E768" t="s">
        <v>1480</v>
      </c>
      <c r="F768" t="s">
        <v>1481</v>
      </c>
      <c r="G768" t="s">
        <v>13</v>
      </c>
      <c r="H768">
        <v>80000000</v>
      </c>
      <c r="I768">
        <v>6.7</v>
      </c>
      <c r="J768" t="str">
        <f t="shared" si="33"/>
        <v>Action</v>
      </c>
      <c r="K768">
        <f t="shared" si="34"/>
        <v>-69833498</v>
      </c>
      <c r="L768">
        <f t="shared" si="35"/>
        <v>-4.7531510828002135E-3</v>
      </c>
    </row>
    <row r="769" spans="1:12" x14ac:dyDescent="0.25">
      <c r="A769" t="s">
        <v>1482</v>
      </c>
      <c r="B769">
        <v>108</v>
      </c>
      <c r="C769">
        <v>363024263</v>
      </c>
      <c r="D769" t="s">
        <v>1483</v>
      </c>
      <c r="E769" t="s">
        <v>1484</v>
      </c>
      <c r="F769" t="s">
        <v>12</v>
      </c>
      <c r="G769" t="s">
        <v>13</v>
      </c>
      <c r="H769">
        <v>58000000</v>
      </c>
      <c r="I769">
        <v>8.1</v>
      </c>
      <c r="J769" t="str">
        <f t="shared" si="33"/>
        <v>Action</v>
      </c>
      <c r="K769">
        <f t="shared" si="34"/>
        <v>305024263</v>
      </c>
      <c r="L769">
        <f t="shared" si="35"/>
        <v>-4.7182371911998339E-3</v>
      </c>
    </row>
    <row r="770" spans="1:12" x14ac:dyDescent="0.25">
      <c r="A770" t="s">
        <v>1485</v>
      </c>
      <c r="B770">
        <v>114</v>
      </c>
      <c r="C770">
        <v>12065985</v>
      </c>
      <c r="D770" t="s">
        <v>851</v>
      </c>
      <c r="E770" t="s">
        <v>1486</v>
      </c>
      <c r="F770" t="s">
        <v>12</v>
      </c>
      <c r="G770" t="s">
        <v>13</v>
      </c>
      <c r="H770">
        <v>60000000</v>
      </c>
      <c r="I770">
        <v>4.9000000000000004</v>
      </c>
      <c r="J770" t="str">
        <f t="shared" si="33"/>
        <v>Comedy</v>
      </c>
      <c r="K770">
        <f t="shared" si="34"/>
        <v>-47934015</v>
      </c>
      <c r="L770">
        <f t="shared" si="35"/>
        <v>-5.0585180050958922E-3</v>
      </c>
    </row>
    <row r="771" spans="1:12" x14ac:dyDescent="0.25">
      <c r="A771" t="s">
        <v>1239</v>
      </c>
      <c r="B771">
        <v>133</v>
      </c>
      <c r="C771">
        <v>350123553</v>
      </c>
      <c r="D771" t="s">
        <v>1487</v>
      </c>
      <c r="E771" t="s">
        <v>1488</v>
      </c>
      <c r="F771" t="s">
        <v>12</v>
      </c>
      <c r="G771" t="s">
        <v>13</v>
      </c>
      <c r="H771">
        <v>58800000</v>
      </c>
      <c r="I771">
        <v>7.3</v>
      </c>
      <c r="J771" t="str">
        <f t="shared" ref="J771:J834" si="36">IF(ISNUMBER(SEARCH("|",D771)),LEFT(D771,SEARCH("|",D771)-1),D771)</f>
        <v>Action</v>
      </c>
      <c r="K771">
        <f t="shared" ref="K771:K834" si="37">(C771-H771)</f>
        <v>291323553</v>
      </c>
      <c r="L771">
        <f t="shared" ref="L771:L834" si="38">CORREL(H771:H4556,C771:C4556)</f>
        <v>-5.0393143617472585E-3</v>
      </c>
    </row>
    <row r="772" spans="1:12" x14ac:dyDescent="0.25">
      <c r="A772" t="s">
        <v>154</v>
      </c>
      <c r="B772">
        <v>103</v>
      </c>
      <c r="C772">
        <v>80021740</v>
      </c>
      <c r="D772" t="s">
        <v>1489</v>
      </c>
      <c r="E772" t="s">
        <v>1490</v>
      </c>
      <c r="F772" t="s">
        <v>12</v>
      </c>
      <c r="G772" t="s">
        <v>13</v>
      </c>
      <c r="H772">
        <v>58000000</v>
      </c>
      <c r="I772">
        <v>6.4</v>
      </c>
      <c r="J772" t="str">
        <f t="shared" si="36"/>
        <v>Adventure</v>
      </c>
      <c r="K772">
        <f t="shared" si="37"/>
        <v>22021740</v>
      </c>
      <c r="L772">
        <f t="shared" si="38"/>
        <v>-5.3795992956005524E-3</v>
      </c>
    </row>
    <row r="773" spans="1:12" x14ac:dyDescent="0.25">
      <c r="A773" t="s">
        <v>695</v>
      </c>
      <c r="B773">
        <v>95</v>
      </c>
      <c r="C773">
        <v>48291624</v>
      </c>
      <c r="D773" t="s">
        <v>1216</v>
      </c>
      <c r="E773" t="s">
        <v>1491</v>
      </c>
      <c r="F773" t="s">
        <v>12</v>
      </c>
      <c r="G773" t="s">
        <v>13</v>
      </c>
      <c r="H773">
        <v>58000000</v>
      </c>
      <c r="I773">
        <v>6.7</v>
      </c>
      <c r="J773" t="str">
        <f t="shared" si="36"/>
        <v>Comedy</v>
      </c>
      <c r="K773">
        <f t="shared" si="37"/>
        <v>-9708376</v>
      </c>
      <c r="L773">
        <f t="shared" si="38"/>
        <v>-5.4233229599052355E-3</v>
      </c>
    </row>
    <row r="774" spans="1:12" x14ac:dyDescent="0.25">
      <c r="A774" t="s">
        <v>1371</v>
      </c>
      <c r="B774">
        <v>90</v>
      </c>
      <c r="C774">
        <v>35231365</v>
      </c>
      <c r="D774" t="s">
        <v>1492</v>
      </c>
      <c r="E774" t="s">
        <v>1493</v>
      </c>
      <c r="F774" t="s">
        <v>12</v>
      </c>
      <c r="G774" t="s">
        <v>13</v>
      </c>
      <c r="H774">
        <v>60000000</v>
      </c>
      <c r="I774">
        <v>3.6</v>
      </c>
      <c r="J774" t="str">
        <f t="shared" si="36"/>
        <v>Comedy</v>
      </c>
      <c r="K774">
        <f t="shared" si="37"/>
        <v>-24768635</v>
      </c>
      <c r="L774">
        <f t="shared" si="38"/>
        <v>-5.4376580746680545E-3</v>
      </c>
    </row>
    <row r="775" spans="1:12" x14ac:dyDescent="0.25">
      <c r="A775" t="s">
        <v>1494</v>
      </c>
      <c r="B775">
        <v>87</v>
      </c>
      <c r="C775">
        <v>53715611</v>
      </c>
      <c r="D775" t="s">
        <v>1495</v>
      </c>
      <c r="E775" t="s">
        <v>1496</v>
      </c>
      <c r="F775" t="s">
        <v>12</v>
      </c>
      <c r="G775" t="s">
        <v>13</v>
      </c>
      <c r="H775">
        <v>63000000</v>
      </c>
      <c r="I775">
        <v>5.7</v>
      </c>
      <c r="J775" t="str">
        <f t="shared" si="36"/>
        <v>Action</v>
      </c>
      <c r="K775">
        <f t="shared" si="37"/>
        <v>-9284389</v>
      </c>
      <c r="L775">
        <f t="shared" si="38"/>
        <v>-5.4403705890670312E-3</v>
      </c>
    </row>
    <row r="776" spans="1:12" x14ac:dyDescent="0.25">
      <c r="A776" t="s">
        <v>1137</v>
      </c>
      <c r="B776">
        <v>114</v>
      </c>
      <c r="C776">
        <v>31199215</v>
      </c>
      <c r="D776" t="s">
        <v>1497</v>
      </c>
      <c r="E776" t="s">
        <v>1498</v>
      </c>
      <c r="F776" t="s">
        <v>12</v>
      </c>
      <c r="G776" t="s">
        <v>13</v>
      </c>
      <c r="H776">
        <v>58000000</v>
      </c>
      <c r="I776">
        <v>6</v>
      </c>
      <c r="J776" t="str">
        <f t="shared" si="36"/>
        <v>Comedy</v>
      </c>
      <c r="K776">
        <f t="shared" si="37"/>
        <v>-26800785</v>
      </c>
      <c r="L776">
        <f t="shared" si="38"/>
        <v>-5.4630917976635817E-3</v>
      </c>
    </row>
    <row r="777" spans="1:12" x14ac:dyDescent="0.25">
      <c r="A777" t="s">
        <v>1334</v>
      </c>
      <c r="B777">
        <v>103</v>
      </c>
      <c r="C777">
        <v>29580087</v>
      </c>
      <c r="D777" t="s">
        <v>474</v>
      </c>
      <c r="E777" t="s">
        <v>1499</v>
      </c>
      <c r="F777" t="s">
        <v>12</v>
      </c>
      <c r="G777" t="s">
        <v>13</v>
      </c>
      <c r="H777">
        <v>58000000</v>
      </c>
      <c r="I777">
        <v>4.7</v>
      </c>
      <c r="J777" t="str">
        <f t="shared" si="36"/>
        <v>Comedy</v>
      </c>
      <c r="K777">
        <f t="shared" si="37"/>
        <v>-28419913</v>
      </c>
      <c r="L777">
        <f t="shared" si="38"/>
        <v>-5.4620176733506682E-3</v>
      </c>
    </row>
    <row r="778" spans="1:12" x14ac:dyDescent="0.25">
      <c r="A778" t="s">
        <v>266</v>
      </c>
      <c r="B778">
        <v>125</v>
      </c>
      <c r="C778">
        <v>44665963</v>
      </c>
      <c r="D778" t="s">
        <v>669</v>
      </c>
      <c r="E778" t="s">
        <v>1500</v>
      </c>
      <c r="F778" t="s">
        <v>12</v>
      </c>
      <c r="G778" t="s">
        <v>13</v>
      </c>
      <c r="H778">
        <v>58000000</v>
      </c>
      <c r="I778">
        <v>6.3</v>
      </c>
      <c r="J778" t="str">
        <f t="shared" si="36"/>
        <v>Comedy</v>
      </c>
      <c r="K778">
        <f t="shared" si="37"/>
        <v>-13334037</v>
      </c>
      <c r="L778">
        <f t="shared" si="38"/>
        <v>-5.4594957100212657E-3</v>
      </c>
    </row>
    <row r="779" spans="1:12" x14ac:dyDescent="0.25">
      <c r="A779" t="s">
        <v>791</v>
      </c>
      <c r="B779">
        <v>97</v>
      </c>
      <c r="C779">
        <v>60128566</v>
      </c>
      <c r="D779" t="s">
        <v>1153</v>
      </c>
      <c r="E779" t="s">
        <v>1501</v>
      </c>
      <c r="F779" t="s">
        <v>12</v>
      </c>
      <c r="G779" t="s">
        <v>251</v>
      </c>
      <c r="H779">
        <v>60000000</v>
      </c>
      <c r="I779">
        <v>5.9</v>
      </c>
      <c r="J779" t="str">
        <f t="shared" si="36"/>
        <v>Action</v>
      </c>
      <c r="K779">
        <f t="shared" si="37"/>
        <v>128566</v>
      </c>
      <c r="L779">
        <f t="shared" si="38"/>
        <v>-5.4705659797767581E-3</v>
      </c>
    </row>
    <row r="780" spans="1:12" x14ac:dyDescent="0.25">
      <c r="A780" t="s">
        <v>1502</v>
      </c>
      <c r="B780">
        <v>125</v>
      </c>
      <c r="C780">
        <v>49875589</v>
      </c>
      <c r="D780" t="s">
        <v>366</v>
      </c>
      <c r="E780" t="s">
        <v>1503</v>
      </c>
      <c r="F780" t="s">
        <v>12</v>
      </c>
      <c r="G780" t="s">
        <v>13</v>
      </c>
      <c r="H780">
        <v>58000000</v>
      </c>
      <c r="I780">
        <v>5.9</v>
      </c>
      <c r="J780" t="str">
        <f t="shared" si="36"/>
        <v>Action</v>
      </c>
      <c r="K780">
        <f t="shared" si="37"/>
        <v>-8124411</v>
      </c>
      <c r="L780">
        <f t="shared" si="38"/>
        <v>-5.4976053858976481E-3</v>
      </c>
    </row>
    <row r="781" spans="1:12" x14ac:dyDescent="0.25">
      <c r="A781" t="s">
        <v>1263</v>
      </c>
      <c r="B781">
        <v>136</v>
      </c>
      <c r="C781">
        <v>60984028</v>
      </c>
      <c r="D781" t="s">
        <v>650</v>
      </c>
      <c r="E781" t="s">
        <v>1504</v>
      </c>
      <c r="F781" t="s">
        <v>12</v>
      </c>
      <c r="G781" t="s">
        <v>13</v>
      </c>
      <c r="H781">
        <v>57000000</v>
      </c>
      <c r="I781">
        <v>7.5</v>
      </c>
      <c r="J781" t="str">
        <f t="shared" si="36"/>
        <v>Drama</v>
      </c>
      <c r="K781">
        <f t="shared" si="37"/>
        <v>3984028</v>
      </c>
      <c r="L781">
        <f t="shared" si="38"/>
        <v>-5.5134511097498801E-3</v>
      </c>
    </row>
    <row r="782" spans="1:12" x14ac:dyDescent="0.25">
      <c r="A782" t="s">
        <v>1505</v>
      </c>
      <c r="B782">
        <v>116</v>
      </c>
      <c r="C782">
        <v>36931089</v>
      </c>
      <c r="D782" t="s">
        <v>669</v>
      </c>
      <c r="E782" t="s">
        <v>1506</v>
      </c>
      <c r="F782" t="s">
        <v>12</v>
      </c>
      <c r="G782" t="s">
        <v>13</v>
      </c>
      <c r="H782">
        <v>70000000</v>
      </c>
      <c r="I782">
        <v>5.6</v>
      </c>
      <c r="J782" t="str">
        <f t="shared" si="36"/>
        <v>Comedy</v>
      </c>
      <c r="K782">
        <f t="shared" si="37"/>
        <v>-33068911</v>
      </c>
      <c r="L782">
        <f t="shared" si="38"/>
        <v>-5.5386311527019106E-3</v>
      </c>
    </row>
    <row r="783" spans="1:12" x14ac:dyDescent="0.25">
      <c r="A783" t="s">
        <v>164</v>
      </c>
      <c r="B783">
        <v>103</v>
      </c>
      <c r="C783">
        <v>51317350</v>
      </c>
      <c r="D783" t="s">
        <v>15</v>
      </c>
      <c r="E783" t="s">
        <v>1507</v>
      </c>
      <c r="F783" t="s">
        <v>12</v>
      </c>
      <c r="G783" t="s">
        <v>13</v>
      </c>
      <c r="H783">
        <v>57000000</v>
      </c>
      <c r="I783">
        <v>6.4</v>
      </c>
      <c r="J783" t="str">
        <f t="shared" si="36"/>
        <v>Action</v>
      </c>
      <c r="K783">
        <f t="shared" si="37"/>
        <v>-5682650</v>
      </c>
      <c r="L783">
        <f t="shared" si="38"/>
        <v>-5.5444909418239643E-3</v>
      </c>
    </row>
    <row r="784" spans="1:12" x14ac:dyDescent="0.25">
      <c r="A784" t="s">
        <v>89</v>
      </c>
      <c r="B784">
        <v>97</v>
      </c>
      <c r="C784">
        <v>28328132</v>
      </c>
      <c r="D784" t="s">
        <v>1508</v>
      </c>
      <c r="E784" t="s">
        <v>1509</v>
      </c>
      <c r="F784" t="s">
        <v>12</v>
      </c>
      <c r="G784" t="s">
        <v>13</v>
      </c>
      <c r="H784">
        <v>58000000</v>
      </c>
      <c r="I784">
        <v>6.3</v>
      </c>
      <c r="J784" t="str">
        <f t="shared" si="36"/>
        <v>Action</v>
      </c>
      <c r="K784">
        <f t="shared" si="37"/>
        <v>-29671868</v>
      </c>
      <c r="L784">
        <f t="shared" si="38"/>
        <v>-5.5610894863198316E-3</v>
      </c>
    </row>
    <row r="785" spans="1:12" x14ac:dyDescent="0.25">
      <c r="A785" t="s">
        <v>1510</v>
      </c>
      <c r="B785">
        <v>96</v>
      </c>
      <c r="C785">
        <v>51774002</v>
      </c>
      <c r="D785" t="s">
        <v>455</v>
      </c>
      <c r="E785" t="s">
        <v>1511</v>
      </c>
      <c r="F785" t="s">
        <v>12</v>
      </c>
      <c r="G785" t="s">
        <v>13</v>
      </c>
      <c r="H785">
        <v>57000000</v>
      </c>
      <c r="I785">
        <v>4.3</v>
      </c>
      <c r="J785" t="str">
        <f t="shared" si="36"/>
        <v>Action</v>
      </c>
      <c r="K785">
        <f t="shared" si="37"/>
        <v>-5225998</v>
      </c>
      <c r="L785">
        <f t="shared" si="38"/>
        <v>-5.5574726287474186E-3</v>
      </c>
    </row>
    <row r="786" spans="1:12" x14ac:dyDescent="0.25">
      <c r="A786" t="s">
        <v>1512</v>
      </c>
      <c r="B786">
        <v>131</v>
      </c>
      <c r="C786">
        <v>25528495</v>
      </c>
      <c r="D786" t="s">
        <v>1513</v>
      </c>
      <c r="E786" t="s">
        <v>1514</v>
      </c>
      <c r="F786" t="s">
        <v>12</v>
      </c>
      <c r="G786" t="s">
        <v>20</v>
      </c>
      <c r="H786">
        <v>57000000</v>
      </c>
      <c r="I786">
        <v>5.9</v>
      </c>
      <c r="J786" t="str">
        <f t="shared" si="36"/>
        <v>Drama</v>
      </c>
      <c r="K786">
        <f t="shared" si="37"/>
        <v>-31471505</v>
      </c>
      <c r="L786">
        <f t="shared" si="38"/>
        <v>-5.5744929451968352E-3</v>
      </c>
    </row>
    <row r="787" spans="1:12" x14ac:dyDescent="0.25">
      <c r="A787" t="s">
        <v>878</v>
      </c>
      <c r="B787">
        <v>95</v>
      </c>
      <c r="C787">
        <v>113006880</v>
      </c>
      <c r="D787" t="s">
        <v>1515</v>
      </c>
      <c r="E787" t="s">
        <v>1516</v>
      </c>
      <c r="F787" t="s">
        <v>12</v>
      </c>
      <c r="G787" t="s">
        <v>92</v>
      </c>
      <c r="H787">
        <v>56000000</v>
      </c>
      <c r="I787">
        <v>5.5</v>
      </c>
      <c r="J787" t="str">
        <f t="shared" si="36"/>
        <v>Action</v>
      </c>
      <c r="K787">
        <f t="shared" si="37"/>
        <v>57006880</v>
      </c>
      <c r="L787">
        <f t="shared" si="38"/>
        <v>-5.5685957655743331E-3</v>
      </c>
    </row>
    <row r="788" spans="1:12" x14ac:dyDescent="0.25">
      <c r="A788" t="s">
        <v>1517</v>
      </c>
      <c r="B788">
        <v>86</v>
      </c>
      <c r="C788">
        <v>45860039</v>
      </c>
      <c r="D788" t="s">
        <v>1518</v>
      </c>
      <c r="E788" t="s">
        <v>1519</v>
      </c>
      <c r="F788" t="s">
        <v>12</v>
      </c>
      <c r="G788" t="s">
        <v>13</v>
      </c>
      <c r="H788">
        <v>56000000</v>
      </c>
      <c r="I788">
        <v>6.2</v>
      </c>
      <c r="J788" t="str">
        <f t="shared" si="36"/>
        <v>Action</v>
      </c>
      <c r="K788">
        <f t="shared" si="37"/>
        <v>-10139961</v>
      </c>
      <c r="L788">
        <f t="shared" si="38"/>
        <v>-5.6394635707838472E-3</v>
      </c>
    </row>
    <row r="789" spans="1:12" x14ac:dyDescent="0.25">
      <c r="A789" t="s">
        <v>141</v>
      </c>
      <c r="B789">
        <v>142</v>
      </c>
      <c r="C789">
        <v>329691196</v>
      </c>
      <c r="D789" t="s">
        <v>851</v>
      </c>
      <c r="E789" t="s">
        <v>1520</v>
      </c>
      <c r="F789" t="s">
        <v>12</v>
      </c>
      <c r="G789" t="s">
        <v>13</v>
      </c>
      <c r="H789">
        <v>55000000</v>
      </c>
      <c r="I789">
        <v>8.8000000000000007</v>
      </c>
      <c r="J789" t="str">
        <f t="shared" si="36"/>
        <v>Comedy</v>
      </c>
      <c r="K789">
        <f t="shared" si="37"/>
        <v>274691196</v>
      </c>
      <c r="L789">
        <f t="shared" si="38"/>
        <v>-5.650870147519845E-3</v>
      </c>
    </row>
    <row r="790" spans="1:12" x14ac:dyDescent="0.25">
      <c r="A790" t="s">
        <v>1312</v>
      </c>
      <c r="B790">
        <v>92</v>
      </c>
      <c r="C790">
        <v>217326336</v>
      </c>
      <c r="D790" t="s">
        <v>1124</v>
      </c>
      <c r="E790" t="s">
        <v>1521</v>
      </c>
      <c r="F790" t="s">
        <v>12</v>
      </c>
      <c r="G790" t="s">
        <v>13</v>
      </c>
      <c r="H790">
        <v>60000000</v>
      </c>
      <c r="I790">
        <v>5.2</v>
      </c>
      <c r="J790" t="str">
        <f t="shared" si="36"/>
        <v>Animation</v>
      </c>
      <c r="K790">
        <f t="shared" si="37"/>
        <v>157326336</v>
      </c>
      <c r="L790">
        <f t="shared" si="38"/>
        <v>-5.9405664074416832E-3</v>
      </c>
    </row>
    <row r="791" spans="1:12" x14ac:dyDescent="0.25">
      <c r="A791" t="s">
        <v>668</v>
      </c>
      <c r="B791">
        <v>108</v>
      </c>
      <c r="C791">
        <v>166225040</v>
      </c>
      <c r="D791" t="s">
        <v>669</v>
      </c>
      <c r="E791" t="s">
        <v>1522</v>
      </c>
      <c r="F791" t="s">
        <v>12</v>
      </c>
      <c r="G791" t="s">
        <v>13</v>
      </c>
      <c r="H791">
        <v>55000000</v>
      </c>
      <c r="I791">
        <v>7</v>
      </c>
      <c r="J791" t="str">
        <f t="shared" si="36"/>
        <v>Comedy</v>
      </c>
      <c r="K791">
        <f t="shared" si="37"/>
        <v>111225040</v>
      </c>
      <c r="L791">
        <f t="shared" si="38"/>
        <v>-6.1411778093379207E-3</v>
      </c>
    </row>
    <row r="792" spans="1:12" x14ac:dyDescent="0.25">
      <c r="A792" t="s">
        <v>1523</v>
      </c>
      <c r="B792">
        <v>84</v>
      </c>
      <c r="C792">
        <v>141600000</v>
      </c>
      <c r="D792" t="s">
        <v>1524</v>
      </c>
      <c r="E792" t="s">
        <v>1525</v>
      </c>
      <c r="F792" t="s">
        <v>12</v>
      </c>
      <c r="G792" t="s">
        <v>13</v>
      </c>
      <c r="H792">
        <v>55000000</v>
      </c>
      <c r="I792">
        <v>6.6</v>
      </c>
      <c r="J792" t="str">
        <f t="shared" si="36"/>
        <v>Adventure</v>
      </c>
      <c r="K792">
        <f t="shared" si="37"/>
        <v>86600000</v>
      </c>
      <c r="L792">
        <f t="shared" si="38"/>
        <v>-6.2614191476486466E-3</v>
      </c>
    </row>
    <row r="793" spans="1:12" x14ac:dyDescent="0.25">
      <c r="A793" t="s">
        <v>351</v>
      </c>
      <c r="B793">
        <v>188</v>
      </c>
      <c r="C793">
        <v>134218018</v>
      </c>
      <c r="D793" t="s">
        <v>1526</v>
      </c>
      <c r="E793" t="s">
        <v>1527</v>
      </c>
      <c r="F793" t="s">
        <v>12</v>
      </c>
      <c r="G793" t="s">
        <v>13</v>
      </c>
      <c r="H793">
        <v>55000000</v>
      </c>
      <c r="I793">
        <v>7.3</v>
      </c>
      <c r="J793" t="str">
        <f t="shared" si="36"/>
        <v>Action</v>
      </c>
      <c r="K793">
        <f t="shared" si="37"/>
        <v>79218018</v>
      </c>
      <c r="L793">
        <f t="shared" si="38"/>
        <v>-6.3582853447363046E-3</v>
      </c>
    </row>
    <row r="794" spans="1:12" x14ac:dyDescent="0.25">
      <c r="A794" t="s">
        <v>170</v>
      </c>
      <c r="B794">
        <v>95</v>
      </c>
      <c r="C794">
        <v>128769345</v>
      </c>
      <c r="D794" t="s">
        <v>835</v>
      </c>
      <c r="E794" t="s">
        <v>1528</v>
      </c>
      <c r="F794" t="s">
        <v>12</v>
      </c>
      <c r="G794" t="s">
        <v>13</v>
      </c>
      <c r="H794">
        <v>54000000</v>
      </c>
      <c r="I794">
        <v>5.6</v>
      </c>
      <c r="J794" t="str">
        <f t="shared" si="36"/>
        <v>Comedy</v>
      </c>
      <c r="K794">
        <f t="shared" si="37"/>
        <v>74769345</v>
      </c>
      <c r="L794">
        <f t="shared" si="38"/>
        <v>-6.4484168339153398E-3</v>
      </c>
    </row>
    <row r="795" spans="1:12" x14ac:dyDescent="0.25">
      <c r="A795" t="s">
        <v>1047</v>
      </c>
      <c r="B795">
        <v>118</v>
      </c>
      <c r="C795">
        <v>177575142</v>
      </c>
      <c r="D795" t="s">
        <v>560</v>
      </c>
      <c r="E795" t="s">
        <v>1529</v>
      </c>
      <c r="F795" t="s">
        <v>12</v>
      </c>
      <c r="G795" t="s">
        <v>13</v>
      </c>
      <c r="H795">
        <v>70000000</v>
      </c>
      <c r="I795">
        <v>6.6</v>
      </c>
      <c r="J795" t="str">
        <f t="shared" si="36"/>
        <v>Comedy</v>
      </c>
      <c r="K795">
        <f t="shared" si="37"/>
        <v>107575142</v>
      </c>
      <c r="L795">
        <f t="shared" si="38"/>
        <v>-6.5304874695243558E-3</v>
      </c>
    </row>
    <row r="796" spans="1:12" x14ac:dyDescent="0.25">
      <c r="A796" t="s">
        <v>1530</v>
      </c>
      <c r="B796">
        <v>92</v>
      </c>
      <c r="C796">
        <v>105263257</v>
      </c>
      <c r="D796" t="s">
        <v>1531</v>
      </c>
      <c r="E796" t="s">
        <v>1532</v>
      </c>
      <c r="F796" t="s">
        <v>12</v>
      </c>
      <c r="G796" t="s">
        <v>13</v>
      </c>
      <c r="H796">
        <v>55000000</v>
      </c>
      <c r="I796">
        <v>5.4</v>
      </c>
      <c r="J796" t="str">
        <f t="shared" si="36"/>
        <v>Action</v>
      </c>
      <c r="K796">
        <f t="shared" si="37"/>
        <v>50263257</v>
      </c>
      <c r="L796">
        <f t="shared" si="38"/>
        <v>-6.7350050158045951E-3</v>
      </c>
    </row>
    <row r="797" spans="1:12" x14ac:dyDescent="0.25">
      <c r="A797" t="s">
        <v>1533</v>
      </c>
      <c r="B797">
        <v>74</v>
      </c>
      <c r="C797">
        <v>104354205</v>
      </c>
      <c r="D797" t="s">
        <v>560</v>
      </c>
      <c r="E797" t="s">
        <v>1534</v>
      </c>
      <c r="F797" t="s">
        <v>12</v>
      </c>
      <c r="G797" t="s">
        <v>13</v>
      </c>
      <c r="H797">
        <v>55000000</v>
      </c>
      <c r="I797">
        <v>6.3</v>
      </c>
      <c r="J797" t="str">
        <f t="shared" si="36"/>
        <v>Comedy</v>
      </c>
      <c r="K797">
        <f t="shared" si="37"/>
        <v>49354205</v>
      </c>
      <c r="L797">
        <f t="shared" si="38"/>
        <v>-6.7988702612713E-3</v>
      </c>
    </row>
    <row r="798" spans="1:12" x14ac:dyDescent="0.25">
      <c r="A798" t="s">
        <v>384</v>
      </c>
      <c r="B798">
        <v>134</v>
      </c>
      <c r="C798">
        <v>107100855</v>
      </c>
      <c r="D798" t="s">
        <v>1203</v>
      </c>
      <c r="E798" t="s">
        <v>1535</v>
      </c>
      <c r="F798" t="s">
        <v>12</v>
      </c>
      <c r="G798" t="s">
        <v>13</v>
      </c>
      <c r="H798">
        <v>55000000</v>
      </c>
      <c r="I798">
        <v>7.9</v>
      </c>
      <c r="J798" t="str">
        <f t="shared" si="36"/>
        <v>Biography</v>
      </c>
      <c r="K798">
        <f t="shared" si="37"/>
        <v>52100855</v>
      </c>
      <c r="L798">
        <f t="shared" si="38"/>
        <v>-6.8620100434451884E-3</v>
      </c>
    </row>
    <row r="799" spans="1:12" x14ac:dyDescent="0.25">
      <c r="A799" t="s">
        <v>266</v>
      </c>
      <c r="B799">
        <v>101</v>
      </c>
      <c r="C799">
        <v>98711404</v>
      </c>
      <c r="D799" t="s">
        <v>1414</v>
      </c>
      <c r="E799" t="s">
        <v>1536</v>
      </c>
      <c r="F799" t="s">
        <v>12</v>
      </c>
      <c r="G799" t="s">
        <v>13</v>
      </c>
      <c r="H799">
        <v>55000000</v>
      </c>
      <c r="I799">
        <v>6.3</v>
      </c>
      <c r="J799" t="str">
        <f t="shared" si="36"/>
        <v>Comedy</v>
      </c>
      <c r="K799">
        <f t="shared" si="37"/>
        <v>43711404</v>
      </c>
      <c r="L799">
        <f t="shared" si="38"/>
        <v>-6.9278027477328499E-3</v>
      </c>
    </row>
    <row r="800" spans="1:12" x14ac:dyDescent="0.25">
      <c r="A800" t="s">
        <v>629</v>
      </c>
      <c r="B800">
        <v>100</v>
      </c>
      <c r="C800">
        <v>100328194</v>
      </c>
      <c r="D800" t="s">
        <v>171</v>
      </c>
      <c r="E800" t="s">
        <v>1537</v>
      </c>
      <c r="F800" t="s">
        <v>12</v>
      </c>
      <c r="G800" t="s">
        <v>13</v>
      </c>
      <c r="H800">
        <v>50000000</v>
      </c>
      <c r="I800">
        <v>6</v>
      </c>
      <c r="J800" t="str">
        <f t="shared" si="36"/>
        <v>Comedy</v>
      </c>
      <c r="K800">
        <f t="shared" si="37"/>
        <v>50328194</v>
      </c>
      <c r="L800">
        <f t="shared" si="38"/>
        <v>-6.9859682370033253E-3</v>
      </c>
    </row>
    <row r="801" spans="1:12" x14ac:dyDescent="0.25">
      <c r="A801" t="s">
        <v>1031</v>
      </c>
      <c r="B801">
        <v>132</v>
      </c>
      <c r="C801">
        <v>101530738</v>
      </c>
      <c r="D801" t="s">
        <v>113</v>
      </c>
      <c r="E801" t="s">
        <v>1538</v>
      </c>
      <c r="F801" t="s">
        <v>12</v>
      </c>
      <c r="G801" t="s">
        <v>13</v>
      </c>
      <c r="H801">
        <v>55000000</v>
      </c>
      <c r="I801">
        <v>7.2</v>
      </c>
      <c r="J801" t="str">
        <f t="shared" si="36"/>
        <v>Action</v>
      </c>
      <c r="K801">
        <f t="shared" si="37"/>
        <v>46530738</v>
      </c>
      <c r="L801">
        <f t="shared" si="38"/>
        <v>-7.034520988776184E-3</v>
      </c>
    </row>
    <row r="802" spans="1:12" x14ac:dyDescent="0.25">
      <c r="A802" t="s">
        <v>1539</v>
      </c>
      <c r="B802">
        <v>105</v>
      </c>
      <c r="C802">
        <v>93815117</v>
      </c>
      <c r="D802" t="s">
        <v>474</v>
      </c>
      <c r="E802" t="s">
        <v>1540</v>
      </c>
      <c r="F802" t="s">
        <v>12</v>
      </c>
      <c r="G802" t="s">
        <v>13</v>
      </c>
      <c r="H802">
        <v>55000000</v>
      </c>
      <c r="I802">
        <v>5.0999999999999996</v>
      </c>
      <c r="J802" t="str">
        <f t="shared" si="36"/>
        <v>Comedy</v>
      </c>
      <c r="K802">
        <f t="shared" si="37"/>
        <v>38815117</v>
      </c>
      <c r="L802">
        <f t="shared" si="38"/>
        <v>-7.0954662933363118E-3</v>
      </c>
    </row>
    <row r="803" spans="1:12" x14ac:dyDescent="0.25">
      <c r="A803" t="s">
        <v>578</v>
      </c>
      <c r="B803">
        <v>123</v>
      </c>
      <c r="C803">
        <v>91400000</v>
      </c>
      <c r="D803" t="s">
        <v>644</v>
      </c>
      <c r="E803" t="s">
        <v>1541</v>
      </c>
      <c r="F803" t="s">
        <v>12</v>
      </c>
      <c r="G803" t="s">
        <v>13</v>
      </c>
      <c r="H803">
        <v>53000000</v>
      </c>
      <c r="I803">
        <v>7.3</v>
      </c>
      <c r="J803" t="str">
        <f t="shared" si="36"/>
        <v>Action</v>
      </c>
      <c r="K803">
        <f t="shared" si="37"/>
        <v>38400000</v>
      </c>
      <c r="L803">
        <f t="shared" si="38"/>
        <v>-7.1494106144267622E-3</v>
      </c>
    </row>
    <row r="804" spans="1:12" x14ac:dyDescent="0.25">
      <c r="A804" t="s">
        <v>1542</v>
      </c>
      <c r="B804">
        <v>117</v>
      </c>
      <c r="C804">
        <v>162586036</v>
      </c>
      <c r="D804" t="s">
        <v>515</v>
      </c>
      <c r="E804" t="s">
        <v>1543</v>
      </c>
      <c r="F804" t="s">
        <v>12</v>
      </c>
      <c r="G804" t="s">
        <v>13</v>
      </c>
      <c r="H804">
        <v>55000000</v>
      </c>
      <c r="I804">
        <v>8</v>
      </c>
      <c r="J804" t="str">
        <f t="shared" si="36"/>
        <v>Biography</v>
      </c>
      <c r="K804">
        <f t="shared" si="37"/>
        <v>107586036</v>
      </c>
      <c r="L804">
        <f t="shared" si="38"/>
        <v>-7.1973223828360588E-3</v>
      </c>
    </row>
    <row r="805" spans="1:12" x14ac:dyDescent="0.25">
      <c r="A805" t="s">
        <v>420</v>
      </c>
      <c r="B805">
        <v>98</v>
      </c>
      <c r="C805">
        <v>89706988</v>
      </c>
      <c r="D805" t="s">
        <v>650</v>
      </c>
      <c r="E805" t="s">
        <v>1544</v>
      </c>
      <c r="F805" t="s">
        <v>12</v>
      </c>
      <c r="G805" t="s">
        <v>13</v>
      </c>
      <c r="H805">
        <v>55000000</v>
      </c>
      <c r="I805">
        <v>6.2</v>
      </c>
      <c r="J805" t="str">
        <f t="shared" si="36"/>
        <v>Drama</v>
      </c>
      <c r="K805">
        <f t="shared" si="37"/>
        <v>34706988</v>
      </c>
      <c r="L805">
        <f t="shared" si="38"/>
        <v>-7.3180553365945625E-3</v>
      </c>
    </row>
    <row r="806" spans="1:12" x14ac:dyDescent="0.25">
      <c r="A806" t="s">
        <v>1041</v>
      </c>
      <c r="B806">
        <v>128</v>
      </c>
      <c r="C806">
        <v>83000000</v>
      </c>
      <c r="D806" t="s">
        <v>1360</v>
      </c>
      <c r="E806" t="s">
        <v>1545</v>
      </c>
      <c r="F806" t="s">
        <v>12</v>
      </c>
      <c r="G806" t="s">
        <v>13</v>
      </c>
      <c r="H806">
        <v>55000000</v>
      </c>
      <c r="I806">
        <v>6</v>
      </c>
      <c r="J806" t="str">
        <f t="shared" si="36"/>
        <v>Drama</v>
      </c>
      <c r="K806">
        <f t="shared" si="37"/>
        <v>28000000</v>
      </c>
      <c r="L806">
        <f t="shared" si="38"/>
        <v>-7.3685824136444124E-3</v>
      </c>
    </row>
    <row r="807" spans="1:12" x14ac:dyDescent="0.25">
      <c r="A807" t="s">
        <v>629</v>
      </c>
      <c r="B807">
        <v>114</v>
      </c>
      <c r="C807">
        <v>78745923</v>
      </c>
      <c r="D807" t="s">
        <v>223</v>
      </c>
      <c r="E807" t="s">
        <v>1546</v>
      </c>
      <c r="F807" t="s">
        <v>12</v>
      </c>
      <c r="G807" t="s">
        <v>251</v>
      </c>
      <c r="H807">
        <v>55000000</v>
      </c>
      <c r="I807">
        <v>6.7</v>
      </c>
      <c r="J807" t="str">
        <f t="shared" si="36"/>
        <v>Drama</v>
      </c>
      <c r="K807">
        <f t="shared" si="37"/>
        <v>23745923</v>
      </c>
      <c r="L807">
        <f t="shared" si="38"/>
        <v>-7.4130676051677256E-3</v>
      </c>
    </row>
    <row r="808" spans="1:12" x14ac:dyDescent="0.25">
      <c r="A808" t="s">
        <v>588</v>
      </c>
      <c r="B808">
        <v>111</v>
      </c>
      <c r="C808">
        <v>70098138</v>
      </c>
      <c r="D808" t="s">
        <v>443</v>
      </c>
      <c r="E808" t="s">
        <v>1547</v>
      </c>
      <c r="F808" t="s">
        <v>12</v>
      </c>
      <c r="G808" t="s">
        <v>13</v>
      </c>
      <c r="H808">
        <v>30000000</v>
      </c>
      <c r="I808">
        <v>8.1</v>
      </c>
      <c r="J808" t="str">
        <f t="shared" si="36"/>
        <v>Action</v>
      </c>
      <c r="K808">
        <f t="shared" si="37"/>
        <v>40098138</v>
      </c>
      <c r="L808">
        <f t="shared" si="38"/>
        <v>-7.4537618250039546E-3</v>
      </c>
    </row>
    <row r="809" spans="1:12" x14ac:dyDescent="0.25">
      <c r="A809" t="s">
        <v>663</v>
      </c>
      <c r="B809">
        <v>85</v>
      </c>
      <c r="C809">
        <v>66365290</v>
      </c>
      <c r="D809" t="s">
        <v>669</v>
      </c>
      <c r="E809" t="s">
        <v>1548</v>
      </c>
      <c r="F809" t="s">
        <v>12</v>
      </c>
      <c r="G809" t="s">
        <v>13</v>
      </c>
      <c r="H809">
        <v>55000000</v>
      </c>
      <c r="I809">
        <v>6.4</v>
      </c>
      <c r="J809" t="str">
        <f t="shared" si="36"/>
        <v>Comedy</v>
      </c>
      <c r="K809">
        <f t="shared" si="37"/>
        <v>11365290</v>
      </c>
      <c r="L809">
        <f t="shared" si="38"/>
        <v>-7.4552439050887534E-3</v>
      </c>
    </row>
    <row r="810" spans="1:12" x14ac:dyDescent="0.25">
      <c r="A810" t="s">
        <v>588</v>
      </c>
      <c r="B810">
        <v>137</v>
      </c>
      <c r="C810">
        <v>66207920</v>
      </c>
      <c r="D810" t="s">
        <v>149</v>
      </c>
      <c r="E810" t="s">
        <v>1549</v>
      </c>
      <c r="F810" t="s">
        <v>12</v>
      </c>
      <c r="G810" t="s">
        <v>13</v>
      </c>
      <c r="H810">
        <v>30000000</v>
      </c>
      <c r="I810">
        <v>8</v>
      </c>
      <c r="J810" t="str">
        <f t="shared" si="36"/>
        <v>Action</v>
      </c>
      <c r="K810">
        <f t="shared" si="37"/>
        <v>36207920</v>
      </c>
      <c r="L810">
        <f t="shared" si="38"/>
        <v>-7.4849557618825516E-3</v>
      </c>
    </row>
    <row r="811" spans="1:12" x14ac:dyDescent="0.25">
      <c r="A811" t="s">
        <v>777</v>
      </c>
      <c r="B811">
        <v>97</v>
      </c>
      <c r="C811">
        <v>63408614</v>
      </c>
      <c r="D811" t="s">
        <v>137</v>
      </c>
      <c r="E811" t="s">
        <v>1550</v>
      </c>
      <c r="F811" t="s">
        <v>12</v>
      </c>
      <c r="G811" t="s">
        <v>13</v>
      </c>
      <c r="H811">
        <v>55000000</v>
      </c>
      <c r="I811">
        <v>6.3</v>
      </c>
      <c r="J811" t="str">
        <f t="shared" si="36"/>
        <v>Action</v>
      </c>
      <c r="K811">
        <f t="shared" si="37"/>
        <v>8408614</v>
      </c>
      <c r="L811">
        <f t="shared" si="38"/>
        <v>-7.4862024206044453E-3</v>
      </c>
    </row>
    <row r="812" spans="1:12" x14ac:dyDescent="0.25">
      <c r="A812" t="s">
        <v>141</v>
      </c>
      <c r="B812">
        <v>104</v>
      </c>
      <c r="C812">
        <v>58422650</v>
      </c>
      <c r="D812" t="s">
        <v>291</v>
      </c>
      <c r="E812" t="s">
        <v>1551</v>
      </c>
      <c r="F812" t="s">
        <v>12</v>
      </c>
      <c r="G812" t="s">
        <v>13</v>
      </c>
      <c r="H812">
        <v>55000000</v>
      </c>
      <c r="I812">
        <v>6.4</v>
      </c>
      <c r="J812" t="str">
        <f t="shared" si="36"/>
        <v>Comedy</v>
      </c>
      <c r="K812">
        <f t="shared" si="37"/>
        <v>3422650</v>
      </c>
      <c r="L812">
        <f t="shared" si="38"/>
        <v>-7.513350042371799E-3</v>
      </c>
    </row>
    <row r="813" spans="1:12" x14ac:dyDescent="0.25">
      <c r="A813" t="s">
        <v>1552</v>
      </c>
      <c r="B813">
        <v>110</v>
      </c>
      <c r="C813">
        <v>56932305</v>
      </c>
      <c r="D813" t="s">
        <v>1553</v>
      </c>
      <c r="E813" t="s">
        <v>1554</v>
      </c>
      <c r="F813" t="s">
        <v>12</v>
      </c>
      <c r="G813" t="s">
        <v>13</v>
      </c>
      <c r="H813">
        <v>55000000</v>
      </c>
      <c r="I813">
        <v>6.6</v>
      </c>
      <c r="J813" t="str">
        <f t="shared" si="36"/>
        <v>Action</v>
      </c>
      <c r="K813">
        <f t="shared" si="37"/>
        <v>1932305</v>
      </c>
      <c r="L813">
        <f t="shared" si="38"/>
        <v>-7.5361547816167511E-3</v>
      </c>
    </row>
    <row r="814" spans="1:12" x14ac:dyDescent="0.25">
      <c r="A814" t="s">
        <v>1421</v>
      </c>
      <c r="B814">
        <v>133</v>
      </c>
      <c r="C814">
        <v>68750000</v>
      </c>
      <c r="D814" t="s">
        <v>18</v>
      </c>
      <c r="E814" t="s">
        <v>1555</v>
      </c>
      <c r="F814" t="s">
        <v>12</v>
      </c>
      <c r="G814" t="s">
        <v>13</v>
      </c>
      <c r="H814">
        <v>55000000</v>
      </c>
      <c r="I814">
        <v>6.4</v>
      </c>
      <c r="J814" t="str">
        <f t="shared" si="36"/>
        <v>Action</v>
      </c>
      <c r="K814">
        <f t="shared" si="37"/>
        <v>13750000</v>
      </c>
      <c r="L814">
        <f t="shared" si="38"/>
        <v>-7.5576796593905008E-3</v>
      </c>
    </row>
    <row r="815" spans="1:12" x14ac:dyDescent="0.25">
      <c r="A815" t="s">
        <v>695</v>
      </c>
      <c r="B815">
        <v>94</v>
      </c>
      <c r="C815">
        <v>68218041</v>
      </c>
      <c r="D815" t="s">
        <v>171</v>
      </c>
      <c r="E815" t="s">
        <v>1556</v>
      </c>
      <c r="F815" t="s">
        <v>12</v>
      </c>
      <c r="G815" t="s">
        <v>13</v>
      </c>
      <c r="H815">
        <v>55000000</v>
      </c>
      <c r="I815">
        <v>6</v>
      </c>
      <c r="J815" t="str">
        <f t="shared" si="36"/>
        <v>Comedy</v>
      </c>
      <c r="K815">
        <f t="shared" si="37"/>
        <v>13218041</v>
      </c>
      <c r="L815">
        <f t="shared" si="38"/>
        <v>-7.5896187372555338E-3</v>
      </c>
    </row>
    <row r="816" spans="1:12" x14ac:dyDescent="0.25">
      <c r="A816" t="s">
        <v>314</v>
      </c>
      <c r="B816">
        <v>104</v>
      </c>
      <c r="C816">
        <v>25040293</v>
      </c>
      <c r="D816" t="s">
        <v>15</v>
      </c>
      <c r="E816" t="s">
        <v>1557</v>
      </c>
      <c r="F816" t="s">
        <v>12</v>
      </c>
      <c r="G816" t="s">
        <v>13</v>
      </c>
      <c r="H816">
        <v>55000000</v>
      </c>
      <c r="I816">
        <v>6.6</v>
      </c>
      <c r="J816" t="str">
        <f t="shared" si="36"/>
        <v>Action</v>
      </c>
      <c r="K816">
        <f t="shared" si="37"/>
        <v>-29959707</v>
      </c>
      <c r="L816">
        <f t="shared" si="38"/>
        <v>-7.6211154565418134E-3</v>
      </c>
    </row>
    <row r="817" spans="1:12" x14ac:dyDescent="0.25">
      <c r="A817" t="s">
        <v>1558</v>
      </c>
      <c r="B817">
        <v>91</v>
      </c>
      <c r="C817">
        <v>55747724</v>
      </c>
      <c r="D817" t="s">
        <v>152</v>
      </c>
      <c r="E817" t="s">
        <v>1559</v>
      </c>
      <c r="F817" t="s">
        <v>12</v>
      </c>
      <c r="G817" t="s">
        <v>13</v>
      </c>
      <c r="H817">
        <v>55000000</v>
      </c>
      <c r="I817">
        <v>5.9</v>
      </c>
      <c r="J817" t="str">
        <f t="shared" si="36"/>
        <v>Adventure</v>
      </c>
      <c r="K817">
        <f t="shared" si="37"/>
        <v>747724</v>
      </c>
      <c r="L817">
        <f t="shared" si="38"/>
        <v>-7.6156849518272136E-3</v>
      </c>
    </row>
    <row r="818" spans="1:12" x14ac:dyDescent="0.25">
      <c r="A818" t="s">
        <v>222</v>
      </c>
      <c r="B818">
        <v>145</v>
      </c>
      <c r="C818">
        <v>55473600</v>
      </c>
      <c r="D818" t="s">
        <v>1396</v>
      </c>
      <c r="E818" t="s">
        <v>1560</v>
      </c>
      <c r="F818" t="s">
        <v>12</v>
      </c>
      <c r="G818" t="s">
        <v>13</v>
      </c>
      <c r="H818">
        <v>50000000</v>
      </c>
      <c r="I818">
        <v>6.4</v>
      </c>
      <c r="J818" t="str">
        <f t="shared" si="36"/>
        <v>Action</v>
      </c>
      <c r="K818">
        <f t="shared" si="37"/>
        <v>5473600</v>
      </c>
      <c r="L818">
        <f t="shared" si="38"/>
        <v>-7.6362462654686689E-3</v>
      </c>
    </row>
    <row r="819" spans="1:12" x14ac:dyDescent="0.25">
      <c r="A819" t="s">
        <v>1561</v>
      </c>
      <c r="B819">
        <v>135</v>
      </c>
      <c r="C819">
        <v>49994804</v>
      </c>
      <c r="D819" t="s">
        <v>1562</v>
      </c>
      <c r="E819" t="s">
        <v>1563</v>
      </c>
      <c r="F819" t="s">
        <v>12</v>
      </c>
      <c r="G819" t="s">
        <v>13</v>
      </c>
      <c r="H819">
        <v>55000000</v>
      </c>
      <c r="I819">
        <v>6.3</v>
      </c>
      <c r="J819" t="str">
        <f t="shared" si="36"/>
        <v>Biography</v>
      </c>
      <c r="K819">
        <f t="shared" si="37"/>
        <v>-5005196</v>
      </c>
      <c r="L819">
        <f t="shared" si="38"/>
        <v>-7.6526606393531949E-3</v>
      </c>
    </row>
    <row r="820" spans="1:12" x14ac:dyDescent="0.25">
      <c r="A820" t="s">
        <v>1564</v>
      </c>
      <c r="B820">
        <v>122</v>
      </c>
      <c r="C820">
        <v>41609593</v>
      </c>
      <c r="D820" t="s">
        <v>1116</v>
      </c>
      <c r="E820" t="s">
        <v>1565</v>
      </c>
      <c r="F820" t="s">
        <v>12</v>
      </c>
      <c r="G820" t="s">
        <v>20</v>
      </c>
      <c r="H820">
        <v>55000000</v>
      </c>
      <c r="I820">
        <v>7.3</v>
      </c>
      <c r="J820" t="str">
        <f t="shared" si="36"/>
        <v>Action</v>
      </c>
      <c r="K820">
        <f t="shared" si="37"/>
        <v>-13390407</v>
      </c>
      <c r="L820">
        <f t="shared" si="38"/>
        <v>-7.6682674859325142E-3</v>
      </c>
    </row>
    <row r="821" spans="1:12" x14ac:dyDescent="0.25">
      <c r="A821" t="s">
        <v>917</v>
      </c>
      <c r="B821">
        <v>110</v>
      </c>
      <c r="C821">
        <v>38553833</v>
      </c>
      <c r="D821" t="s">
        <v>1566</v>
      </c>
      <c r="E821" t="s">
        <v>1567</v>
      </c>
      <c r="F821" t="s">
        <v>12</v>
      </c>
      <c r="G821" t="s">
        <v>13</v>
      </c>
      <c r="H821">
        <v>55000000</v>
      </c>
      <c r="I821">
        <v>6.8</v>
      </c>
      <c r="J821" t="str">
        <f t="shared" si="36"/>
        <v>Adventure</v>
      </c>
      <c r="K821">
        <f t="shared" si="37"/>
        <v>-16446167</v>
      </c>
      <c r="L821">
        <f t="shared" si="38"/>
        <v>-7.6767083475118856E-3</v>
      </c>
    </row>
    <row r="822" spans="1:12" x14ac:dyDescent="0.25">
      <c r="A822" t="s">
        <v>1568</v>
      </c>
      <c r="B822">
        <v>95</v>
      </c>
      <c r="C822">
        <v>76137505</v>
      </c>
      <c r="D822" t="s">
        <v>260</v>
      </c>
      <c r="E822" t="s">
        <v>1569</v>
      </c>
      <c r="F822" t="s">
        <v>12</v>
      </c>
      <c r="G822" t="s">
        <v>20</v>
      </c>
      <c r="H822">
        <v>55000000</v>
      </c>
      <c r="I822">
        <v>7.2</v>
      </c>
      <c r="J822" t="str">
        <f t="shared" si="36"/>
        <v>Animation</v>
      </c>
      <c r="K822">
        <f t="shared" si="37"/>
        <v>21137505</v>
      </c>
      <c r="L822">
        <f t="shared" si="38"/>
        <v>-7.6825656225722409E-3</v>
      </c>
    </row>
    <row r="823" spans="1:12" x14ac:dyDescent="0.25">
      <c r="A823" t="s">
        <v>1570</v>
      </c>
      <c r="B823">
        <v>102</v>
      </c>
      <c r="C823">
        <v>34350553</v>
      </c>
      <c r="D823" t="s">
        <v>642</v>
      </c>
      <c r="E823" t="s">
        <v>1571</v>
      </c>
      <c r="F823" t="s">
        <v>12</v>
      </c>
      <c r="G823" t="s">
        <v>13</v>
      </c>
      <c r="H823">
        <v>68000000</v>
      </c>
      <c r="I823">
        <v>5.7</v>
      </c>
      <c r="J823" t="str">
        <f t="shared" si="36"/>
        <v>Action</v>
      </c>
      <c r="K823">
        <f t="shared" si="37"/>
        <v>-33649447</v>
      </c>
      <c r="L823">
        <f t="shared" si="38"/>
        <v>-7.721300307608806E-3</v>
      </c>
    </row>
    <row r="824" spans="1:12" x14ac:dyDescent="0.25">
      <c r="A824" t="s">
        <v>1572</v>
      </c>
      <c r="B824">
        <v>94</v>
      </c>
      <c r="C824">
        <v>34238611</v>
      </c>
      <c r="D824" t="s">
        <v>149</v>
      </c>
      <c r="E824" t="s">
        <v>1573</v>
      </c>
      <c r="F824" t="s">
        <v>12</v>
      </c>
      <c r="G824" t="s">
        <v>13</v>
      </c>
      <c r="H824">
        <v>55000000</v>
      </c>
      <c r="I824">
        <v>6</v>
      </c>
      <c r="J824" t="str">
        <f t="shared" si="36"/>
        <v>Action</v>
      </c>
      <c r="K824">
        <f t="shared" si="37"/>
        <v>-20761389</v>
      </c>
      <c r="L824">
        <f t="shared" si="38"/>
        <v>-7.7248385143776997E-3</v>
      </c>
    </row>
    <row r="825" spans="1:12" x14ac:dyDescent="0.25">
      <c r="A825" t="s">
        <v>230</v>
      </c>
      <c r="B825">
        <v>126</v>
      </c>
      <c r="C825">
        <v>34098563</v>
      </c>
      <c r="D825" t="s">
        <v>1360</v>
      </c>
      <c r="E825" t="s">
        <v>1574</v>
      </c>
      <c r="F825" t="s">
        <v>12</v>
      </c>
      <c r="G825" t="s">
        <v>13</v>
      </c>
      <c r="H825">
        <v>55000000</v>
      </c>
      <c r="I825">
        <v>6.5</v>
      </c>
      <c r="J825" t="str">
        <f t="shared" si="36"/>
        <v>Drama</v>
      </c>
      <c r="K825">
        <f t="shared" si="37"/>
        <v>-20901437</v>
      </c>
      <c r="L825">
        <f t="shared" si="38"/>
        <v>-7.7270823342485175E-3</v>
      </c>
    </row>
    <row r="826" spans="1:12" x14ac:dyDescent="0.25">
      <c r="A826" t="s">
        <v>1171</v>
      </c>
      <c r="B826">
        <v>118</v>
      </c>
      <c r="C826">
        <v>33828318</v>
      </c>
      <c r="D826" t="s">
        <v>669</v>
      </c>
      <c r="E826" t="s">
        <v>1575</v>
      </c>
      <c r="F826" t="s">
        <v>12</v>
      </c>
      <c r="G826" t="s">
        <v>13</v>
      </c>
      <c r="H826">
        <v>55000000</v>
      </c>
      <c r="I826">
        <v>5.8</v>
      </c>
      <c r="J826" t="str">
        <f t="shared" si="36"/>
        <v>Comedy</v>
      </c>
      <c r="K826">
        <f t="shared" si="37"/>
        <v>-21171682</v>
      </c>
      <c r="L826">
        <f t="shared" si="38"/>
        <v>-7.7292100764556147E-3</v>
      </c>
    </row>
    <row r="827" spans="1:12" x14ac:dyDescent="0.25">
      <c r="A827" t="s">
        <v>1576</v>
      </c>
      <c r="B827">
        <v>99</v>
      </c>
      <c r="C827">
        <v>33472850</v>
      </c>
      <c r="D827" t="s">
        <v>1310</v>
      </c>
      <c r="E827" t="s">
        <v>1577</v>
      </c>
      <c r="F827" t="s">
        <v>12</v>
      </c>
      <c r="G827" t="s">
        <v>13</v>
      </c>
      <c r="H827">
        <v>55000000</v>
      </c>
      <c r="I827">
        <v>5.8</v>
      </c>
      <c r="J827" t="str">
        <f t="shared" si="36"/>
        <v>Comedy</v>
      </c>
      <c r="K827">
        <f t="shared" si="37"/>
        <v>-21527150</v>
      </c>
      <c r="L827">
        <f t="shared" si="38"/>
        <v>-7.731112339904333E-3</v>
      </c>
    </row>
    <row r="828" spans="1:12" x14ac:dyDescent="0.25">
      <c r="A828" t="s">
        <v>1578</v>
      </c>
      <c r="B828">
        <v>88</v>
      </c>
      <c r="C828">
        <v>31051126</v>
      </c>
      <c r="D828" t="s">
        <v>152</v>
      </c>
      <c r="E828" t="s">
        <v>1579</v>
      </c>
      <c r="F828" t="s">
        <v>12</v>
      </c>
      <c r="G828" t="s">
        <v>20</v>
      </c>
      <c r="H828">
        <v>55000000</v>
      </c>
      <c r="I828">
        <v>6.7</v>
      </c>
      <c r="J828" t="str">
        <f t="shared" si="36"/>
        <v>Adventure</v>
      </c>
      <c r="K828">
        <f t="shared" si="37"/>
        <v>-23948874</v>
      </c>
      <c r="L828">
        <f t="shared" si="38"/>
        <v>-7.7327174809280396E-3</v>
      </c>
    </row>
    <row r="829" spans="1:12" x14ac:dyDescent="0.25">
      <c r="A829" t="s">
        <v>1239</v>
      </c>
      <c r="B829">
        <v>141</v>
      </c>
      <c r="C829">
        <v>35707327</v>
      </c>
      <c r="D829" t="s">
        <v>730</v>
      </c>
      <c r="E829" t="s">
        <v>1580</v>
      </c>
      <c r="F829" t="s">
        <v>12</v>
      </c>
      <c r="G829" t="s">
        <v>13</v>
      </c>
      <c r="H829">
        <v>55000000</v>
      </c>
      <c r="I829">
        <v>7.8</v>
      </c>
      <c r="J829" t="str">
        <f t="shared" si="36"/>
        <v>Crime</v>
      </c>
      <c r="K829">
        <f t="shared" si="37"/>
        <v>-19292673</v>
      </c>
      <c r="L829">
        <f t="shared" si="38"/>
        <v>-7.7322952303199967E-3</v>
      </c>
    </row>
    <row r="830" spans="1:12" x14ac:dyDescent="0.25">
      <c r="A830" t="s">
        <v>824</v>
      </c>
      <c r="B830">
        <v>107</v>
      </c>
      <c r="C830">
        <v>20550712</v>
      </c>
      <c r="D830" t="s">
        <v>464</v>
      </c>
      <c r="E830" t="s">
        <v>1581</v>
      </c>
      <c r="F830" t="s">
        <v>12</v>
      </c>
      <c r="G830" t="s">
        <v>13</v>
      </c>
      <c r="H830">
        <v>50000000</v>
      </c>
      <c r="I830">
        <v>5.6</v>
      </c>
      <c r="J830" t="str">
        <f t="shared" si="36"/>
        <v>Action</v>
      </c>
      <c r="K830">
        <f t="shared" si="37"/>
        <v>-29449288</v>
      </c>
      <c r="L830">
        <f t="shared" si="38"/>
        <v>-7.7357822669698031E-3</v>
      </c>
    </row>
    <row r="831" spans="1:12" x14ac:dyDescent="0.25">
      <c r="A831" t="s">
        <v>578</v>
      </c>
      <c r="B831">
        <v>116</v>
      </c>
      <c r="C831">
        <v>18573791</v>
      </c>
      <c r="D831" t="s">
        <v>1582</v>
      </c>
      <c r="E831" t="s">
        <v>1583</v>
      </c>
      <c r="F831" t="s">
        <v>12</v>
      </c>
      <c r="G831" t="s">
        <v>13</v>
      </c>
      <c r="H831">
        <v>55000000</v>
      </c>
      <c r="I831">
        <v>5.8</v>
      </c>
      <c r="J831" t="str">
        <f t="shared" si="36"/>
        <v>Action</v>
      </c>
      <c r="K831">
        <f t="shared" si="37"/>
        <v>-36426209</v>
      </c>
      <c r="L831">
        <f t="shared" si="38"/>
        <v>-7.7284713979286291E-3</v>
      </c>
    </row>
    <row r="832" spans="1:12" x14ac:dyDescent="0.25">
      <c r="A832" t="s">
        <v>442</v>
      </c>
      <c r="B832">
        <v>143</v>
      </c>
      <c r="C832">
        <v>51225796</v>
      </c>
      <c r="D832" t="s">
        <v>1584</v>
      </c>
      <c r="E832" t="s">
        <v>1585</v>
      </c>
      <c r="F832" t="s">
        <v>12</v>
      </c>
      <c r="G832" t="s">
        <v>20</v>
      </c>
      <c r="H832">
        <v>70000000</v>
      </c>
      <c r="I832">
        <v>7.4</v>
      </c>
      <c r="J832" t="str">
        <f t="shared" si="36"/>
        <v>Drama</v>
      </c>
      <c r="K832">
        <f t="shared" si="37"/>
        <v>-18774204</v>
      </c>
      <c r="L832">
        <f t="shared" si="38"/>
        <v>-7.7177302329084025E-3</v>
      </c>
    </row>
    <row r="833" spans="1:12" x14ac:dyDescent="0.25">
      <c r="A833" t="s">
        <v>1586</v>
      </c>
      <c r="B833">
        <v>114</v>
      </c>
      <c r="C833">
        <v>16264475</v>
      </c>
      <c r="D833" t="s">
        <v>1085</v>
      </c>
      <c r="E833" t="s">
        <v>1587</v>
      </c>
      <c r="F833" t="s">
        <v>12</v>
      </c>
      <c r="G833" t="s">
        <v>20</v>
      </c>
      <c r="H833">
        <v>55000000</v>
      </c>
      <c r="I833">
        <v>6.9</v>
      </c>
      <c r="J833" t="str">
        <f t="shared" si="36"/>
        <v>Biography</v>
      </c>
      <c r="K833">
        <f t="shared" si="37"/>
        <v>-38735525</v>
      </c>
      <c r="L833">
        <f t="shared" si="38"/>
        <v>-7.7442084905901855E-3</v>
      </c>
    </row>
    <row r="834" spans="1:12" x14ac:dyDescent="0.25">
      <c r="A834" t="s">
        <v>1588</v>
      </c>
      <c r="B834">
        <v>93</v>
      </c>
      <c r="C834">
        <v>25857987</v>
      </c>
      <c r="D834" t="s">
        <v>213</v>
      </c>
      <c r="E834" t="s">
        <v>1589</v>
      </c>
      <c r="F834" t="s">
        <v>12</v>
      </c>
      <c r="G834" t="s">
        <v>13</v>
      </c>
      <c r="H834">
        <v>62000000</v>
      </c>
      <c r="I834">
        <v>5.5</v>
      </c>
      <c r="J834" t="str">
        <f t="shared" si="36"/>
        <v>Action</v>
      </c>
      <c r="K834">
        <f t="shared" si="37"/>
        <v>-36142013</v>
      </c>
      <c r="L834">
        <f t="shared" si="38"/>
        <v>-7.7315747639867625E-3</v>
      </c>
    </row>
    <row r="835" spans="1:12" x14ac:dyDescent="0.25">
      <c r="A835" t="s">
        <v>1590</v>
      </c>
      <c r="B835">
        <v>280</v>
      </c>
      <c r="C835">
        <v>12870569</v>
      </c>
      <c r="D835" t="s">
        <v>666</v>
      </c>
      <c r="E835" t="s">
        <v>1591</v>
      </c>
      <c r="F835" t="s">
        <v>12</v>
      </c>
      <c r="G835" t="s">
        <v>13</v>
      </c>
      <c r="H835">
        <v>56000000</v>
      </c>
      <c r="I835">
        <v>6.3</v>
      </c>
      <c r="J835" t="str">
        <f t="shared" ref="J835:J898" si="39">IF(ISNUMBER(SEARCH("|",D835)),LEFT(D835,SEARCH("|",D835)-1),D835)</f>
        <v>Drama</v>
      </c>
      <c r="K835">
        <f t="shared" ref="K835:K898" si="40">(C835-H835)</f>
        <v>-43129431</v>
      </c>
      <c r="L835">
        <f t="shared" ref="L835:L898" si="41">CORREL(H835:H4620,C835:C4620)</f>
        <v>-7.7255106509305478E-3</v>
      </c>
    </row>
    <row r="836" spans="1:12" x14ac:dyDescent="0.25">
      <c r="A836" t="s">
        <v>1592</v>
      </c>
      <c r="B836">
        <v>100</v>
      </c>
      <c r="C836">
        <v>11466088</v>
      </c>
      <c r="D836" t="s">
        <v>22</v>
      </c>
      <c r="E836" t="s">
        <v>1593</v>
      </c>
      <c r="F836" t="s">
        <v>12</v>
      </c>
      <c r="G836" t="s">
        <v>13</v>
      </c>
      <c r="H836">
        <v>71000000</v>
      </c>
      <c r="I836">
        <v>4.7</v>
      </c>
      <c r="J836" t="str">
        <f t="shared" si="39"/>
        <v>Action</v>
      </c>
      <c r="K836">
        <f t="shared" si="40"/>
        <v>-59533912</v>
      </c>
      <c r="L836">
        <f t="shared" si="41"/>
        <v>-7.7094895232219206E-3</v>
      </c>
    </row>
    <row r="837" spans="1:12" x14ac:dyDescent="0.25">
      <c r="A837" t="s">
        <v>1594</v>
      </c>
      <c r="B837">
        <v>107</v>
      </c>
      <c r="C837">
        <v>16088610</v>
      </c>
      <c r="D837" t="s">
        <v>1595</v>
      </c>
      <c r="E837" t="s">
        <v>1596</v>
      </c>
      <c r="F837" t="s">
        <v>12</v>
      </c>
      <c r="G837" t="s">
        <v>13</v>
      </c>
      <c r="H837">
        <v>55000000</v>
      </c>
      <c r="I837">
        <v>5.6</v>
      </c>
      <c r="J837" t="str">
        <f t="shared" si="39"/>
        <v>Comedy</v>
      </c>
      <c r="K837">
        <f t="shared" si="40"/>
        <v>-38911390</v>
      </c>
      <c r="L837">
        <f t="shared" si="41"/>
        <v>-7.6823747917380706E-3</v>
      </c>
    </row>
    <row r="838" spans="1:12" x14ac:dyDescent="0.25">
      <c r="A838" t="s">
        <v>235</v>
      </c>
      <c r="B838">
        <v>119</v>
      </c>
      <c r="C838">
        <v>51178893</v>
      </c>
      <c r="D838" t="s">
        <v>1597</v>
      </c>
      <c r="E838" t="s">
        <v>1598</v>
      </c>
      <c r="F838" t="s">
        <v>12</v>
      </c>
      <c r="G838" t="s">
        <v>13</v>
      </c>
      <c r="H838">
        <v>50000000</v>
      </c>
      <c r="I838">
        <v>6.4</v>
      </c>
      <c r="J838" t="str">
        <f t="shared" si="39"/>
        <v>Adventure</v>
      </c>
      <c r="K838">
        <f t="shared" si="40"/>
        <v>1178893</v>
      </c>
      <c r="L838">
        <f t="shared" si="41"/>
        <v>-7.6695566109631188E-3</v>
      </c>
    </row>
    <row r="839" spans="1:12" x14ac:dyDescent="0.25">
      <c r="A839" t="s">
        <v>1129</v>
      </c>
      <c r="B839">
        <v>95</v>
      </c>
      <c r="C839">
        <v>6768055</v>
      </c>
      <c r="D839" t="s">
        <v>1013</v>
      </c>
      <c r="E839" t="s">
        <v>1599</v>
      </c>
      <c r="F839" t="s">
        <v>12</v>
      </c>
      <c r="G839" t="s">
        <v>20</v>
      </c>
      <c r="H839">
        <v>57000000</v>
      </c>
      <c r="I839">
        <v>4.2</v>
      </c>
      <c r="J839" t="str">
        <f t="shared" si="39"/>
        <v>Action</v>
      </c>
      <c r="K839">
        <f t="shared" si="40"/>
        <v>-50231945</v>
      </c>
      <c r="L839">
        <f t="shared" si="41"/>
        <v>-7.6830914407259136E-3</v>
      </c>
    </row>
    <row r="840" spans="1:12" x14ac:dyDescent="0.25">
      <c r="A840" t="s">
        <v>1600</v>
      </c>
      <c r="B840">
        <v>119</v>
      </c>
      <c r="C840">
        <v>39440655</v>
      </c>
      <c r="D840" t="s">
        <v>1601</v>
      </c>
      <c r="E840" t="s">
        <v>1602</v>
      </c>
      <c r="F840" t="s">
        <v>12</v>
      </c>
      <c r="G840" t="s">
        <v>13</v>
      </c>
      <c r="H840">
        <v>55000000</v>
      </c>
      <c r="I840">
        <v>6.4</v>
      </c>
      <c r="J840" t="str">
        <f t="shared" si="39"/>
        <v>Drama</v>
      </c>
      <c r="K840">
        <f t="shared" si="40"/>
        <v>-15559345</v>
      </c>
      <c r="L840">
        <f t="shared" si="41"/>
        <v>-7.6610952549992133E-3</v>
      </c>
    </row>
    <row r="841" spans="1:12" x14ac:dyDescent="0.25">
      <c r="A841" t="s">
        <v>1395</v>
      </c>
      <c r="B841">
        <v>133</v>
      </c>
      <c r="C841">
        <v>6167817</v>
      </c>
      <c r="D841" t="s">
        <v>1603</v>
      </c>
      <c r="E841" t="s">
        <v>1604</v>
      </c>
      <c r="F841" t="s">
        <v>966</v>
      </c>
      <c r="G841" t="s">
        <v>646</v>
      </c>
      <c r="H841">
        <v>47000000</v>
      </c>
      <c r="I841">
        <v>7.7</v>
      </c>
      <c r="J841" t="str">
        <f t="shared" si="39"/>
        <v>Drama</v>
      </c>
      <c r="K841">
        <f t="shared" si="40"/>
        <v>-40832183</v>
      </c>
      <c r="L841">
        <f t="shared" si="41"/>
        <v>-7.6677471095166179E-3</v>
      </c>
    </row>
    <row r="842" spans="1:12" x14ac:dyDescent="0.25">
      <c r="A842" t="s">
        <v>126</v>
      </c>
      <c r="B842">
        <v>117</v>
      </c>
      <c r="C842">
        <v>81645152</v>
      </c>
      <c r="D842" t="s">
        <v>750</v>
      </c>
      <c r="E842" t="s">
        <v>1605</v>
      </c>
      <c r="F842" t="s">
        <v>12</v>
      </c>
      <c r="G842" t="s">
        <v>13</v>
      </c>
      <c r="H842">
        <v>54000000</v>
      </c>
      <c r="I842">
        <v>6.7</v>
      </c>
      <c r="J842" t="str">
        <f t="shared" si="39"/>
        <v>Action</v>
      </c>
      <c r="K842">
        <f t="shared" si="40"/>
        <v>27645152</v>
      </c>
      <c r="L842">
        <f t="shared" si="41"/>
        <v>-7.6535589443997411E-3</v>
      </c>
    </row>
    <row r="843" spans="1:12" x14ac:dyDescent="0.25">
      <c r="A843" t="s">
        <v>1542</v>
      </c>
      <c r="B843">
        <v>123</v>
      </c>
      <c r="C843">
        <v>69951824</v>
      </c>
      <c r="D843" t="s">
        <v>73</v>
      </c>
      <c r="E843" t="s">
        <v>1606</v>
      </c>
      <c r="F843" t="s">
        <v>12</v>
      </c>
      <c r="G843" t="s">
        <v>13</v>
      </c>
      <c r="H843">
        <v>55000000</v>
      </c>
      <c r="I843">
        <v>7.7</v>
      </c>
      <c r="J843" t="str">
        <f t="shared" si="39"/>
        <v>Drama</v>
      </c>
      <c r="K843">
        <f t="shared" si="40"/>
        <v>14951824</v>
      </c>
      <c r="L843">
        <f t="shared" si="41"/>
        <v>-7.695962198469782E-3</v>
      </c>
    </row>
    <row r="844" spans="1:12" x14ac:dyDescent="0.25">
      <c r="A844" t="s">
        <v>1456</v>
      </c>
      <c r="B844">
        <v>92</v>
      </c>
      <c r="C844">
        <v>9483821</v>
      </c>
      <c r="D844" t="s">
        <v>22</v>
      </c>
      <c r="E844" t="s">
        <v>1607</v>
      </c>
      <c r="F844" t="s">
        <v>12</v>
      </c>
      <c r="G844" t="s">
        <v>13</v>
      </c>
      <c r="H844">
        <v>55000000</v>
      </c>
      <c r="I844">
        <v>5.7</v>
      </c>
      <c r="J844" t="str">
        <f t="shared" si="39"/>
        <v>Action</v>
      </c>
      <c r="K844">
        <f t="shared" si="40"/>
        <v>-45516179</v>
      </c>
      <c r="L844">
        <f t="shared" si="41"/>
        <v>-7.7294121335155595E-3</v>
      </c>
    </row>
    <row r="845" spans="1:12" x14ac:dyDescent="0.25">
      <c r="A845" t="s">
        <v>1608</v>
      </c>
      <c r="B845">
        <v>170</v>
      </c>
      <c r="C845">
        <v>66676062</v>
      </c>
      <c r="D845" t="s">
        <v>654</v>
      </c>
      <c r="E845" t="s">
        <v>1609</v>
      </c>
      <c r="F845" t="s">
        <v>12</v>
      </c>
      <c r="G845" t="s">
        <v>13</v>
      </c>
      <c r="H845">
        <v>54000000</v>
      </c>
      <c r="I845">
        <v>7.6</v>
      </c>
      <c r="J845" t="str">
        <f t="shared" si="39"/>
        <v>Crime</v>
      </c>
      <c r="K845">
        <f t="shared" si="40"/>
        <v>12676062</v>
      </c>
      <c r="L845">
        <f t="shared" si="41"/>
        <v>-7.7112046319202923E-3</v>
      </c>
    </row>
    <row r="846" spans="1:12" x14ac:dyDescent="0.25">
      <c r="A846" t="s">
        <v>1118</v>
      </c>
      <c r="B846">
        <v>123</v>
      </c>
      <c r="C846">
        <v>26838389</v>
      </c>
      <c r="D846" t="s">
        <v>474</v>
      </c>
      <c r="E846" t="s">
        <v>1610</v>
      </c>
      <c r="F846" t="s">
        <v>12</v>
      </c>
      <c r="G846" t="s">
        <v>13</v>
      </c>
      <c r="H846">
        <v>57000000</v>
      </c>
      <c r="I846">
        <v>6.4</v>
      </c>
      <c r="J846" t="str">
        <f t="shared" si="39"/>
        <v>Comedy</v>
      </c>
      <c r="K846">
        <f t="shared" si="40"/>
        <v>-30161611</v>
      </c>
      <c r="L846">
        <f t="shared" si="41"/>
        <v>-7.7405871447343644E-3</v>
      </c>
    </row>
    <row r="847" spans="1:12" x14ac:dyDescent="0.25">
      <c r="A847" t="s">
        <v>75</v>
      </c>
      <c r="B847">
        <v>110</v>
      </c>
      <c r="C847">
        <v>75604320</v>
      </c>
      <c r="D847" t="s">
        <v>560</v>
      </c>
      <c r="E847" t="s">
        <v>1611</v>
      </c>
      <c r="F847" t="s">
        <v>12</v>
      </c>
      <c r="G847" t="s">
        <v>13</v>
      </c>
      <c r="H847">
        <v>54000000</v>
      </c>
      <c r="I847">
        <v>5.6</v>
      </c>
      <c r="J847" t="str">
        <f t="shared" si="39"/>
        <v>Comedy</v>
      </c>
      <c r="K847">
        <f t="shared" si="40"/>
        <v>21604320</v>
      </c>
      <c r="L847">
        <f t="shared" si="41"/>
        <v>-7.7363205846567758E-3</v>
      </c>
    </row>
    <row r="848" spans="1:12" x14ac:dyDescent="0.25">
      <c r="A848" t="s">
        <v>1612</v>
      </c>
      <c r="B848">
        <v>116</v>
      </c>
      <c r="C848">
        <v>108200000</v>
      </c>
      <c r="D848" t="s">
        <v>1613</v>
      </c>
      <c r="E848" t="s">
        <v>1614</v>
      </c>
      <c r="F848" t="s">
        <v>12</v>
      </c>
      <c r="G848" t="s">
        <v>13</v>
      </c>
      <c r="H848">
        <v>54000000</v>
      </c>
      <c r="I848">
        <v>6.8</v>
      </c>
      <c r="J848" t="str">
        <f t="shared" si="39"/>
        <v>Action</v>
      </c>
      <c r="K848">
        <f t="shared" si="40"/>
        <v>54200000</v>
      </c>
      <c r="L848">
        <f t="shared" si="41"/>
        <v>-7.7735294443493919E-3</v>
      </c>
    </row>
    <row r="849" spans="1:12" x14ac:dyDescent="0.25">
      <c r="A849" t="s">
        <v>822</v>
      </c>
      <c r="B849">
        <v>121</v>
      </c>
      <c r="C849">
        <v>5660084</v>
      </c>
      <c r="D849" t="s">
        <v>1424</v>
      </c>
      <c r="E849" t="s">
        <v>1615</v>
      </c>
      <c r="F849" t="s">
        <v>12</v>
      </c>
      <c r="G849" t="s">
        <v>13</v>
      </c>
      <c r="H849">
        <v>54000000</v>
      </c>
      <c r="I849">
        <v>2.4</v>
      </c>
      <c r="J849" t="str">
        <f t="shared" si="39"/>
        <v>Comedy</v>
      </c>
      <c r="K849">
        <f t="shared" si="40"/>
        <v>-48339916</v>
      </c>
      <c r="L849">
        <f t="shared" si="41"/>
        <v>-7.8403281535034015E-3</v>
      </c>
    </row>
    <row r="850" spans="1:12" x14ac:dyDescent="0.25">
      <c r="A850" t="s">
        <v>1375</v>
      </c>
      <c r="B850">
        <v>128</v>
      </c>
      <c r="C850">
        <v>7221458</v>
      </c>
      <c r="D850" t="s">
        <v>1360</v>
      </c>
      <c r="E850" t="s">
        <v>1616</v>
      </c>
      <c r="F850" t="s">
        <v>12</v>
      </c>
      <c r="G850" t="s">
        <v>251</v>
      </c>
      <c r="H850">
        <v>55000000</v>
      </c>
      <c r="I850">
        <v>6.2</v>
      </c>
      <c r="J850" t="str">
        <f t="shared" si="39"/>
        <v>Drama</v>
      </c>
      <c r="K850">
        <f t="shared" si="40"/>
        <v>-47778542</v>
      </c>
      <c r="L850">
        <f t="shared" si="41"/>
        <v>-7.8198805772159066E-3</v>
      </c>
    </row>
    <row r="851" spans="1:12" x14ac:dyDescent="0.25">
      <c r="A851" t="s">
        <v>980</v>
      </c>
      <c r="B851">
        <v>99</v>
      </c>
      <c r="C851">
        <v>70327868</v>
      </c>
      <c r="D851" t="s">
        <v>113</v>
      </c>
      <c r="E851" t="s">
        <v>1617</v>
      </c>
      <c r="F851" t="s">
        <v>12</v>
      </c>
      <c r="G851" t="s">
        <v>251</v>
      </c>
      <c r="H851">
        <v>46000000</v>
      </c>
      <c r="I851">
        <v>5.9</v>
      </c>
      <c r="J851" t="str">
        <f t="shared" si="39"/>
        <v>Action</v>
      </c>
      <c r="K851">
        <f t="shared" si="40"/>
        <v>24327868</v>
      </c>
      <c r="L851">
        <f t="shared" si="41"/>
        <v>-7.7998220029303414E-3</v>
      </c>
    </row>
    <row r="852" spans="1:12" x14ac:dyDescent="0.25">
      <c r="A852" t="s">
        <v>1054</v>
      </c>
      <c r="B852">
        <v>94</v>
      </c>
      <c r="C852">
        <v>58297830</v>
      </c>
      <c r="D852" t="s">
        <v>1618</v>
      </c>
      <c r="E852" t="s">
        <v>1619</v>
      </c>
      <c r="F852" t="s">
        <v>12</v>
      </c>
      <c r="G852" t="s">
        <v>13</v>
      </c>
      <c r="H852">
        <v>50000000</v>
      </c>
      <c r="I852">
        <v>7.1</v>
      </c>
      <c r="J852" t="str">
        <f t="shared" si="39"/>
        <v>Adventure</v>
      </c>
      <c r="K852">
        <f t="shared" si="40"/>
        <v>8297830</v>
      </c>
      <c r="L852">
        <f t="shared" si="41"/>
        <v>-7.8222937227407415E-3</v>
      </c>
    </row>
    <row r="853" spans="1:12" x14ac:dyDescent="0.25">
      <c r="A853" t="s">
        <v>121</v>
      </c>
      <c r="B853">
        <v>127</v>
      </c>
      <c r="C853">
        <v>57386369</v>
      </c>
      <c r="D853" t="s">
        <v>953</v>
      </c>
      <c r="E853" t="s">
        <v>1620</v>
      </c>
      <c r="F853" t="s">
        <v>12</v>
      </c>
      <c r="G853" t="s">
        <v>13</v>
      </c>
      <c r="H853">
        <v>52500000</v>
      </c>
      <c r="I853">
        <v>7.6</v>
      </c>
      <c r="J853" t="str">
        <f t="shared" si="39"/>
        <v>Drama</v>
      </c>
      <c r="K853">
        <f t="shared" si="40"/>
        <v>4886369</v>
      </c>
      <c r="L853">
        <f t="shared" si="41"/>
        <v>-7.8410859882407837E-3</v>
      </c>
    </row>
    <row r="854" spans="1:12" x14ac:dyDescent="0.25">
      <c r="A854" t="s">
        <v>1431</v>
      </c>
      <c r="B854">
        <v>89</v>
      </c>
      <c r="C854">
        <v>45207112</v>
      </c>
      <c r="D854" t="s">
        <v>753</v>
      </c>
      <c r="E854" t="s">
        <v>1621</v>
      </c>
      <c r="F854" t="s">
        <v>12</v>
      </c>
      <c r="G854" t="s">
        <v>13</v>
      </c>
      <c r="H854">
        <v>53000000</v>
      </c>
      <c r="I854">
        <v>5.5</v>
      </c>
      <c r="J854" t="str">
        <f t="shared" si="39"/>
        <v>Crime</v>
      </c>
      <c r="K854">
        <f t="shared" si="40"/>
        <v>-7792888</v>
      </c>
      <c r="L854">
        <f t="shared" si="41"/>
        <v>-7.8613666622841805E-3</v>
      </c>
    </row>
    <row r="855" spans="1:12" x14ac:dyDescent="0.25">
      <c r="A855" t="s">
        <v>1622</v>
      </c>
      <c r="B855">
        <v>123</v>
      </c>
      <c r="C855">
        <v>62563543</v>
      </c>
      <c r="D855" t="s">
        <v>574</v>
      </c>
      <c r="E855" t="s">
        <v>1623</v>
      </c>
      <c r="F855" t="s">
        <v>12</v>
      </c>
      <c r="G855" t="s">
        <v>13</v>
      </c>
      <c r="H855">
        <v>53000000</v>
      </c>
      <c r="I855">
        <v>7</v>
      </c>
      <c r="J855" t="str">
        <f t="shared" si="39"/>
        <v>Biography</v>
      </c>
      <c r="K855">
        <f t="shared" si="40"/>
        <v>9563543</v>
      </c>
      <c r="L855">
        <f t="shared" si="41"/>
        <v>-7.8722055940672383E-3</v>
      </c>
    </row>
    <row r="856" spans="1:12" x14ac:dyDescent="0.25">
      <c r="A856" t="s">
        <v>1239</v>
      </c>
      <c r="B856">
        <v>135</v>
      </c>
      <c r="C856">
        <v>33574332</v>
      </c>
      <c r="D856" t="s">
        <v>666</v>
      </c>
      <c r="E856" t="s">
        <v>1624</v>
      </c>
      <c r="F856" t="s">
        <v>12</v>
      </c>
      <c r="G856" t="s">
        <v>13</v>
      </c>
      <c r="H856">
        <v>90000000</v>
      </c>
      <c r="I856">
        <v>7.1</v>
      </c>
      <c r="J856" t="str">
        <f t="shared" si="39"/>
        <v>Drama</v>
      </c>
      <c r="K856">
        <f t="shared" si="40"/>
        <v>-56425668</v>
      </c>
      <c r="L856">
        <f t="shared" si="41"/>
        <v>-7.8972173030996146E-3</v>
      </c>
    </row>
    <row r="857" spans="1:12" x14ac:dyDescent="0.25">
      <c r="A857" t="s">
        <v>1027</v>
      </c>
      <c r="B857">
        <v>118</v>
      </c>
      <c r="C857">
        <v>73343413</v>
      </c>
      <c r="D857" t="s">
        <v>723</v>
      </c>
      <c r="E857" t="s">
        <v>1625</v>
      </c>
      <c r="F857" t="s">
        <v>12</v>
      </c>
      <c r="G857" t="s">
        <v>13</v>
      </c>
      <c r="H857">
        <v>50000000</v>
      </c>
      <c r="I857">
        <v>7.4</v>
      </c>
      <c r="J857" t="str">
        <f t="shared" si="39"/>
        <v>Crime</v>
      </c>
      <c r="K857">
        <f t="shared" si="40"/>
        <v>23343413</v>
      </c>
      <c r="L857">
        <f t="shared" si="41"/>
        <v>-7.9014410795553488E-3</v>
      </c>
    </row>
    <row r="858" spans="1:12" x14ac:dyDescent="0.25">
      <c r="A858" t="s">
        <v>1626</v>
      </c>
      <c r="B858">
        <v>189</v>
      </c>
      <c r="C858">
        <v>25031037</v>
      </c>
      <c r="D858" t="s">
        <v>1627</v>
      </c>
      <c r="E858" t="s">
        <v>1628</v>
      </c>
      <c r="F858" t="s">
        <v>12</v>
      </c>
      <c r="G858" t="s">
        <v>13</v>
      </c>
      <c r="H858">
        <v>53000000</v>
      </c>
      <c r="I858">
        <v>7.6</v>
      </c>
      <c r="J858" t="str">
        <f t="shared" si="39"/>
        <v>Action</v>
      </c>
      <c r="K858">
        <f t="shared" si="40"/>
        <v>-27968963</v>
      </c>
      <c r="L858">
        <f t="shared" si="41"/>
        <v>-7.9314147583572844E-3</v>
      </c>
    </row>
    <row r="859" spans="1:12" x14ac:dyDescent="0.25">
      <c r="A859" t="s">
        <v>920</v>
      </c>
      <c r="B859">
        <v>172</v>
      </c>
      <c r="C859">
        <v>22843047</v>
      </c>
      <c r="D859" t="s">
        <v>1629</v>
      </c>
      <c r="E859" t="s">
        <v>1630</v>
      </c>
      <c r="F859" t="s">
        <v>12</v>
      </c>
      <c r="G859" t="s">
        <v>13</v>
      </c>
      <c r="H859">
        <v>55000000</v>
      </c>
      <c r="I859">
        <v>5.9</v>
      </c>
      <c r="J859" t="str">
        <f t="shared" si="39"/>
        <v>Drama</v>
      </c>
      <c r="K859">
        <f t="shared" si="40"/>
        <v>-32156953</v>
      </c>
      <c r="L859">
        <f t="shared" si="41"/>
        <v>-7.9264133517710431E-3</v>
      </c>
    </row>
    <row r="860" spans="1:12" x14ac:dyDescent="0.25">
      <c r="A860" t="s">
        <v>1631</v>
      </c>
      <c r="B860">
        <v>124</v>
      </c>
      <c r="C860">
        <v>5755286</v>
      </c>
      <c r="D860" t="s">
        <v>1632</v>
      </c>
      <c r="E860" t="s">
        <v>1633</v>
      </c>
      <c r="F860" t="s">
        <v>12</v>
      </c>
      <c r="G860" t="s">
        <v>13</v>
      </c>
      <c r="H860">
        <v>55000000</v>
      </c>
      <c r="I860">
        <v>5.9</v>
      </c>
      <c r="J860" t="str">
        <f t="shared" si="39"/>
        <v>Drama</v>
      </c>
      <c r="K860">
        <f t="shared" si="40"/>
        <v>-49244714</v>
      </c>
      <c r="L860">
        <f t="shared" si="41"/>
        <v>-7.919156452070546E-3</v>
      </c>
    </row>
    <row r="861" spans="1:12" x14ac:dyDescent="0.25">
      <c r="A861" t="s">
        <v>129</v>
      </c>
      <c r="B861">
        <v>141</v>
      </c>
      <c r="C861">
        <v>164435221</v>
      </c>
      <c r="D861" t="s">
        <v>574</v>
      </c>
      <c r="E861" t="s">
        <v>1634</v>
      </c>
      <c r="F861" t="s">
        <v>12</v>
      </c>
      <c r="G861" t="s">
        <v>13</v>
      </c>
      <c r="H861">
        <v>52000000</v>
      </c>
      <c r="I861">
        <v>8</v>
      </c>
      <c r="J861" t="str">
        <f t="shared" si="39"/>
        <v>Biography</v>
      </c>
      <c r="K861">
        <f t="shared" si="40"/>
        <v>112435221</v>
      </c>
      <c r="L861">
        <f t="shared" si="41"/>
        <v>-7.8978724087133551E-3</v>
      </c>
    </row>
    <row r="862" spans="1:12" x14ac:dyDescent="0.25">
      <c r="A862" t="s">
        <v>772</v>
      </c>
      <c r="B862">
        <v>157</v>
      </c>
      <c r="C862">
        <v>95720716</v>
      </c>
      <c r="D862" t="s">
        <v>943</v>
      </c>
      <c r="E862" t="s">
        <v>1635</v>
      </c>
      <c r="F862" t="s">
        <v>12</v>
      </c>
      <c r="G862" t="s">
        <v>13</v>
      </c>
      <c r="H862">
        <v>40000000</v>
      </c>
      <c r="I862">
        <v>7.4</v>
      </c>
      <c r="J862" t="str">
        <f t="shared" si="39"/>
        <v>Drama</v>
      </c>
      <c r="K862">
        <f t="shared" si="40"/>
        <v>55720716</v>
      </c>
      <c r="L862">
        <f t="shared" si="41"/>
        <v>-8.0119159727850709E-3</v>
      </c>
    </row>
    <row r="863" spans="1:12" x14ac:dyDescent="0.25">
      <c r="A863" t="s">
        <v>389</v>
      </c>
      <c r="B863">
        <v>106</v>
      </c>
      <c r="C863">
        <v>118683135</v>
      </c>
      <c r="D863" t="s">
        <v>474</v>
      </c>
      <c r="E863" t="s">
        <v>1636</v>
      </c>
      <c r="F863" t="s">
        <v>12</v>
      </c>
      <c r="G863" t="s">
        <v>13</v>
      </c>
      <c r="H863">
        <v>52000000</v>
      </c>
      <c r="I863">
        <v>5.8</v>
      </c>
      <c r="J863" t="str">
        <f t="shared" si="39"/>
        <v>Comedy</v>
      </c>
      <c r="K863">
        <f t="shared" si="40"/>
        <v>66683135</v>
      </c>
      <c r="L863">
        <f t="shared" si="41"/>
        <v>-8.0381227976080629E-3</v>
      </c>
    </row>
    <row r="864" spans="1:12" x14ac:dyDescent="0.25">
      <c r="A864" t="s">
        <v>1637</v>
      </c>
      <c r="B864">
        <v>108</v>
      </c>
      <c r="C864">
        <v>143704210</v>
      </c>
      <c r="D864" t="s">
        <v>1638</v>
      </c>
      <c r="E864" t="s">
        <v>1639</v>
      </c>
      <c r="F864" t="s">
        <v>12</v>
      </c>
      <c r="G864" t="s">
        <v>13</v>
      </c>
      <c r="H864">
        <v>52000000</v>
      </c>
      <c r="I864">
        <v>6.3</v>
      </c>
      <c r="J864" t="str">
        <f t="shared" si="39"/>
        <v>Comedy</v>
      </c>
      <c r="K864">
        <f t="shared" si="40"/>
        <v>91704210</v>
      </c>
      <c r="L864">
        <f t="shared" si="41"/>
        <v>-8.1100127711273892E-3</v>
      </c>
    </row>
    <row r="865" spans="1:12" x14ac:dyDescent="0.25">
      <c r="A865" t="s">
        <v>1105</v>
      </c>
      <c r="B865">
        <v>125</v>
      </c>
      <c r="C865">
        <v>110476776</v>
      </c>
      <c r="D865" t="s">
        <v>560</v>
      </c>
      <c r="E865" t="s">
        <v>1640</v>
      </c>
      <c r="F865" t="s">
        <v>12</v>
      </c>
      <c r="G865" t="s">
        <v>13</v>
      </c>
      <c r="H865">
        <v>52000000</v>
      </c>
      <c r="I865">
        <v>5.7</v>
      </c>
      <c r="J865" t="str">
        <f t="shared" si="39"/>
        <v>Comedy</v>
      </c>
      <c r="K865">
        <f t="shared" si="40"/>
        <v>58476776</v>
      </c>
      <c r="L865">
        <f t="shared" si="41"/>
        <v>-8.2051030640000206E-3</v>
      </c>
    </row>
    <row r="866" spans="1:12" x14ac:dyDescent="0.25">
      <c r="A866" t="s">
        <v>1641</v>
      </c>
      <c r="B866">
        <v>107</v>
      </c>
      <c r="C866">
        <v>80270227</v>
      </c>
      <c r="D866" t="s">
        <v>542</v>
      </c>
      <c r="E866" t="s">
        <v>1642</v>
      </c>
      <c r="F866" t="s">
        <v>12</v>
      </c>
      <c r="G866" t="s">
        <v>13</v>
      </c>
      <c r="H866">
        <v>50000000</v>
      </c>
      <c r="I866">
        <v>5.0999999999999996</v>
      </c>
      <c r="J866" t="str">
        <f t="shared" si="39"/>
        <v>Action</v>
      </c>
      <c r="K866">
        <f t="shared" si="40"/>
        <v>30270227</v>
      </c>
      <c r="L866">
        <f t="shared" si="41"/>
        <v>-8.2700439590244271E-3</v>
      </c>
    </row>
    <row r="867" spans="1:12" x14ac:dyDescent="0.25">
      <c r="A867" t="s">
        <v>1643</v>
      </c>
      <c r="B867">
        <v>215</v>
      </c>
      <c r="C867">
        <v>36385763</v>
      </c>
      <c r="D867" t="s">
        <v>1135</v>
      </c>
      <c r="E867" t="s">
        <v>1644</v>
      </c>
      <c r="F867" t="s">
        <v>12</v>
      </c>
      <c r="G867" t="s">
        <v>13</v>
      </c>
      <c r="H867">
        <v>52000000</v>
      </c>
      <c r="I867">
        <v>7.6</v>
      </c>
      <c r="J867" t="str">
        <f t="shared" si="39"/>
        <v>Drama</v>
      </c>
      <c r="K867">
        <f t="shared" si="40"/>
        <v>-15614237</v>
      </c>
      <c r="L867">
        <f t="shared" si="41"/>
        <v>-8.3057699746830315E-3</v>
      </c>
    </row>
    <row r="868" spans="1:12" x14ac:dyDescent="0.25">
      <c r="A868" t="s">
        <v>1645</v>
      </c>
      <c r="B868">
        <v>118</v>
      </c>
      <c r="C868">
        <v>37035845</v>
      </c>
      <c r="D868" t="s">
        <v>935</v>
      </c>
      <c r="E868" t="s">
        <v>1646</v>
      </c>
      <c r="F868" t="s">
        <v>12</v>
      </c>
      <c r="G868" t="s">
        <v>13</v>
      </c>
      <c r="H868">
        <v>52000000</v>
      </c>
      <c r="I868">
        <v>6.4</v>
      </c>
      <c r="J868" t="str">
        <f t="shared" si="39"/>
        <v>Comedy</v>
      </c>
      <c r="K868">
        <f t="shared" si="40"/>
        <v>-14964155</v>
      </c>
      <c r="L868">
        <f t="shared" si="41"/>
        <v>-8.3096261238213252E-3</v>
      </c>
    </row>
    <row r="869" spans="1:12" x14ac:dyDescent="0.25">
      <c r="A869" t="s">
        <v>1647</v>
      </c>
      <c r="B869">
        <v>118</v>
      </c>
      <c r="C869">
        <v>34580635</v>
      </c>
      <c r="D869" t="s">
        <v>1391</v>
      </c>
      <c r="E869" t="s">
        <v>1648</v>
      </c>
      <c r="F869" t="s">
        <v>12</v>
      </c>
      <c r="G869" t="s">
        <v>20</v>
      </c>
      <c r="H869">
        <v>52000000</v>
      </c>
      <c r="I869">
        <v>7.4</v>
      </c>
      <c r="J869" t="str">
        <f t="shared" si="39"/>
        <v>Biography</v>
      </c>
      <c r="K869">
        <f t="shared" si="40"/>
        <v>-17419365</v>
      </c>
      <c r="L869">
        <f t="shared" si="41"/>
        <v>-8.3139818517999637E-3</v>
      </c>
    </row>
    <row r="870" spans="1:12" x14ac:dyDescent="0.25">
      <c r="A870" t="s">
        <v>159</v>
      </c>
      <c r="B870">
        <v>178</v>
      </c>
      <c r="C870">
        <v>42438300</v>
      </c>
      <c r="D870" t="s">
        <v>574</v>
      </c>
      <c r="E870" t="s">
        <v>1649</v>
      </c>
      <c r="F870" t="s">
        <v>12</v>
      </c>
      <c r="G870" t="s">
        <v>13</v>
      </c>
      <c r="H870">
        <v>52000000</v>
      </c>
      <c r="I870">
        <v>8.1999999999999993</v>
      </c>
      <c r="J870" t="str">
        <f t="shared" si="39"/>
        <v>Biography</v>
      </c>
      <c r="K870">
        <f t="shared" si="40"/>
        <v>-9561700</v>
      </c>
      <c r="L870">
        <f t="shared" si="41"/>
        <v>-8.3164670267505646E-3</v>
      </c>
    </row>
    <row r="871" spans="1:12" x14ac:dyDescent="0.25">
      <c r="A871" t="s">
        <v>1650</v>
      </c>
      <c r="B871">
        <v>92</v>
      </c>
      <c r="C871">
        <v>23324666</v>
      </c>
      <c r="D871" t="s">
        <v>22</v>
      </c>
      <c r="E871" t="s">
        <v>1651</v>
      </c>
      <c r="F871" t="s">
        <v>12</v>
      </c>
      <c r="G871" t="s">
        <v>646</v>
      </c>
      <c r="H871">
        <v>52000000</v>
      </c>
      <c r="I871">
        <v>6.5</v>
      </c>
      <c r="J871" t="str">
        <f t="shared" si="39"/>
        <v>Action</v>
      </c>
      <c r="K871">
        <f t="shared" si="40"/>
        <v>-28675334</v>
      </c>
      <c r="L871">
        <f t="shared" si="41"/>
        <v>-8.3249884800469867E-3</v>
      </c>
    </row>
    <row r="872" spans="1:12" x14ac:dyDescent="0.25">
      <c r="A872" t="s">
        <v>1652</v>
      </c>
      <c r="B872">
        <v>104</v>
      </c>
      <c r="C872">
        <v>23020488</v>
      </c>
      <c r="D872" t="s">
        <v>421</v>
      </c>
      <c r="E872" t="s">
        <v>1653</v>
      </c>
      <c r="F872" t="s">
        <v>12</v>
      </c>
      <c r="G872" t="s">
        <v>13</v>
      </c>
      <c r="H872">
        <v>52000000</v>
      </c>
      <c r="I872">
        <v>5.5</v>
      </c>
      <c r="J872" t="str">
        <f t="shared" si="39"/>
        <v>Action</v>
      </c>
      <c r="K872">
        <f t="shared" si="40"/>
        <v>-28979512</v>
      </c>
      <c r="L872">
        <f t="shared" si="41"/>
        <v>-8.3190152816307178E-3</v>
      </c>
    </row>
    <row r="873" spans="1:12" x14ac:dyDescent="0.25">
      <c r="A873" t="s">
        <v>1171</v>
      </c>
      <c r="B873">
        <v>116</v>
      </c>
      <c r="C873">
        <v>90567722</v>
      </c>
      <c r="D873" t="s">
        <v>669</v>
      </c>
      <c r="E873" t="s">
        <v>1654</v>
      </c>
      <c r="F873" t="s">
        <v>12</v>
      </c>
      <c r="G873" t="s">
        <v>13</v>
      </c>
      <c r="H873">
        <v>51000000</v>
      </c>
      <c r="I873">
        <v>6.5</v>
      </c>
      <c r="J873" t="str">
        <f t="shared" si="39"/>
        <v>Comedy</v>
      </c>
      <c r="K873">
        <f t="shared" si="40"/>
        <v>39567722</v>
      </c>
      <c r="L873">
        <f t="shared" si="41"/>
        <v>-8.3128120800776938E-3</v>
      </c>
    </row>
    <row r="874" spans="1:12" x14ac:dyDescent="0.25">
      <c r="A874" t="s">
        <v>1655</v>
      </c>
      <c r="B874">
        <v>90</v>
      </c>
      <c r="C874">
        <v>72601713</v>
      </c>
      <c r="D874" t="s">
        <v>990</v>
      </c>
      <c r="E874" t="s">
        <v>1656</v>
      </c>
      <c r="F874" t="s">
        <v>12</v>
      </c>
      <c r="G874" t="s">
        <v>251</v>
      </c>
      <c r="H874">
        <v>51000000</v>
      </c>
      <c r="I874">
        <v>5.6</v>
      </c>
      <c r="J874" t="str">
        <f t="shared" si="39"/>
        <v>Animation</v>
      </c>
      <c r="K874">
        <f t="shared" si="40"/>
        <v>21601713</v>
      </c>
      <c r="L874">
        <f t="shared" si="41"/>
        <v>-8.3586915668994316E-3</v>
      </c>
    </row>
    <row r="875" spans="1:12" x14ac:dyDescent="0.25">
      <c r="A875" t="s">
        <v>68</v>
      </c>
      <c r="B875">
        <v>130</v>
      </c>
      <c r="C875">
        <v>296623634</v>
      </c>
      <c r="D875" t="s">
        <v>369</v>
      </c>
      <c r="E875" t="s">
        <v>1657</v>
      </c>
      <c r="F875" t="s">
        <v>12</v>
      </c>
      <c r="G875" t="s">
        <v>13</v>
      </c>
      <c r="H875">
        <v>50000000</v>
      </c>
      <c r="I875">
        <v>4.5999999999999996</v>
      </c>
      <c r="J875" t="str">
        <f t="shared" si="39"/>
        <v>Adventure</v>
      </c>
      <c r="K875">
        <f t="shared" si="40"/>
        <v>246623634</v>
      </c>
      <c r="L875">
        <f t="shared" si="41"/>
        <v>-8.3900701137064656E-3</v>
      </c>
    </row>
    <row r="876" spans="1:12" x14ac:dyDescent="0.25">
      <c r="A876" t="s">
        <v>49</v>
      </c>
      <c r="B876">
        <v>90</v>
      </c>
      <c r="C876">
        <v>267652016</v>
      </c>
      <c r="D876" t="s">
        <v>94</v>
      </c>
      <c r="E876" t="s">
        <v>1658</v>
      </c>
      <c r="F876" t="s">
        <v>12</v>
      </c>
      <c r="G876" t="s">
        <v>13</v>
      </c>
      <c r="H876">
        <v>60000000</v>
      </c>
      <c r="I876">
        <v>7.9</v>
      </c>
      <c r="J876" t="str">
        <f t="shared" si="39"/>
        <v>Adventure</v>
      </c>
      <c r="K876">
        <f t="shared" si="40"/>
        <v>207652016</v>
      </c>
      <c r="L876">
        <f t="shared" si="41"/>
        <v>-8.6361035387049548E-3</v>
      </c>
    </row>
    <row r="877" spans="1:12" x14ac:dyDescent="0.25">
      <c r="A877" t="s">
        <v>1659</v>
      </c>
      <c r="B877">
        <v>106</v>
      </c>
      <c r="C877">
        <v>62453315</v>
      </c>
      <c r="D877" t="s">
        <v>1660</v>
      </c>
      <c r="E877" t="s">
        <v>1661</v>
      </c>
      <c r="F877" t="s">
        <v>12</v>
      </c>
      <c r="G877" t="s">
        <v>13</v>
      </c>
      <c r="H877">
        <v>50200000</v>
      </c>
      <c r="I877">
        <v>7.1</v>
      </c>
      <c r="J877" t="str">
        <f t="shared" si="39"/>
        <v>Romance</v>
      </c>
      <c r="K877">
        <f t="shared" si="40"/>
        <v>12253315</v>
      </c>
      <c r="L877">
        <f t="shared" si="41"/>
        <v>-8.9319027219052684E-3</v>
      </c>
    </row>
    <row r="878" spans="1:12" x14ac:dyDescent="0.25">
      <c r="A878" t="s">
        <v>175</v>
      </c>
      <c r="B878">
        <v>155</v>
      </c>
      <c r="C878">
        <v>165500000</v>
      </c>
      <c r="D878" t="s">
        <v>71</v>
      </c>
      <c r="E878" t="s">
        <v>1662</v>
      </c>
      <c r="F878" t="s">
        <v>12</v>
      </c>
      <c r="G878" t="s">
        <v>13</v>
      </c>
      <c r="H878">
        <v>48000000</v>
      </c>
      <c r="I878">
        <v>6.9</v>
      </c>
      <c r="J878" t="str">
        <f t="shared" si="39"/>
        <v>Action</v>
      </c>
      <c r="K878">
        <f t="shared" si="40"/>
        <v>117500000</v>
      </c>
      <c r="L878">
        <f t="shared" si="41"/>
        <v>-8.9550169095493105E-3</v>
      </c>
    </row>
    <row r="879" spans="1:12" x14ac:dyDescent="0.25">
      <c r="A879" t="s">
        <v>1118</v>
      </c>
      <c r="B879">
        <v>139</v>
      </c>
      <c r="C879">
        <v>153620822</v>
      </c>
      <c r="D879" t="s">
        <v>1497</v>
      </c>
      <c r="E879" t="s">
        <v>1663</v>
      </c>
      <c r="F879" t="s">
        <v>12</v>
      </c>
      <c r="G879" t="s">
        <v>13</v>
      </c>
      <c r="H879">
        <v>50000000</v>
      </c>
      <c r="I879">
        <v>7.3</v>
      </c>
      <c r="J879" t="str">
        <f t="shared" si="39"/>
        <v>Comedy</v>
      </c>
      <c r="K879">
        <f t="shared" si="40"/>
        <v>103620822</v>
      </c>
      <c r="L879">
        <f t="shared" si="41"/>
        <v>-9.0574980687371815E-3</v>
      </c>
    </row>
    <row r="880" spans="1:12" x14ac:dyDescent="0.25">
      <c r="A880" t="s">
        <v>1194</v>
      </c>
      <c r="B880">
        <v>112</v>
      </c>
      <c r="C880">
        <v>218628680</v>
      </c>
      <c r="D880" t="s">
        <v>935</v>
      </c>
      <c r="E880" t="s">
        <v>1664</v>
      </c>
      <c r="F880" t="s">
        <v>12</v>
      </c>
      <c r="G880" t="s">
        <v>13</v>
      </c>
      <c r="H880">
        <v>50000000</v>
      </c>
      <c r="I880">
        <v>7</v>
      </c>
      <c r="J880" t="str">
        <f t="shared" si="39"/>
        <v>Comedy</v>
      </c>
      <c r="K880">
        <f t="shared" si="40"/>
        <v>168628680</v>
      </c>
      <c r="L880">
        <f t="shared" si="41"/>
        <v>-9.1582089932559646E-3</v>
      </c>
    </row>
    <row r="881" spans="1:12" x14ac:dyDescent="0.25">
      <c r="A881" t="s">
        <v>473</v>
      </c>
      <c r="B881">
        <v>139</v>
      </c>
      <c r="C881">
        <v>147637474</v>
      </c>
      <c r="D881" t="s">
        <v>474</v>
      </c>
      <c r="E881" t="s">
        <v>1665</v>
      </c>
      <c r="F881" t="s">
        <v>12</v>
      </c>
      <c r="G881" t="s">
        <v>13</v>
      </c>
      <c r="H881">
        <v>50000000</v>
      </c>
      <c r="I881">
        <v>7.7</v>
      </c>
      <c r="J881" t="str">
        <f t="shared" si="39"/>
        <v>Comedy</v>
      </c>
      <c r="K881">
        <f t="shared" si="40"/>
        <v>97637474</v>
      </c>
      <c r="L881">
        <f t="shared" si="41"/>
        <v>-9.3252273333916755E-3</v>
      </c>
    </row>
    <row r="882" spans="1:12" x14ac:dyDescent="0.25">
      <c r="A882" t="s">
        <v>170</v>
      </c>
      <c r="B882">
        <v>115</v>
      </c>
      <c r="C882">
        <v>135014968</v>
      </c>
      <c r="D882" t="s">
        <v>1666</v>
      </c>
      <c r="E882" t="s">
        <v>1667</v>
      </c>
      <c r="F882" t="s">
        <v>12</v>
      </c>
      <c r="G882" t="s">
        <v>13</v>
      </c>
      <c r="H882">
        <v>50000000</v>
      </c>
      <c r="I882">
        <v>6.7</v>
      </c>
      <c r="J882" t="str">
        <f t="shared" si="39"/>
        <v>Biography</v>
      </c>
      <c r="K882">
        <f t="shared" si="40"/>
        <v>85014968</v>
      </c>
      <c r="L882">
        <f t="shared" si="41"/>
        <v>-9.4214660527673182E-3</v>
      </c>
    </row>
    <row r="883" spans="1:12" x14ac:dyDescent="0.25">
      <c r="A883" t="s">
        <v>582</v>
      </c>
      <c r="B883">
        <v>143</v>
      </c>
      <c r="C883">
        <v>2175312</v>
      </c>
      <c r="D883" t="s">
        <v>669</v>
      </c>
      <c r="E883" t="s">
        <v>1668</v>
      </c>
      <c r="F883" t="s">
        <v>12</v>
      </c>
      <c r="G883" t="s">
        <v>13</v>
      </c>
      <c r="H883">
        <v>50000000</v>
      </c>
      <c r="I883">
        <v>6.3</v>
      </c>
      <c r="J883" t="str">
        <f t="shared" si="39"/>
        <v>Comedy</v>
      </c>
      <c r="K883">
        <f t="shared" si="40"/>
        <v>-47824688</v>
      </c>
      <c r="L883">
        <f t="shared" si="41"/>
        <v>-9.5062698874081603E-3</v>
      </c>
    </row>
    <row r="884" spans="1:12" x14ac:dyDescent="0.25">
      <c r="A884" t="s">
        <v>934</v>
      </c>
      <c r="B884">
        <v>96</v>
      </c>
      <c r="C884">
        <v>126203320</v>
      </c>
      <c r="D884" t="s">
        <v>560</v>
      </c>
      <c r="E884" t="s">
        <v>1669</v>
      </c>
      <c r="F884" t="s">
        <v>12</v>
      </c>
      <c r="G884" t="s">
        <v>13</v>
      </c>
      <c r="H884">
        <v>50000000</v>
      </c>
      <c r="I884">
        <v>5.8</v>
      </c>
      <c r="J884" t="str">
        <f t="shared" si="39"/>
        <v>Comedy</v>
      </c>
      <c r="K884">
        <f t="shared" si="40"/>
        <v>76203320</v>
      </c>
      <c r="L884">
        <f t="shared" si="41"/>
        <v>-9.4867648961707782E-3</v>
      </c>
    </row>
    <row r="885" spans="1:12" x14ac:dyDescent="0.25">
      <c r="A885" t="s">
        <v>118</v>
      </c>
      <c r="B885">
        <v>112</v>
      </c>
      <c r="C885">
        <v>126975169</v>
      </c>
      <c r="D885" t="s">
        <v>1670</v>
      </c>
      <c r="E885" t="s">
        <v>1671</v>
      </c>
      <c r="F885" t="s">
        <v>12</v>
      </c>
      <c r="G885" t="s">
        <v>13</v>
      </c>
      <c r="H885">
        <v>50000000</v>
      </c>
      <c r="I885">
        <v>7.1</v>
      </c>
      <c r="J885" t="str">
        <f t="shared" si="39"/>
        <v>Mystery</v>
      </c>
      <c r="K885">
        <f t="shared" si="40"/>
        <v>76975169</v>
      </c>
      <c r="L885">
        <f t="shared" si="41"/>
        <v>-9.5637686050467144E-3</v>
      </c>
    </row>
    <row r="886" spans="1:12" x14ac:dyDescent="0.25">
      <c r="A886" t="s">
        <v>509</v>
      </c>
      <c r="B886">
        <v>131</v>
      </c>
      <c r="C886">
        <v>125548685</v>
      </c>
      <c r="D886" t="s">
        <v>515</v>
      </c>
      <c r="E886" t="s">
        <v>1672</v>
      </c>
      <c r="F886" t="s">
        <v>12</v>
      </c>
      <c r="G886" t="s">
        <v>13</v>
      </c>
      <c r="H886">
        <v>52000000</v>
      </c>
      <c r="I886">
        <v>7.3</v>
      </c>
      <c r="J886" t="str">
        <f t="shared" si="39"/>
        <v>Biography</v>
      </c>
      <c r="K886">
        <f t="shared" si="40"/>
        <v>73548685</v>
      </c>
      <c r="L886">
        <f t="shared" si="41"/>
        <v>-9.6416886118531418E-3</v>
      </c>
    </row>
    <row r="887" spans="1:12" x14ac:dyDescent="0.25">
      <c r="A887" t="s">
        <v>1416</v>
      </c>
      <c r="B887">
        <v>116</v>
      </c>
      <c r="C887">
        <v>105807520</v>
      </c>
      <c r="D887" t="s">
        <v>560</v>
      </c>
      <c r="E887" t="s">
        <v>1673</v>
      </c>
      <c r="F887" t="s">
        <v>12</v>
      </c>
      <c r="G887" t="s">
        <v>13</v>
      </c>
      <c r="H887">
        <v>50000000</v>
      </c>
      <c r="I887">
        <v>6.4</v>
      </c>
      <c r="J887" t="str">
        <f t="shared" si="39"/>
        <v>Comedy</v>
      </c>
      <c r="K887">
        <f t="shared" si="40"/>
        <v>55807520</v>
      </c>
      <c r="L887">
        <f t="shared" si="41"/>
        <v>-9.7249731709349186E-3</v>
      </c>
    </row>
    <row r="888" spans="1:12" x14ac:dyDescent="0.25">
      <c r="A888" t="s">
        <v>714</v>
      </c>
      <c r="B888">
        <v>112</v>
      </c>
      <c r="C888">
        <v>191616238</v>
      </c>
      <c r="D888" t="s">
        <v>583</v>
      </c>
      <c r="E888" t="s">
        <v>1674</v>
      </c>
      <c r="F888" t="s">
        <v>12</v>
      </c>
      <c r="G888" t="s">
        <v>13</v>
      </c>
      <c r="H888">
        <v>50000000</v>
      </c>
      <c r="I888">
        <v>7.1</v>
      </c>
      <c r="J888" t="str">
        <f t="shared" si="39"/>
        <v>Action</v>
      </c>
      <c r="K888">
        <f t="shared" si="40"/>
        <v>141616238</v>
      </c>
      <c r="L888">
        <f t="shared" si="41"/>
        <v>-9.784397734356862E-3</v>
      </c>
    </row>
    <row r="889" spans="1:12" x14ac:dyDescent="0.25">
      <c r="A889" t="s">
        <v>1675</v>
      </c>
      <c r="B889">
        <v>123</v>
      </c>
      <c r="C889">
        <v>105264608</v>
      </c>
      <c r="D889" t="s">
        <v>1676</v>
      </c>
      <c r="E889" t="s">
        <v>1677</v>
      </c>
      <c r="F889" t="s">
        <v>12</v>
      </c>
      <c r="G889" t="s">
        <v>13</v>
      </c>
      <c r="H889">
        <v>60000000</v>
      </c>
      <c r="I889">
        <v>7.6</v>
      </c>
      <c r="J889" t="str">
        <f t="shared" si="39"/>
        <v>Drama</v>
      </c>
      <c r="K889">
        <f t="shared" si="40"/>
        <v>45264608</v>
      </c>
      <c r="L889">
        <f t="shared" si="41"/>
        <v>-9.9269862351796037E-3</v>
      </c>
    </row>
    <row r="890" spans="1:12" x14ac:dyDescent="0.25">
      <c r="A890" t="s">
        <v>389</v>
      </c>
      <c r="B890">
        <v>104</v>
      </c>
      <c r="C890">
        <v>97680195</v>
      </c>
      <c r="D890" t="s">
        <v>560</v>
      </c>
      <c r="E890" t="s">
        <v>1678</v>
      </c>
      <c r="F890" t="s">
        <v>12</v>
      </c>
      <c r="G890" t="s">
        <v>13</v>
      </c>
      <c r="H890">
        <v>70000000</v>
      </c>
      <c r="I890">
        <v>6.8</v>
      </c>
      <c r="J890" t="str">
        <f t="shared" si="39"/>
        <v>Comedy</v>
      </c>
      <c r="K890">
        <f t="shared" si="40"/>
        <v>27680195</v>
      </c>
      <c r="L890">
        <f t="shared" si="41"/>
        <v>-1.0011871852223764E-2</v>
      </c>
    </row>
    <row r="891" spans="1:12" x14ac:dyDescent="0.25">
      <c r="A891" t="s">
        <v>1679</v>
      </c>
      <c r="B891">
        <v>107</v>
      </c>
      <c r="C891">
        <v>126088877</v>
      </c>
      <c r="D891" t="s">
        <v>583</v>
      </c>
      <c r="E891" t="s">
        <v>1680</v>
      </c>
      <c r="F891" t="s">
        <v>12</v>
      </c>
      <c r="G891" t="s">
        <v>13</v>
      </c>
      <c r="H891">
        <v>50000000</v>
      </c>
      <c r="I891">
        <v>6.6</v>
      </c>
      <c r="J891" t="str">
        <f t="shared" si="39"/>
        <v>Action</v>
      </c>
      <c r="K891">
        <f t="shared" si="40"/>
        <v>76088877</v>
      </c>
      <c r="L891">
        <f t="shared" si="41"/>
        <v>-1.0110629361343155E-2</v>
      </c>
    </row>
    <row r="892" spans="1:12" x14ac:dyDescent="0.25">
      <c r="A892" t="s">
        <v>418</v>
      </c>
      <c r="B892">
        <v>124</v>
      </c>
      <c r="C892">
        <v>91030827</v>
      </c>
      <c r="D892" t="s">
        <v>851</v>
      </c>
      <c r="E892" t="s">
        <v>1681</v>
      </c>
      <c r="F892" t="s">
        <v>12</v>
      </c>
      <c r="G892" t="s">
        <v>13</v>
      </c>
      <c r="H892">
        <v>50000000</v>
      </c>
      <c r="I892">
        <v>6.7</v>
      </c>
      <c r="J892" t="str">
        <f t="shared" si="39"/>
        <v>Comedy</v>
      </c>
      <c r="K892">
        <f t="shared" si="40"/>
        <v>41030827</v>
      </c>
      <c r="L892">
        <f t="shared" si="41"/>
        <v>-1.0189209327010181E-2</v>
      </c>
    </row>
    <row r="893" spans="1:12" x14ac:dyDescent="0.25">
      <c r="A893" t="s">
        <v>1505</v>
      </c>
      <c r="B893">
        <v>96</v>
      </c>
      <c r="C893">
        <v>150315155</v>
      </c>
      <c r="D893" t="s">
        <v>1018</v>
      </c>
      <c r="E893" t="s">
        <v>1682</v>
      </c>
      <c r="F893" t="s">
        <v>12</v>
      </c>
      <c r="G893" t="s">
        <v>13</v>
      </c>
      <c r="H893">
        <v>50000000</v>
      </c>
      <c r="I893">
        <v>6.1</v>
      </c>
      <c r="J893" t="str">
        <f t="shared" si="39"/>
        <v>Comedy</v>
      </c>
      <c r="K893">
        <f t="shared" si="40"/>
        <v>100315155</v>
      </c>
      <c r="L893">
        <f t="shared" si="41"/>
        <v>-1.0236684518046987E-2</v>
      </c>
    </row>
    <row r="894" spans="1:12" x14ac:dyDescent="0.25">
      <c r="A894" t="s">
        <v>53</v>
      </c>
      <c r="B894">
        <v>125</v>
      </c>
      <c r="C894">
        <v>127997349</v>
      </c>
      <c r="D894" t="s">
        <v>1683</v>
      </c>
      <c r="E894" t="s">
        <v>1684</v>
      </c>
      <c r="F894" t="s">
        <v>12</v>
      </c>
      <c r="G894" t="s">
        <v>13</v>
      </c>
      <c r="H894">
        <v>50000000</v>
      </c>
      <c r="I894">
        <v>6</v>
      </c>
      <c r="J894" t="str">
        <f t="shared" si="39"/>
        <v>Adventure</v>
      </c>
      <c r="K894">
        <f t="shared" si="40"/>
        <v>77997349</v>
      </c>
      <c r="L894">
        <f t="shared" si="41"/>
        <v>-1.0338951051275481E-2</v>
      </c>
    </row>
    <row r="895" spans="1:12" x14ac:dyDescent="0.25">
      <c r="A895" t="s">
        <v>1685</v>
      </c>
      <c r="B895">
        <v>129</v>
      </c>
      <c r="C895">
        <v>88504640</v>
      </c>
      <c r="D895" t="s">
        <v>730</v>
      </c>
      <c r="E895" t="s">
        <v>1686</v>
      </c>
      <c r="F895" t="s">
        <v>12</v>
      </c>
      <c r="G895" t="s">
        <v>13</v>
      </c>
      <c r="H895">
        <v>45000000</v>
      </c>
      <c r="I895">
        <v>7.6</v>
      </c>
      <c r="J895" t="str">
        <f t="shared" si="39"/>
        <v>Crime</v>
      </c>
      <c r="K895">
        <f t="shared" si="40"/>
        <v>43504640</v>
      </c>
      <c r="L895">
        <f t="shared" si="41"/>
        <v>-1.0419982249299301E-2</v>
      </c>
    </row>
    <row r="896" spans="1:12" x14ac:dyDescent="0.25">
      <c r="A896" t="s">
        <v>1687</v>
      </c>
      <c r="B896">
        <v>90</v>
      </c>
      <c r="C896">
        <v>81517441</v>
      </c>
      <c r="D896" t="s">
        <v>149</v>
      </c>
      <c r="E896" t="s">
        <v>1688</v>
      </c>
      <c r="F896" t="s">
        <v>12</v>
      </c>
      <c r="G896" t="s">
        <v>13</v>
      </c>
      <c r="H896">
        <v>50000000</v>
      </c>
      <c r="I896">
        <v>7.1</v>
      </c>
      <c r="J896" t="str">
        <f t="shared" si="39"/>
        <v>Action</v>
      </c>
      <c r="K896">
        <f t="shared" si="40"/>
        <v>31517441</v>
      </c>
      <c r="L896">
        <f t="shared" si="41"/>
        <v>-1.0455711707986273E-2</v>
      </c>
    </row>
    <row r="897" spans="1:12" x14ac:dyDescent="0.25">
      <c r="A897" t="s">
        <v>1689</v>
      </c>
      <c r="B897">
        <v>109</v>
      </c>
      <c r="C897">
        <v>81022333</v>
      </c>
      <c r="D897" t="s">
        <v>479</v>
      </c>
      <c r="E897" t="s">
        <v>1690</v>
      </c>
      <c r="F897" t="s">
        <v>12</v>
      </c>
      <c r="G897" t="s">
        <v>13</v>
      </c>
      <c r="H897">
        <v>50000000</v>
      </c>
      <c r="I897">
        <v>5</v>
      </c>
      <c r="J897" t="str">
        <f t="shared" si="39"/>
        <v>Action</v>
      </c>
      <c r="K897">
        <f t="shared" si="40"/>
        <v>31022333</v>
      </c>
      <c r="L897">
        <f t="shared" si="41"/>
        <v>-1.0495533043091719E-2</v>
      </c>
    </row>
    <row r="898" spans="1:12" x14ac:dyDescent="0.25">
      <c r="A898" t="s">
        <v>346</v>
      </c>
      <c r="B898">
        <v>121</v>
      </c>
      <c r="C898">
        <v>79948113</v>
      </c>
      <c r="D898" t="s">
        <v>748</v>
      </c>
      <c r="E898" t="s">
        <v>1691</v>
      </c>
      <c r="F898" t="s">
        <v>12</v>
      </c>
      <c r="G898" t="s">
        <v>13</v>
      </c>
      <c r="H898">
        <v>50000000</v>
      </c>
      <c r="I898">
        <v>6.2</v>
      </c>
      <c r="J898" t="str">
        <f t="shared" si="39"/>
        <v>Drama</v>
      </c>
      <c r="K898">
        <f t="shared" si="40"/>
        <v>29948113</v>
      </c>
      <c r="L898">
        <f t="shared" si="41"/>
        <v>-1.0534989848519105E-2</v>
      </c>
    </row>
    <row r="899" spans="1:12" x14ac:dyDescent="0.25">
      <c r="A899" t="s">
        <v>1552</v>
      </c>
      <c r="B899">
        <v>95</v>
      </c>
      <c r="C899">
        <v>88658172</v>
      </c>
      <c r="D899" t="s">
        <v>560</v>
      </c>
      <c r="E899" t="s">
        <v>1692</v>
      </c>
      <c r="F899" t="s">
        <v>12</v>
      </c>
      <c r="G899" t="s">
        <v>13</v>
      </c>
      <c r="H899">
        <v>50000000</v>
      </c>
      <c r="I899">
        <v>5.6</v>
      </c>
      <c r="J899" t="str">
        <f t="shared" ref="J899:J962" si="42">IF(ISNUMBER(SEARCH("|",D899)),LEFT(D899,SEARCH("|",D899)-1),D899)</f>
        <v>Comedy</v>
      </c>
      <c r="K899">
        <f t="shared" ref="K899:K962" si="43">(C899-H899)</f>
        <v>38658172</v>
      </c>
      <c r="L899">
        <f t="shared" ref="L899:L962" si="44">CORREL(H899:H4684,C899:C4684)</f>
        <v>-1.0573595672292548E-2</v>
      </c>
    </row>
    <row r="900" spans="1:12" x14ac:dyDescent="0.25">
      <c r="A900" t="s">
        <v>1253</v>
      </c>
      <c r="B900">
        <v>118</v>
      </c>
      <c r="C900">
        <v>84244877</v>
      </c>
      <c r="D900" t="s">
        <v>474</v>
      </c>
      <c r="E900" t="s">
        <v>1693</v>
      </c>
      <c r="F900" t="s">
        <v>12</v>
      </c>
      <c r="G900" t="s">
        <v>13</v>
      </c>
      <c r="H900">
        <v>50000000</v>
      </c>
      <c r="I900">
        <v>7.4</v>
      </c>
      <c r="J900" t="str">
        <f t="shared" si="42"/>
        <v>Comedy</v>
      </c>
      <c r="K900">
        <f t="shared" si="43"/>
        <v>34244877</v>
      </c>
      <c r="L900">
        <f t="shared" si="44"/>
        <v>-1.0619646371888542E-2</v>
      </c>
    </row>
    <row r="901" spans="1:12" x14ac:dyDescent="0.25">
      <c r="A901" t="s">
        <v>1694</v>
      </c>
      <c r="B901">
        <v>80</v>
      </c>
      <c r="C901">
        <v>75367693</v>
      </c>
      <c r="D901" t="s">
        <v>260</v>
      </c>
      <c r="E901" t="s">
        <v>1695</v>
      </c>
      <c r="F901" t="s">
        <v>12</v>
      </c>
      <c r="G901" t="s">
        <v>13</v>
      </c>
      <c r="H901">
        <v>35000000</v>
      </c>
      <c r="I901">
        <v>5</v>
      </c>
      <c r="J901" t="str">
        <f t="shared" si="42"/>
        <v>Animation</v>
      </c>
      <c r="K901">
        <f t="shared" si="43"/>
        <v>40367693</v>
      </c>
      <c r="L901">
        <f t="shared" si="44"/>
        <v>-1.0661989478431519E-2</v>
      </c>
    </row>
    <row r="902" spans="1:12" x14ac:dyDescent="0.25">
      <c r="A902" t="s">
        <v>1696</v>
      </c>
      <c r="B902">
        <v>99</v>
      </c>
      <c r="C902">
        <v>73701902</v>
      </c>
      <c r="D902" t="s">
        <v>1018</v>
      </c>
      <c r="E902" t="s">
        <v>1697</v>
      </c>
      <c r="F902" t="s">
        <v>12</v>
      </c>
      <c r="G902" t="s">
        <v>13</v>
      </c>
      <c r="H902">
        <v>60000000</v>
      </c>
      <c r="I902">
        <v>5.2</v>
      </c>
      <c r="J902" t="str">
        <f t="shared" si="42"/>
        <v>Comedy</v>
      </c>
      <c r="K902">
        <f t="shared" si="43"/>
        <v>13701902</v>
      </c>
      <c r="L902">
        <f t="shared" si="44"/>
        <v>-1.0673729758495584E-2</v>
      </c>
    </row>
    <row r="903" spans="1:12" x14ac:dyDescent="0.25">
      <c r="A903" t="s">
        <v>1698</v>
      </c>
      <c r="B903">
        <v>133</v>
      </c>
      <c r="C903">
        <v>75605492</v>
      </c>
      <c r="D903" t="s">
        <v>545</v>
      </c>
      <c r="E903" t="s">
        <v>1699</v>
      </c>
      <c r="F903" t="s">
        <v>12</v>
      </c>
      <c r="G903" t="s">
        <v>13</v>
      </c>
      <c r="H903">
        <v>50000000</v>
      </c>
      <c r="I903">
        <v>7.6</v>
      </c>
      <c r="J903" t="str">
        <f t="shared" si="42"/>
        <v>Biography</v>
      </c>
      <c r="K903">
        <f t="shared" si="43"/>
        <v>25605492</v>
      </c>
      <c r="L903">
        <f t="shared" si="44"/>
        <v>-1.0722220986471754E-2</v>
      </c>
    </row>
    <row r="904" spans="1:12" x14ac:dyDescent="0.25">
      <c r="A904" t="s">
        <v>232</v>
      </c>
      <c r="B904">
        <v>127</v>
      </c>
      <c r="C904">
        <v>67823573</v>
      </c>
      <c r="D904" t="s">
        <v>306</v>
      </c>
      <c r="E904" t="s">
        <v>1700</v>
      </c>
      <c r="F904" t="s">
        <v>12</v>
      </c>
      <c r="G904" t="s">
        <v>13</v>
      </c>
      <c r="H904">
        <v>50000000</v>
      </c>
      <c r="I904">
        <v>6.6</v>
      </c>
      <c r="J904" t="str">
        <f t="shared" si="42"/>
        <v>Action</v>
      </c>
      <c r="K904">
        <f t="shared" si="43"/>
        <v>17823573</v>
      </c>
      <c r="L904">
        <f t="shared" si="44"/>
        <v>-1.0757430901887325E-2</v>
      </c>
    </row>
    <row r="905" spans="1:12" x14ac:dyDescent="0.25">
      <c r="A905" t="s">
        <v>1701</v>
      </c>
      <c r="B905">
        <v>106</v>
      </c>
      <c r="C905">
        <v>91439400</v>
      </c>
      <c r="D905" t="s">
        <v>385</v>
      </c>
      <c r="E905" t="s">
        <v>1702</v>
      </c>
      <c r="F905" t="s">
        <v>12</v>
      </c>
      <c r="G905" t="s">
        <v>20</v>
      </c>
      <c r="H905">
        <v>50000000</v>
      </c>
      <c r="I905">
        <v>7</v>
      </c>
      <c r="J905" t="str">
        <f t="shared" si="42"/>
        <v>Action</v>
      </c>
      <c r="K905">
        <f t="shared" si="43"/>
        <v>41439400</v>
      </c>
      <c r="L905">
        <f t="shared" si="44"/>
        <v>-1.0786271153505505E-2</v>
      </c>
    </row>
    <row r="906" spans="1:12" x14ac:dyDescent="0.25">
      <c r="A906" t="s">
        <v>1703</v>
      </c>
      <c r="B906">
        <v>98</v>
      </c>
      <c r="C906">
        <v>67128202</v>
      </c>
      <c r="D906" t="s">
        <v>1704</v>
      </c>
      <c r="E906" t="s">
        <v>1705</v>
      </c>
      <c r="F906" t="s">
        <v>12</v>
      </c>
      <c r="G906" t="s">
        <v>13</v>
      </c>
      <c r="H906">
        <v>65000000</v>
      </c>
      <c r="I906">
        <v>5.7</v>
      </c>
      <c r="J906" t="str">
        <f t="shared" si="42"/>
        <v>Action</v>
      </c>
      <c r="K906">
        <f t="shared" si="43"/>
        <v>2128202</v>
      </c>
      <c r="L906">
        <f t="shared" si="44"/>
        <v>-1.0835063009983152E-2</v>
      </c>
    </row>
    <row r="907" spans="1:12" x14ac:dyDescent="0.25">
      <c r="A907" t="s">
        <v>1706</v>
      </c>
      <c r="B907">
        <v>132</v>
      </c>
      <c r="C907">
        <v>70496802</v>
      </c>
      <c r="D907" t="s">
        <v>306</v>
      </c>
      <c r="E907" t="s">
        <v>1707</v>
      </c>
      <c r="F907" t="s">
        <v>12</v>
      </c>
      <c r="G907" t="s">
        <v>13</v>
      </c>
      <c r="H907">
        <v>54000000</v>
      </c>
      <c r="I907">
        <v>8.1999999999999993</v>
      </c>
      <c r="J907" t="str">
        <f t="shared" si="42"/>
        <v>Action</v>
      </c>
      <c r="K907">
        <f t="shared" si="43"/>
        <v>16496802</v>
      </c>
      <c r="L907">
        <f t="shared" si="44"/>
        <v>-1.0882436701212476E-2</v>
      </c>
    </row>
    <row r="908" spans="1:12" x14ac:dyDescent="0.25">
      <c r="A908" t="s">
        <v>1645</v>
      </c>
      <c r="B908">
        <v>114</v>
      </c>
      <c r="C908">
        <v>60470220</v>
      </c>
      <c r="D908" t="s">
        <v>542</v>
      </c>
      <c r="E908" t="s">
        <v>1708</v>
      </c>
      <c r="F908" t="s">
        <v>12</v>
      </c>
      <c r="G908" t="s">
        <v>13</v>
      </c>
      <c r="H908">
        <v>50000000</v>
      </c>
      <c r="I908">
        <v>6.2</v>
      </c>
      <c r="J908" t="str">
        <f t="shared" si="42"/>
        <v>Action</v>
      </c>
      <c r="K908">
        <f t="shared" si="43"/>
        <v>10470220</v>
      </c>
      <c r="L908">
        <f t="shared" si="44"/>
        <v>-1.0919123664519513E-2</v>
      </c>
    </row>
    <row r="909" spans="1:12" x14ac:dyDescent="0.25">
      <c r="A909" t="s">
        <v>1709</v>
      </c>
      <c r="B909">
        <v>78</v>
      </c>
      <c r="C909">
        <v>58336565</v>
      </c>
      <c r="D909" t="s">
        <v>152</v>
      </c>
      <c r="E909" t="s">
        <v>1710</v>
      </c>
      <c r="F909" t="s">
        <v>12</v>
      </c>
      <c r="G909" t="s">
        <v>13</v>
      </c>
      <c r="H909">
        <v>50000000</v>
      </c>
      <c r="I909">
        <v>6.6</v>
      </c>
      <c r="J909" t="str">
        <f t="shared" si="42"/>
        <v>Adventure</v>
      </c>
      <c r="K909">
        <f t="shared" si="43"/>
        <v>8336565</v>
      </c>
      <c r="L909">
        <f t="shared" si="44"/>
        <v>-1.0942163963925588E-2</v>
      </c>
    </row>
    <row r="910" spans="1:12" x14ac:dyDescent="0.25">
      <c r="A910" t="s">
        <v>1711</v>
      </c>
      <c r="B910">
        <v>101</v>
      </c>
      <c r="C910">
        <v>66002004</v>
      </c>
      <c r="D910" t="s">
        <v>1712</v>
      </c>
      <c r="E910" t="s">
        <v>1713</v>
      </c>
      <c r="F910" t="s">
        <v>12</v>
      </c>
      <c r="G910" t="s">
        <v>13</v>
      </c>
      <c r="H910">
        <v>50000000</v>
      </c>
      <c r="I910">
        <v>4.7</v>
      </c>
      <c r="J910" t="str">
        <f t="shared" si="42"/>
        <v>Adventure</v>
      </c>
      <c r="K910">
        <f t="shared" si="43"/>
        <v>16002004</v>
      </c>
      <c r="L910">
        <f t="shared" si="44"/>
        <v>-1.0963522490584089E-2</v>
      </c>
    </row>
    <row r="911" spans="1:12" x14ac:dyDescent="0.25">
      <c r="A911" t="s">
        <v>1714</v>
      </c>
      <c r="B911">
        <v>113</v>
      </c>
      <c r="C911">
        <v>54997476</v>
      </c>
      <c r="D911" t="s">
        <v>730</v>
      </c>
      <c r="E911" t="s">
        <v>1715</v>
      </c>
      <c r="F911" t="s">
        <v>12</v>
      </c>
      <c r="G911" t="s">
        <v>13</v>
      </c>
      <c r="H911">
        <v>50000000</v>
      </c>
      <c r="I911">
        <v>6.3</v>
      </c>
      <c r="J911" t="str">
        <f t="shared" si="42"/>
        <v>Crime</v>
      </c>
      <c r="K911">
        <f t="shared" si="43"/>
        <v>4997476</v>
      </c>
      <c r="L911">
        <f t="shared" si="44"/>
        <v>-1.0991072193376064E-2</v>
      </c>
    </row>
    <row r="912" spans="1:12" x14ac:dyDescent="0.25">
      <c r="A912" t="s">
        <v>1716</v>
      </c>
      <c r="B912">
        <v>98</v>
      </c>
      <c r="C912">
        <v>55682070</v>
      </c>
      <c r="D912" t="s">
        <v>1157</v>
      </c>
      <c r="E912" t="s">
        <v>1717</v>
      </c>
      <c r="F912" t="s">
        <v>12</v>
      </c>
      <c r="G912" t="s">
        <v>251</v>
      </c>
      <c r="H912">
        <v>50000000</v>
      </c>
      <c r="I912">
        <v>6.1</v>
      </c>
      <c r="J912" t="str">
        <f t="shared" si="42"/>
        <v>Action</v>
      </c>
      <c r="K912">
        <f t="shared" si="43"/>
        <v>5682070</v>
      </c>
      <c r="L912">
        <f t="shared" si="44"/>
        <v>-1.1009826344983899E-2</v>
      </c>
    </row>
    <row r="913" spans="1:12" x14ac:dyDescent="0.25">
      <c r="A913" t="s">
        <v>1718</v>
      </c>
      <c r="B913">
        <v>124</v>
      </c>
      <c r="C913">
        <v>52752475</v>
      </c>
      <c r="D913" t="s">
        <v>1360</v>
      </c>
      <c r="E913" t="s">
        <v>1719</v>
      </c>
      <c r="F913" t="s">
        <v>12</v>
      </c>
      <c r="G913" t="s">
        <v>13</v>
      </c>
      <c r="H913">
        <v>50000000</v>
      </c>
      <c r="I913">
        <v>6.7</v>
      </c>
      <c r="J913" t="str">
        <f t="shared" si="42"/>
        <v>Drama</v>
      </c>
      <c r="K913">
        <f t="shared" si="43"/>
        <v>2752475</v>
      </c>
      <c r="L913">
        <f t="shared" si="44"/>
        <v>-1.1029136684391429E-2</v>
      </c>
    </row>
    <row r="914" spans="1:12" x14ac:dyDescent="0.25">
      <c r="A914" t="s">
        <v>884</v>
      </c>
      <c r="B914">
        <v>109</v>
      </c>
      <c r="C914">
        <v>55092830</v>
      </c>
      <c r="D914" t="s">
        <v>78</v>
      </c>
      <c r="E914" t="s">
        <v>1720</v>
      </c>
      <c r="F914" t="s">
        <v>12</v>
      </c>
      <c r="G914" t="s">
        <v>13</v>
      </c>
      <c r="H914">
        <v>60000000</v>
      </c>
      <c r="I914">
        <v>6.1</v>
      </c>
      <c r="J914" t="str">
        <f t="shared" si="42"/>
        <v>Action</v>
      </c>
      <c r="K914">
        <f t="shared" si="43"/>
        <v>-4907170</v>
      </c>
      <c r="L914">
        <f t="shared" si="44"/>
        <v>-1.1046157133669089E-2</v>
      </c>
    </row>
    <row r="915" spans="1:12" x14ac:dyDescent="0.25">
      <c r="A915" t="s">
        <v>1721</v>
      </c>
      <c r="B915">
        <v>128</v>
      </c>
      <c r="C915">
        <v>50815288</v>
      </c>
      <c r="D915" t="s">
        <v>1360</v>
      </c>
      <c r="E915" t="s">
        <v>1722</v>
      </c>
      <c r="F915" t="s">
        <v>12</v>
      </c>
      <c r="G915" t="s">
        <v>13</v>
      </c>
      <c r="H915">
        <v>50000000</v>
      </c>
      <c r="I915">
        <v>7</v>
      </c>
      <c r="J915" t="str">
        <f t="shared" si="42"/>
        <v>Drama</v>
      </c>
      <c r="K915">
        <f t="shared" si="43"/>
        <v>815288</v>
      </c>
      <c r="L915">
        <f t="shared" si="44"/>
        <v>-1.1073607481412019E-2</v>
      </c>
    </row>
    <row r="916" spans="1:12" x14ac:dyDescent="0.25">
      <c r="A916" t="s">
        <v>96</v>
      </c>
      <c r="B916">
        <v>144</v>
      </c>
      <c r="C916">
        <v>52822418</v>
      </c>
      <c r="D916" t="s">
        <v>644</v>
      </c>
      <c r="E916" t="s">
        <v>1723</v>
      </c>
      <c r="F916" t="s">
        <v>12</v>
      </c>
      <c r="G916" t="s">
        <v>13</v>
      </c>
      <c r="H916">
        <v>50000000</v>
      </c>
      <c r="I916">
        <v>7.4</v>
      </c>
      <c r="J916" t="str">
        <f t="shared" si="42"/>
        <v>Action</v>
      </c>
      <c r="K916">
        <f t="shared" si="43"/>
        <v>2822418</v>
      </c>
      <c r="L916">
        <f t="shared" si="44"/>
        <v>-1.1089144507525942E-2</v>
      </c>
    </row>
    <row r="917" spans="1:12" x14ac:dyDescent="0.25">
      <c r="A917" t="s">
        <v>1724</v>
      </c>
      <c r="B917">
        <v>95</v>
      </c>
      <c r="C917">
        <v>50150619</v>
      </c>
      <c r="D917" t="s">
        <v>1102</v>
      </c>
      <c r="E917" t="s">
        <v>1725</v>
      </c>
      <c r="F917" t="s">
        <v>12</v>
      </c>
      <c r="G917" t="s">
        <v>13</v>
      </c>
      <c r="H917">
        <v>50000000</v>
      </c>
      <c r="I917">
        <v>7.3</v>
      </c>
      <c r="J917" t="str">
        <f t="shared" si="42"/>
        <v>Adventure</v>
      </c>
      <c r="K917">
        <f t="shared" si="43"/>
        <v>150619</v>
      </c>
      <c r="L917">
        <f t="shared" si="44"/>
        <v>-1.1106264829078968E-2</v>
      </c>
    </row>
    <row r="918" spans="1:12" x14ac:dyDescent="0.25">
      <c r="A918" t="s">
        <v>1726</v>
      </c>
      <c r="B918">
        <v>105</v>
      </c>
      <c r="C918">
        <v>48745150</v>
      </c>
      <c r="D918" t="s">
        <v>510</v>
      </c>
      <c r="E918" t="s">
        <v>1727</v>
      </c>
      <c r="F918" t="s">
        <v>12</v>
      </c>
      <c r="G918" t="s">
        <v>13</v>
      </c>
      <c r="H918">
        <v>50000000</v>
      </c>
      <c r="I918">
        <v>5.8</v>
      </c>
      <c r="J918" t="str">
        <f t="shared" si="42"/>
        <v>Crime</v>
      </c>
      <c r="K918">
        <f t="shared" si="43"/>
        <v>-1254850</v>
      </c>
      <c r="L918">
        <f t="shared" si="44"/>
        <v>-1.1121309038653821E-2</v>
      </c>
    </row>
    <row r="919" spans="1:12" x14ac:dyDescent="0.25">
      <c r="A919" t="s">
        <v>1239</v>
      </c>
      <c r="B919">
        <v>121</v>
      </c>
      <c r="C919">
        <v>50007168</v>
      </c>
      <c r="D919" t="s">
        <v>149</v>
      </c>
      <c r="E919" t="s">
        <v>1728</v>
      </c>
      <c r="F919" t="s">
        <v>12</v>
      </c>
      <c r="G919" t="s">
        <v>13</v>
      </c>
      <c r="H919">
        <v>50000000</v>
      </c>
      <c r="I919">
        <v>6.7</v>
      </c>
      <c r="J919" t="str">
        <f t="shared" si="42"/>
        <v>Action</v>
      </c>
      <c r="K919">
        <f t="shared" si="43"/>
        <v>7168</v>
      </c>
      <c r="L919">
        <f t="shared" si="44"/>
        <v>-1.1135272235532324E-2</v>
      </c>
    </row>
    <row r="920" spans="1:12" x14ac:dyDescent="0.25">
      <c r="A920" t="s">
        <v>64</v>
      </c>
      <c r="B920">
        <v>125</v>
      </c>
      <c r="C920">
        <v>48154732</v>
      </c>
      <c r="D920" t="s">
        <v>489</v>
      </c>
      <c r="E920" t="s">
        <v>1729</v>
      </c>
      <c r="F920" t="s">
        <v>12</v>
      </c>
      <c r="G920" t="s">
        <v>13</v>
      </c>
      <c r="H920">
        <v>50000000</v>
      </c>
      <c r="I920">
        <v>5.8</v>
      </c>
      <c r="J920" t="str">
        <f t="shared" si="42"/>
        <v>Action</v>
      </c>
      <c r="K920">
        <f t="shared" si="43"/>
        <v>-1845268</v>
      </c>
      <c r="L920">
        <f t="shared" si="44"/>
        <v>-1.1150227853044174E-2</v>
      </c>
    </row>
    <row r="921" spans="1:12" x14ac:dyDescent="0.25">
      <c r="A921" t="s">
        <v>222</v>
      </c>
      <c r="B921">
        <v>129</v>
      </c>
      <c r="C921">
        <v>48265581</v>
      </c>
      <c r="D921" t="s">
        <v>650</v>
      </c>
      <c r="E921" t="s">
        <v>1730</v>
      </c>
      <c r="F921" t="s">
        <v>12</v>
      </c>
      <c r="G921" t="s">
        <v>13</v>
      </c>
      <c r="H921">
        <v>50000000</v>
      </c>
      <c r="I921">
        <v>7.8</v>
      </c>
      <c r="J921" t="str">
        <f t="shared" si="42"/>
        <v>Drama</v>
      </c>
      <c r="K921">
        <f t="shared" si="43"/>
        <v>-1734419</v>
      </c>
      <c r="L921">
        <f t="shared" si="44"/>
        <v>-1.1163755146479527E-2</v>
      </c>
    </row>
    <row r="922" spans="1:12" x14ac:dyDescent="0.25">
      <c r="A922" t="s">
        <v>1731</v>
      </c>
      <c r="B922">
        <v>132</v>
      </c>
      <c r="C922">
        <v>46982632</v>
      </c>
      <c r="D922" t="s">
        <v>1732</v>
      </c>
      <c r="E922" t="s">
        <v>1733</v>
      </c>
      <c r="F922" t="s">
        <v>12</v>
      </c>
      <c r="G922" t="s">
        <v>92</v>
      </c>
      <c r="H922">
        <v>50000000</v>
      </c>
      <c r="I922">
        <v>6.6</v>
      </c>
      <c r="J922" t="str">
        <f t="shared" si="42"/>
        <v>Adventure</v>
      </c>
      <c r="K922">
        <f t="shared" si="43"/>
        <v>-3017368</v>
      </c>
      <c r="L922">
        <f t="shared" si="44"/>
        <v>-1.1177378869500329E-2</v>
      </c>
    </row>
    <row r="923" spans="1:12" x14ac:dyDescent="0.25">
      <c r="A923" t="s">
        <v>1734</v>
      </c>
      <c r="B923">
        <v>118</v>
      </c>
      <c r="C923">
        <v>44737059</v>
      </c>
      <c r="D923" t="s">
        <v>1310</v>
      </c>
      <c r="E923" t="s">
        <v>1735</v>
      </c>
      <c r="F923" t="s">
        <v>12</v>
      </c>
      <c r="G923" t="s">
        <v>13</v>
      </c>
      <c r="H923">
        <v>50000000</v>
      </c>
      <c r="I923">
        <v>6.5</v>
      </c>
      <c r="J923" t="str">
        <f t="shared" si="42"/>
        <v>Comedy</v>
      </c>
      <c r="K923">
        <f t="shared" si="43"/>
        <v>-5262941</v>
      </c>
      <c r="L923">
        <f t="shared" si="44"/>
        <v>-1.1190019487615988E-2</v>
      </c>
    </row>
    <row r="924" spans="1:12" x14ac:dyDescent="0.25">
      <c r="A924" t="s">
        <v>1736</v>
      </c>
      <c r="B924">
        <v>113</v>
      </c>
      <c r="C924">
        <v>56724080</v>
      </c>
      <c r="D924" t="s">
        <v>669</v>
      </c>
      <c r="E924" t="s">
        <v>1737</v>
      </c>
      <c r="F924" t="s">
        <v>12</v>
      </c>
      <c r="G924" t="s">
        <v>13</v>
      </c>
      <c r="H924">
        <v>50000000</v>
      </c>
      <c r="I924">
        <v>6.7</v>
      </c>
      <c r="J924" t="str">
        <f t="shared" si="42"/>
        <v>Comedy</v>
      </c>
      <c r="K924">
        <f t="shared" si="43"/>
        <v>6724080</v>
      </c>
      <c r="L924">
        <f t="shared" si="44"/>
        <v>-1.1200939658212844E-2</v>
      </c>
    </row>
    <row r="925" spans="1:12" x14ac:dyDescent="0.25">
      <c r="A925" t="s">
        <v>1027</v>
      </c>
      <c r="B925">
        <v>140</v>
      </c>
      <c r="C925">
        <v>44484065</v>
      </c>
      <c r="D925" t="s">
        <v>805</v>
      </c>
      <c r="E925" t="s">
        <v>1738</v>
      </c>
      <c r="F925" t="s">
        <v>12</v>
      </c>
      <c r="G925" t="s">
        <v>251</v>
      </c>
      <c r="H925">
        <v>50000000</v>
      </c>
      <c r="I925">
        <v>7.3</v>
      </c>
      <c r="J925" t="str">
        <f t="shared" si="42"/>
        <v>Action</v>
      </c>
      <c r="K925">
        <f t="shared" si="43"/>
        <v>-5515935</v>
      </c>
      <c r="L925">
        <f t="shared" si="44"/>
        <v>-1.1221253118317879E-2</v>
      </c>
    </row>
    <row r="926" spans="1:12" x14ac:dyDescent="0.25">
      <c r="A926" t="s">
        <v>1739</v>
      </c>
      <c r="B926">
        <v>89</v>
      </c>
      <c r="C926">
        <v>47553512</v>
      </c>
      <c r="D926" t="s">
        <v>22</v>
      </c>
      <c r="E926" t="s">
        <v>1740</v>
      </c>
      <c r="F926" t="s">
        <v>12</v>
      </c>
      <c r="G926" t="s">
        <v>13</v>
      </c>
      <c r="H926">
        <v>50000000</v>
      </c>
      <c r="I926">
        <v>5.8</v>
      </c>
      <c r="J926" t="str">
        <f t="shared" si="42"/>
        <v>Action</v>
      </c>
      <c r="K926">
        <f t="shared" si="43"/>
        <v>-2446488</v>
      </c>
      <c r="L926">
        <f t="shared" si="44"/>
        <v>-1.123199939061045E-2</v>
      </c>
    </row>
    <row r="927" spans="1:12" x14ac:dyDescent="0.25">
      <c r="A927" t="s">
        <v>1741</v>
      </c>
      <c r="B927">
        <v>104</v>
      </c>
      <c r="C927">
        <v>42610000</v>
      </c>
      <c r="D927" t="s">
        <v>137</v>
      </c>
      <c r="E927" t="s">
        <v>1742</v>
      </c>
      <c r="F927" t="s">
        <v>12</v>
      </c>
      <c r="G927" t="s">
        <v>13</v>
      </c>
      <c r="H927">
        <v>55000000</v>
      </c>
      <c r="I927">
        <v>5.5</v>
      </c>
      <c r="J927" t="str">
        <f t="shared" si="42"/>
        <v>Action</v>
      </c>
      <c r="K927">
        <f t="shared" si="43"/>
        <v>-12390000</v>
      </c>
      <c r="L927">
        <f t="shared" si="44"/>
        <v>-1.124512304897074E-2</v>
      </c>
    </row>
    <row r="928" spans="1:12" x14ac:dyDescent="0.25">
      <c r="A928" t="s">
        <v>951</v>
      </c>
      <c r="B928">
        <v>106</v>
      </c>
      <c r="C928">
        <v>41482207</v>
      </c>
      <c r="D928" t="s">
        <v>291</v>
      </c>
      <c r="E928" t="s">
        <v>1743</v>
      </c>
      <c r="F928" t="s">
        <v>12</v>
      </c>
      <c r="G928" t="s">
        <v>13</v>
      </c>
      <c r="H928">
        <v>50000000</v>
      </c>
      <c r="I928">
        <v>6.3</v>
      </c>
      <c r="J928" t="str">
        <f t="shared" si="42"/>
        <v>Comedy</v>
      </c>
      <c r="K928">
        <f t="shared" si="43"/>
        <v>-8517793</v>
      </c>
      <c r="L928">
        <f t="shared" si="44"/>
        <v>-1.1256603439353417E-2</v>
      </c>
    </row>
    <row r="929" spans="1:12" x14ac:dyDescent="0.25">
      <c r="A929" t="s">
        <v>1645</v>
      </c>
      <c r="B929">
        <v>141</v>
      </c>
      <c r="C929">
        <v>47105085</v>
      </c>
      <c r="D929" t="s">
        <v>654</v>
      </c>
      <c r="E929" t="s">
        <v>1744</v>
      </c>
      <c r="F929" t="s">
        <v>12</v>
      </c>
      <c r="G929" t="s">
        <v>13</v>
      </c>
      <c r="H929">
        <v>50000000</v>
      </c>
      <c r="I929">
        <v>7.4</v>
      </c>
      <c r="J929" t="str">
        <f t="shared" si="42"/>
        <v>Crime</v>
      </c>
      <c r="K929">
        <f t="shared" si="43"/>
        <v>-2894915</v>
      </c>
      <c r="L929">
        <f t="shared" si="44"/>
        <v>-1.1265078640056329E-2</v>
      </c>
    </row>
    <row r="930" spans="1:12" x14ac:dyDescent="0.25">
      <c r="A930" t="s">
        <v>863</v>
      </c>
      <c r="B930">
        <v>124</v>
      </c>
      <c r="C930">
        <v>41256277</v>
      </c>
      <c r="D930" t="s">
        <v>22</v>
      </c>
      <c r="E930" t="s">
        <v>1745</v>
      </c>
      <c r="F930" t="s">
        <v>12</v>
      </c>
      <c r="G930" t="s">
        <v>13</v>
      </c>
      <c r="H930">
        <v>50000000</v>
      </c>
      <c r="I930">
        <v>5.9</v>
      </c>
      <c r="J930" t="str">
        <f t="shared" si="42"/>
        <v>Action</v>
      </c>
      <c r="K930">
        <f t="shared" si="43"/>
        <v>-8743723</v>
      </c>
      <c r="L930">
        <f t="shared" si="44"/>
        <v>-1.1277881916981411E-2</v>
      </c>
    </row>
    <row r="931" spans="1:12" x14ac:dyDescent="0.25">
      <c r="A931" t="s">
        <v>1746</v>
      </c>
      <c r="B931">
        <v>98</v>
      </c>
      <c r="C931">
        <v>50740078</v>
      </c>
      <c r="D931" t="s">
        <v>750</v>
      </c>
      <c r="E931" t="s">
        <v>1747</v>
      </c>
      <c r="F931" t="s">
        <v>12</v>
      </c>
      <c r="G931" t="s">
        <v>251</v>
      </c>
      <c r="H931">
        <v>45000000</v>
      </c>
      <c r="I931">
        <v>6.2</v>
      </c>
      <c r="J931" t="str">
        <f t="shared" si="42"/>
        <v>Action</v>
      </c>
      <c r="K931">
        <f t="shared" si="43"/>
        <v>5740078</v>
      </c>
      <c r="L931">
        <f t="shared" si="44"/>
        <v>-1.1286199160307275E-2</v>
      </c>
    </row>
    <row r="932" spans="1:12" x14ac:dyDescent="0.25">
      <c r="A932" t="s">
        <v>1748</v>
      </c>
      <c r="B932">
        <v>108</v>
      </c>
      <c r="C932">
        <v>40203020</v>
      </c>
      <c r="D932" t="s">
        <v>474</v>
      </c>
      <c r="E932" t="s">
        <v>1749</v>
      </c>
      <c r="F932" t="s">
        <v>12</v>
      </c>
      <c r="G932" t="s">
        <v>20</v>
      </c>
      <c r="H932">
        <v>40000000</v>
      </c>
      <c r="I932">
        <v>5.9</v>
      </c>
      <c r="J932" t="str">
        <f t="shared" si="42"/>
        <v>Comedy</v>
      </c>
      <c r="K932">
        <f t="shared" si="43"/>
        <v>203020</v>
      </c>
      <c r="L932">
        <f t="shared" si="44"/>
        <v>-1.1298302802634297E-2</v>
      </c>
    </row>
    <row r="933" spans="1:12" x14ac:dyDescent="0.25">
      <c r="A933" t="s">
        <v>1750</v>
      </c>
      <c r="B933">
        <v>114</v>
      </c>
      <c r="C933">
        <v>40905277</v>
      </c>
      <c r="D933" t="s">
        <v>1751</v>
      </c>
      <c r="E933" t="s">
        <v>1752</v>
      </c>
      <c r="F933" t="s">
        <v>12</v>
      </c>
      <c r="G933" t="s">
        <v>13</v>
      </c>
      <c r="H933">
        <v>50000000</v>
      </c>
      <c r="I933">
        <v>6.5</v>
      </c>
      <c r="J933" t="str">
        <f t="shared" si="42"/>
        <v>Crime</v>
      </c>
      <c r="K933">
        <f t="shared" si="43"/>
        <v>-9094723</v>
      </c>
      <c r="L933">
        <f t="shared" si="44"/>
        <v>-1.1302352808820164E-2</v>
      </c>
    </row>
    <row r="934" spans="1:12" x14ac:dyDescent="0.25">
      <c r="A934" t="s">
        <v>1753</v>
      </c>
      <c r="B934">
        <v>101</v>
      </c>
      <c r="C934">
        <v>38590500</v>
      </c>
      <c r="D934" t="s">
        <v>18</v>
      </c>
      <c r="E934" t="s">
        <v>1754</v>
      </c>
      <c r="F934" t="s">
        <v>12</v>
      </c>
      <c r="G934" t="s">
        <v>13</v>
      </c>
      <c r="H934">
        <v>50000000</v>
      </c>
      <c r="I934">
        <v>4.4000000000000004</v>
      </c>
      <c r="J934" t="str">
        <f t="shared" si="42"/>
        <v>Action</v>
      </c>
      <c r="K934">
        <f t="shared" si="43"/>
        <v>-11409500</v>
      </c>
      <c r="L934">
        <f t="shared" si="44"/>
        <v>-1.1310421433209011E-2</v>
      </c>
    </row>
    <row r="935" spans="1:12" x14ac:dyDescent="0.25">
      <c r="A935" t="s">
        <v>1626</v>
      </c>
      <c r="B935">
        <v>93</v>
      </c>
      <c r="C935">
        <v>39177541</v>
      </c>
      <c r="D935" t="s">
        <v>50</v>
      </c>
      <c r="E935" t="s">
        <v>1755</v>
      </c>
      <c r="F935" t="s">
        <v>12</v>
      </c>
      <c r="G935" t="s">
        <v>13</v>
      </c>
      <c r="H935">
        <v>50000000</v>
      </c>
      <c r="I935">
        <v>3.5</v>
      </c>
      <c r="J935" t="str">
        <f t="shared" si="42"/>
        <v>Action</v>
      </c>
      <c r="K935">
        <f t="shared" si="43"/>
        <v>-10822459</v>
      </c>
      <c r="L935">
        <f t="shared" si="44"/>
        <v>-1.131673999693384E-2</v>
      </c>
    </row>
    <row r="936" spans="1:12" x14ac:dyDescent="0.25">
      <c r="A936" t="s">
        <v>1756</v>
      </c>
      <c r="B936">
        <v>119</v>
      </c>
      <c r="C936">
        <v>39778599</v>
      </c>
      <c r="D936" t="s">
        <v>612</v>
      </c>
      <c r="E936" t="s">
        <v>1757</v>
      </c>
      <c r="F936" t="s">
        <v>12</v>
      </c>
      <c r="G936" t="s">
        <v>13</v>
      </c>
      <c r="H936">
        <v>50000000</v>
      </c>
      <c r="I936">
        <v>6.6</v>
      </c>
      <c r="J936" t="str">
        <f t="shared" si="42"/>
        <v>Adventure</v>
      </c>
      <c r="K936">
        <f t="shared" si="43"/>
        <v>-10221401</v>
      </c>
      <c r="L936">
        <f t="shared" si="44"/>
        <v>-1.1323507316862658E-2</v>
      </c>
    </row>
    <row r="937" spans="1:12" x14ac:dyDescent="0.25">
      <c r="A937" t="s">
        <v>1105</v>
      </c>
      <c r="B937">
        <v>119</v>
      </c>
      <c r="C937">
        <v>37486138</v>
      </c>
      <c r="D937" t="s">
        <v>474</v>
      </c>
      <c r="E937" t="s">
        <v>1758</v>
      </c>
      <c r="F937" t="s">
        <v>12</v>
      </c>
      <c r="G937" t="s">
        <v>13</v>
      </c>
      <c r="H937">
        <v>50000000</v>
      </c>
      <c r="I937">
        <v>6</v>
      </c>
      <c r="J937" t="str">
        <f t="shared" si="42"/>
        <v>Comedy</v>
      </c>
      <c r="K937">
        <f t="shared" si="43"/>
        <v>-12513862</v>
      </c>
      <c r="L937">
        <f t="shared" si="44"/>
        <v>-1.1330735412010743E-2</v>
      </c>
    </row>
    <row r="938" spans="1:12" x14ac:dyDescent="0.25">
      <c r="A938" t="s">
        <v>1706</v>
      </c>
      <c r="B938">
        <v>99</v>
      </c>
      <c r="C938">
        <v>38105077</v>
      </c>
      <c r="D938" t="s">
        <v>113</v>
      </c>
      <c r="E938" t="s">
        <v>1759</v>
      </c>
      <c r="F938" t="s">
        <v>12</v>
      </c>
      <c r="G938" t="s">
        <v>13</v>
      </c>
      <c r="H938">
        <v>40000000</v>
      </c>
      <c r="I938">
        <v>6.4</v>
      </c>
      <c r="J938" t="str">
        <f t="shared" si="42"/>
        <v>Action</v>
      </c>
      <c r="K938">
        <f t="shared" si="43"/>
        <v>-1894923</v>
      </c>
      <c r="L938">
        <f t="shared" si="44"/>
        <v>-1.1336234196050761E-2</v>
      </c>
    </row>
    <row r="939" spans="1:12" x14ac:dyDescent="0.25">
      <c r="A939" t="s">
        <v>27</v>
      </c>
      <c r="B939">
        <v>137</v>
      </c>
      <c r="C939">
        <v>35168395</v>
      </c>
      <c r="D939" t="s">
        <v>1632</v>
      </c>
      <c r="E939" t="s">
        <v>1760</v>
      </c>
      <c r="F939" t="s">
        <v>12</v>
      </c>
      <c r="G939" t="s">
        <v>13</v>
      </c>
      <c r="H939">
        <v>50000000</v>
      </c>
      <c r="I939">
        <v>6.5</v>
      </c>
      <c r="J939" t="str">
        <f t="shared" si="42"/>
        <v>Drama</v>
      </c>
      <c r="K939">
        <f t="shared" si="43"/>
        <v>-14831605</v>
      </c>
      <c r="L939">
        <f t="shared" si="44"/>
        <v>-1.1339439911321065E-2</v>
      </c>
    </row>
    <row r="940" spans="1:12" x14ac:dyDescent="0.25">
      <c r="A940" t="s">
        <v>1761</v>
      </c>
      <c r="B940">
        <v>117</v>
      </c>
      <c r="C940">
        <v>32800000</v>
      </c>
      <c r="D940" t="s">
        <v>1762</v>
      </c>
      <c r="E940" t="s">
        <v>1763</v>
      </c>
      <c r="F940" t="s">
        <v>12</v>
      </c>
      <c r="G940" t="s">
        <v>13</v>
      </c>
      <c r="H940">
        <v>40000000</v>
      </c>
      <c r="I940">
        <v>4.3</v>
      </c>
      <c r="J940" t="str">
        <f t="shared" si="42"/>
        <v>Comedy</v>
      </c>
      <c r="K940">
        <f t="shared" si="43"/>
        <v>-7200000</v>
      </c>
      <c r="L940">
        <f t="shared" si="44"/>
        <v>-1.1343204615405425E-2</v>
      </c>
    </row>
    <row r="941" spans="1:12" x14ac:dyDescent="0.25">
      <c r="A941" t="s">
        <v>1552</v>
      </c>
      <c r="B941">
        <v>87</v>
      </c>
      <c r="C941">
        <v>33643461</v>
      </c>
      <c r="D941" t="s">
        <v>1018</v>
      </c>
      <c r="E941" t="s">
        <v>1764</v>
      </c>
      <c r="F941" t="s">
        <v>12</v>
      </c>
      <c r="G941" t="s">
        <v>13</v>
      </c>
      <c r="H941">
        <v>50000000</v>
      </c>
      <c r="I941">
        <v>4.2</v>
      </c>
      <c r="J941" t="str">
        <f t="shared" si="42"/>
        <v>Comedy</v>
      </c>
      <c r="K941">
        <f t="shared" si="43"/>
        <v>-16356539</v>
      </c>
      <c r="L941">
        <f t="shared" si="44"/>
        <v>-1.1344269212847528E-2</v>
      </c>
    </row>
    <row r="942" spans="1:12" x14ac:dyDescent="0.25">
      <c r="A942" t="s">
        <v>1239</v>
      </c>
      <c r="B942">
        <v>129</v>
      </c>
      <c r="C942">
        <v>32741596</v>
      </c>
      <c r="D942" t="s">
        <v>1765</v>
      </c>
      <c r="E942" t="s">
        <v>1766</v>
      </c>
      <c r="F942" t="s">
        <v>12</v>
      </c>
      <c r="G942" t="s">
        <v>13</v>
      </c>
      <c r="H942">
        <v>50000000</v>
      </c>
      <c r="I942">
        <v>6.5</v>
      </c>
      <c r="J942" t="str">
        <f t="shared" si="42"/>
        <v>Drama</v>
      </c>
      <c r="K942">
        <f t="shared" si="43"/>
        <v>-17258404</v>
      </c>
      <c r="L942">
        <f t="shared" si="44"/>
        <v>-1.1346899154687517E-2</v>
      </c>
    </row>
    <row r="943" spans="1:12" x14ac:dyDescent="0.25">
      <c r="A943" t="s">
        <v>1767</v>
      </c>
      <c r="B943">
        <v>115</v>
      </c>
      <c r="C943">
        <v>31874869</v>
      </c>
      <c r="D943" t="s">
        <v>753</v>
      </c>
      <c r="E943" t="s">
        <v>1768</v>
      </c>
      <c r="F943" t="s">
        <v>12</v>
      </c>
      <c r="G943" t="s">
        <v>13</v>
      </c>
      <c r="H943">
        <v>50000000</v>
      </c>
      <c r="I943">
        <v>6.1</v>
      </c>
      <c r="J943" t="str">
        <f t="shared" si="42"/>
        <v>Crime</v>
      </c>
      <c r="K943">
        <f t="shared" si="43"/>
        <v>-18125131</v>
      </c>
      <c r="L943">
        <f t="shared" si="44"/>
        <v>-1.1348859946926628E-2</v>
      </c>
    </row>
    <row r="944" spans="1:12" x14ac:dyDescent="0.25">
      <c r="A944" t="s">
        <v>351</v>
      </c>
      <c r="B944">
        <v>132</v>
      </c>
      <c r="C944">
        <v>30306268</v>
      </c>
      <c r="D944" t="s">
        <v>113</v>
      </c>
      <c r="E944" t="s">
        <v>1769</v>
      </c>
      <c r="F944" t="s">
        <v>12</v>
      </c>
      <c r="G944" t="s">
        <v>646</v>
      </c>
      <c r="H944">
        <v>50000000</v>
      </c>
      <c r="I944">
        <v>6.3</v>
      </c>
      <c r="J944" t="str">
        <f t="shared" si="42"/>
        <v>Action</v>
      </c>
      <c r="K944">
        <f t="shared" si="43"/>
        <v>-19693732</v>
      </c>
      <c r="L944">
        <f t="shared" si="44"/>
        <v>-1.1350178961687782E-2</v>
      </c>
    </row>
    <row r="945" spans="1:12" x14ac:dyDescent="0.25">
      <c r="A945" t="s">
        <v>1770</v>
      </c>
      <c r="B945">
        <v>131</v>
      </c>
      <c r="C945">
        <v>27667947</v>
      </c>
      <c r="D945" t="s">
        <v>723</v>
      </c>
      <c r="E945" t="s">
        <v>1771</v>
      </c>
      <c r="F945" t="s">
        <v>12</v>
      </c>
      <c r="G945" t="s">
        <v>20</v>
      </c>
      <c r="H945">
        <v>50000000</v>
      </c>
      <c r="I945">
        <v>6.2</v>
      </c>
      <c r="J945" t="str">
        <f t="shared" si="42"/>
        <v>Crime</v>
      </c>
      <c r="K945">
        <f t="shared" si="43"/>
        <v>-22332053</v>
      </c>
      <c r="L945">
        <f t="shared" si="44"/>
        <v>-1.1350339316512078E-2</v>
      </c>
    </row>
    <row r="946" spans="1:12" x14ac:dyDescent="0.25">
      <c r="A946" t="s">
        <v>1300</v>
      </c>
      <c r="B946">
        <v>95</v>
      </c>
      <c r="C946">
        <v>27067160</v>
      </c>
      <c r="D946" t="s">
        <v>474</v>
      </c>
      <c r="E946" t="s">
        <v>1772</v>
      </c>
      <c r="F946" t="s">
        <v>12</v>
      </c>
      <c r="G946" t="s">
        <v>13</v>
      </c>
      <c r="H946">
        <v>50000000</v>
      </c>
      <c r="I946">
        <v>5.9</v>
      </c>
      <c r="J946" t="str">
        <f t="shared" si="42"/>
        <v>Comedy</v>
      </c>
      <c r="K946">
        <f t="shared" si="43"/>
        <v>-22932840</v>
      </c>
      <c r="L946">
        <f t="shared" si="44"/>
        <v>-1.1348562704300433E-2</v>
      </c>
    </row>
    <row r="947" spans="1:12" x14ac:dyDescent="0.25">
      <c r="A947" t="s">
        <v>1773</v>
      </c>
      <c r="B947">
        <v>125</v>
      </c>
      <c r="C947">
        <v>26616999</v>
      </c>
      <c r="D947" t="s">
        <v>557</v>
      </c>
      <c r="E947" t="s">
        <v>1774</v>
      </c>
      <c r="F947" t="s">
        <v>12</v>
      </c>
      <c r="G947" t="s">
        <v>13</v>
      </c>
      <c r="H947">
        <v>40000000</v>
      </c>
      <c r="I947">
        <v>5.9</v>
      </c>
      <c r="J947" t="str">
        <f t="shared" si="42"/>
        <v>Action</v>
      </c>
      <c r="K947">
        <f t="shared" si="43"/>
        <v>-13383001</v>
      </c>
      <c r="L947">
        <f t="shared" si="44"/>
        <v>-1.1346346027527541E-2</v>
      </c>
    </row>
    <row r="948" spans="1:12" x14ac:dyDescent="0.25">
      <c r="A948" t="s">
        <v>437</v>
      </c>
      <c r="B948">
        <v>98</v>
      </c>
      <c r="C948">
        <v>26536120</v>
      </c>
      <c r="D948" t="s">
        <v>805</v>
      </c>
      <c r="E948" t="s">
        <v>1775</v>
      </c>
      <c r="F948" t="s">
        <v>12</v>
      </c>
      <c r="G948" t="s">
        <v>251</v>
      </c>
      <c r="H948">
        <v>50000000</v>
      </c>
      <c r="I948">
        <v>6.5</v>
      </c>
      <c r="J948" t="str">
        <f t="shared" si="42"/>
        <v>Action</v>
      </c>
      <c r="K948">
        <f t="shared" si="43"/>
        <v>-23463880</v>
      </c>
      <c r="L948">
        <f t="shared" si="44"/>
        <v>-1.1344993526920729E-2</v>
      </c>
    </row>
    <row r="949" spans="1:12" x14ac:dyDescent="0.25">
      <c r="A949" t="s">
        <v>1239</v>
      </c>
      <c r="B949">
        <v>110</v>
      </c>
      <c r="C949">
        <v>26199517</v>
      </c>
      <c r="D949" t="s">
        <v>805</v>
      </c>
      <c r="E949" t="s">
        <v>1776</v>
      </c>
      <c r="F949" t="s">
        <v>12</v>
      </c>
      <c r="G949" t="s">
        <v>13</v>
      </c>
      <c r="H949">
        <v>50000000</v>
      </c>
      <c r="I949">
        <v>6.4</v>
      </c>
      <c r="J949" t="str">
        <f t="shared" si="42"/>
        <v>Action</v>
      </c>
      <c r="K949">
        <f t="shared" si="43"/>
        <v>-23800483</v>
      </c>
      <c r="L949">
        <f t="shared" si="44"/>
        <v>-1.1342386639824833E-2</v>
      </c>
    </row>
    <row r="950" spans="1:12" x14ac:dyDescent="0.25">
      <c r="A950" t="s">
        <v>619</v>
      </c>
      <c r="B950">
        <v>118</v>
      </c>
      <c r="C950">
        <v>25450527</v>
      </c>
      <c r="D950" t="s">
        <v>805</v>
      </c>
      <c r="E950" t="s">
        <v>1777</v>
      </c>
      <c r="F950" t="s">
        <v>12</v>
      </c>
      <c r="G950" t="s">
        <v>13</v>
      </c>
      <c r="H950">
        <v>50000000</v>
      </c>
      <c r="I950">
        <v>6.5</v>
      </c>
      <c r="J950" t="str">
        <f t="shared" si="42"/>
        <v>Action</v>
      </c>
      <c r="K950">
        <f t="shared" si="43"/>
        <v>-24549473</v>
      </c>
      <c r="L950">
        <f t="shared" si="44"/>
        <v>-1.1339532677251143E-2</v>
      </c>
    </row>
    <row r="951" spans="1:12" x14ac:dyDescent="0.25">
      <c r="A951" t="s">
        <v>1778</v>
      </c>
      <c r="B951">
        <v>101</v>
      </c>
      <c r="C951">
        <v>25407250</v>
      </c>
      <c r="D951" t="s">
        <v>78</v>
      </c>
      <c r="E951" t="s">
        <v>1779</v>
      </c>
      <c r="F951" t="s">
        <v>12</v>
      </c>
      <c r="G951" t="s">
        <v>13</v>
      </c>
      <c r="H951">
        <v>50000000</v>
      </c>
      <c r="I951">
        <v>5.7</v>
      </c>
      <c r="J951" t="str">
        <f t="shared" si="42"/>
        <v>Action</v>
      </c>
      <c r="K951">
        <f t="shared" si="43"/>
        <v>-24592750</v>
      </c>
      <c r="L951">
        <f t="shared" si="44"/>
        <v>-1.133613185384234E-2</v>
      </c>
    </row>
    <row r="952" spans="1:12" x14ac:dyDescent="0.25">
      <c r="A952" t="s">
        <v>198</v>
      </c>
      <c r="B952">
        <v>90</v>
      </c>
      <c r="C952">
        <v>23159305</v>
      </c>
      <c r="D952" t="s">
        <v>202</v>
      </c>
      <c r="E952" t="s">
        <v>1780</v>
      </c>
      <c r="F952" t="s">
        <v>12</v>
      </c>
      <c r="G952" t="s">
        <v>13</v>
      </c>
      <c r="H952">
        <v>70000000</v>
      </c>
      <c r="I952">
        <v>8</v>
      </c>
      <c r="J952" t="str">
        <f t="shared" si="42"/>
        <v>Action</v>
      </c>
      <c r="K952">
        <f t="shared" si="43"/>
        <v>-46840695</v>
      </c>
      <c r="L952">
        <f t="shared" si="44"/>
        <v>-1.1332697158462428E-2</v>
      </c>
    </row>
    <row r="953" spans="1:12" x14ac:dyDescent="0.25">
      <c r="A953" t="s">
        <v>1781</v>
      </c>
      <c r="B953">
        <v>119</v>
      </c>
      <c r="C953">
        <v>24006726</v>
      </c>
      <c r="D953" t="s">
        <v>1782</v>
      </c>
      <c r="E953" t="s">
        <v>1783</v>
      </c>
      <c r="F953" t="s">
        <v>12</v>
      </c>
      <c r="G953" t="s">
        <v>13</v>
      </c>
      <c r="H953">
        <v>50000000</v>
      </c>
      <c r="I953">
        <v>7.3</v>
      </c>
      <c r="J953" t="str">
        <f t="shared" si="42"/>
        <v>Adventure</v>
      </c>
      <c r="K953">
        <f t="shared" si="43"/>
        <v>-25993274</v>
      </c>
      <c r="L953">
        <f t="shared" si="44"/>
        <v>-1.1322873256865981E-2</v>
      </c>
    </row>
    <row r="954" spans="1:12" x14ac:dyDescent="0.25">
      <c r="A954" t="s">
        <v>780</v>
      </c>
      <c r="B954">
        <v>139</v>
      </c>
      <c r="C954">
        <v>20389967</v>
      </c>
      <c r="D954" t="s">
        <v>1784</v>
      </c>
      <c r="E954" t="s">
        <v>1785</v>
      </c>
      <c r="F954" t="s">
        <v>12</v>
      </c>
      <c r="G954" t="s">
        <v>13</v>
      </c>
      <c r="H954">
        <v>50000000</v>
      </c>
      <c r="I954">
        <v>6.7</v>
      </c>
      <c r="J954" t="str">
        <f t="shared" si="42"/>
        <v>Action</v>
      </c>
      <c r="K954">
        <f t="shared" si="43"/>
        <v>-29610033</v>
      </c>
      <c r="L954">
        <f t="shared" si="44"/>
        <v>-1.1318415610923857E-2</v>
      </c>
    </row>
    <row r="955" spans="1:12" x14ac:dyDescent="0.25">
      <c r="A955" t="s">
        <v>1561</v>
      </c>
      <c r="B955">
        <v>130</v>
      </c>
      <c r="C955">
        <v>19593740</v>
      </c>
      <c r="D955" t="s">
        <v>723</v>
      </c>
      <c r="E955" t="s">
        <v>1786</v>
      </c>
      <c r="F955" t="s">
        <v>12</v>
      </c>
      <c r="G955" t="s">
        <v>13</v>
      </c>
      <c r="H955">
        <v>50000000</v>
      </c>
      <c r="I955">
        <v>7.5</v>
      </c>
      <c r="J955" t="str">
        <f t="shared" si="42"/>
        <v>Crime</v>
      </c>
      <c r="K955">
        <f t="shared" si="43"/>
        <v>-30406260</v>
      </c>
      <c r="L955">
        <f t="shared" si="44"/>
        <v>-1.131135208851727E-2</v>
      </c>
    </row>
    <row r="956" spans="1:12" x14ac:dyDescent="0.25">
      <c r="A956" t="s">
        <v>1485</v>
      </c>
      <c r="B956">
        <v>100</v>
      </c>
      <c r="C956">
        <v>19118247</v>
      </c>
      <c r="D956" t="s">
        <v>728</v>
      </c>
      <c r="E956" t="s">
        <v>1787</v>
      </c>
      <c r="F956" t="s">
        <v>12</v>
      </c>
      <c r="G956" t="s">
        <v>13</v>
      </c>
      <c r="H956">
        <v>40000000</v>
      </c>
      <c r="I956">
        <v>5.4</v>
      </c>
      <c r="J956" t="str">
        <f t="shared" si="42"/>
        <v>Action</v>
      </c>
      <c r="K956">
        <f t="shared" si="43"/>
        <v>-20881753</v>
      </c>
      <c r="L956">
        <f t="shared" si="44"/>
        <v>-1.1303714623796687E-2</v>
      </c>
    </row>
    <row r="957" spans="1:12" x14ac:dyDescent="0.25">
      <c r="A957" t="s">
        <v>1701</v>
      </c>
      <c r="B957">
        <v>114</v>
      </c>
      <c r="C957">
        <v>26442251</v>
      </c>
      <c r="D957" t="s">
        <v>149</v>
      </c>
      <c r="E957" t="s">
        <v>1788</v>
      </c>
      <c r="F957" t="s">
        <v>12</v>
      </c>
      <c r="G957" t="s">
        <v>13</v>
      </c>
      <c r="H957">
        <v>50000000</v>
      </c>
      <c r="I957">
        <v>6.6</v>
      </c>
      <c r="J957" t="str">
        <f t="shared" si="42"/>
        <v>Action</v>
      </c>
      <c r="K957">
        <f t="shared" si="43"/>
        <v>-23557749</v>
      </c>
      <c r="L957">
        <f t="shared" si="44"/>
        <v>-1.129951858506327E-2</v>
      </c>
    </row>
    <row r="958" spans="1:12" x14ac:dyDescent="0.25">
      <c r="A958" t="s">
        <v>1789</v>
      </c>
      <c r="B958">
        <v>96</v>
      </c>
      <c r="C958">
        <v>17114882</v>
      </c>
      <c r="D958" t="s">
        <v>753</v>
      </c>
      <c r="E958" t="s">
        <v>1790</v>
      </c>
      <c r="F958" t="s">
        <v>12</v>
      </c>
      <c r="G958" t="s">
        <v>13</v>
      </c>
      <c r="H958">
        <v>25000000</v>
      </c>
      <c r="I958">
        <v>7.7</v>
      </c>
      <c r="J958" t="str">
        <f t="shared" si="42"/>
        <v>Crime</v>
      </c>
      <c r="K958">
        <f t="shared" si="43"/>
        <v>-7885118</v>
      </c>
      <c r="L958">
        <f t="shared" si="44"/>
        <v>-1.129681825801097E-2</v>
      </c>
    </row>
    <row r="959" spans="1:12" x14ac:dyDescent="0.25">
      <c r="A959" t="s">
        <v>1791</v>
      </c>
      <c r="B959">
        <v>110</v>
      </c>
      <c r="C959">
        <v>18472363</v>
      </c>
      <c r="D959" t="s">
        <v>1116</v>
      </c>
      <c r="E959" t="s">
        <v>1792</v>
      </c>
      <c r="F959" t="s">
        <v>12</v>
      </c>
      <c r="G959" t="s">
        <v>13</v>
      </c>
      <c r="H959">
        <v>50000000</v>
      </c>
      <c r="I959">
        <v>5.8</v>
      </c>
      <c r="J959" t="str">
        <f t="shared" si="42"/>
        <v>Action</v>
      </c>
      <c r="K959">
        <f t="shared" si="43"/>
        <v>-31527637</v>
      </c>
      <c r="L959">
        <f t="shared" si="44"/>
        <v>-1.1298612731625576E-2</v>
      </c>
    </row>
    <row r="960" spans="1:12" x14ac:dyDescent="0.25">
      <c r="A960" t="s">
        <v>671</v>
      </c>
      <c r="B960">
        <v>158</v>
      </c>
      <c r="C960">
        <v>14131298</v>
      </c>
      <c r="D960" t="s">
        <v>1148</v>
      </c>
      <c r="E960" t="s">
        <v>1793</v>
      </c>
      <c r="F960" t="s">
        <v>12</v>
      </c>
      <c r="G960" t="s">
        <v>646</v>
      </c>
      <c r="H960">
        <v>390000000</v>
      </c>
      <c r="I960">
        <v>6.4</v>
      </c>
      <c r="J960" t="str">
        <f t="shared" si="42"/>
        <v>Adventure</v>
      </c>
      <c r="K960">
        <f t="shared" si="43"/>
        <v>-375868702</v>
      </c>
      <c r="L960">
        <f t="shared" si="44"/>
        <v>-1.129015947729948E-2</v>
      </c>
    </row>
    <row r="961" spans="1:12" x14ac:dyDescent="0.25">
      <c r="A961" t="s">
        <v>1794</v>
      </c>
      <c r="B961">
        <v>102</v>
      </c>
      <c r="C961">
        <v>21557240</v>
      </c>
      <c r="D961" t="s">
        <v>1795</v>
      </c>
      <c r="E961" t="s">
        <v>1796</v>
      </c>
      <c r="F961" t="s">
        <v>12</v>
      </c>
      <c r="G961" t="s">
        <v>13</v>
      </c>
      <c r="H961">
        <v>49900000</v>
      </c>
      <c r="I961">
        <v>5.6</v>
      </c>
      <c r="J961" t="str">
        <f t="shared" si="42"/>
        <v>Adventure</v>
      </c>
      <c r="K961">
        <f t="shared" si="43"/>
        <v>-28342760</v>
      </c>
      <c r="L961">
        <f t="shared" si="44"/>
        <v>-1.1094800596830122E-2</v>
      </c>
    </row>
    <row r="962" spans="1:12" x14ac:dyDescent="0.25">
      <c r="A962" t="s">
        <v>1797</v>
      </c>
      <c r="B962">
        <v>84</v>
      </c>
      <c r="C962">
        <v>21283440</v>
      </c>
      <c r="D962" t="s">
        <v>650</v>
      </c>
      <c r="E962" t="s">
        <v>1798</v>
      </c>
      <c r="F962" t="s">
        <v>12</v>
      </c>
      <c r="G962" t="s">
        <v>13</v>
      </c>
      <c r="H962">
        <v>55000000</v>
      </c>
      <c r="I962">
        <v>6</v>
      </c>
      <c r="J962" t="str">
        <f t="shared" si="42"/>
        <v>Drama</v>
      </c>
      <c r="K962">
        <f t="shared" si="43"/>
        <v>-33716560</v>
      </c>
      <c r="L962">
        <f t="shared" si="44"/>
        <v>-1.1088531302232462E-2</v>
      </c>
    </row>
    <row r="963" spans="1:12" x14ac:dyDescent="0.25">
      <c r="A963" t="s">
        <v>1799</v>
      </c>
      <c r="B963">
        <v>115</v>
      </c>
      <c r="C963">
        <v>10556196</v>
      </c>
      <c r="D963" t="s">
        <v>723</v>
      </c>
      <c r="E963" t="s">
        <v>1800</v>
      </c>
      <c r="F963" t="s">
        <v>12</v>
      </c>
      <c r="G963" t="s">
        <v>13</v>
      </c>
      <c r="H963">
        <v>50000000</v>
      </c>
      <c r="I963">
        <v>6.2</v>
      </c>
      <c r="J963" t="str">
        <f t="shared" ref="J963:J1026" si="45">IF(ISNUMBER(SEARCH("|",D963)),LEFT(D963,SEARCH("|",D963)-1),D963)</f>
        <v>Crime</v>
      </c>
      <c r="K963">
        <f t="shared" ref="K963:K1026" si="46">(C963-H963)</f>
        <v>-39443804</v>
      </c>
      <c r="L963">
        <f t="shared" ref="L963:L1026" si="47">CORREL(H963:H4748,C963:C4748)</f>
        <v>-1.1080507484530365E-2</v>
      </c>
    </row>
    <row r="964" spans="1:12" x14ac:dyDescent="0.25">
      <c r="A964" t="s">
        <v>1801</v>
      </c>
      <c r="B964">
        <v>99</v>
      </c>
      <c r="C964">
        <v>16671505</v>
      </c>
      <c r="D964" t="s">
        <v>1802</v>
      </c>
      <c r="E964" t="s">
        <v>1803</v>
      </c>
      <c r="F964" t="s">
        <v>12</v>
      </c>
      <c r="G964" t="s">
        <v>13</v>
      </c>
      <c r="H964">
        <v>50000000</v>
      </c>
      <c r="I964">
        <v>5.9</v>
      </c>
      <c r="J964" t="str">
        <f t="shared" si="45"/>
        <v>Adventure</v>
      </c>
      <c r="K964">
        <f t="shared" si="46"/>
        <v>-33328495</v>
      </c>
      <c r="L964">
        <f t="shared" si="47"/>
        <v>-1.1066373252849142E-2</v>
      </c>
    </row>
    <row r="965" spans="1:12" x14ac:dyDescent="0.25">
      <c r="A965" t="s">
        <v>1804</v>
      </c>
      <c r="B965">
        <v>135</v>
      </c>
      <c r="C965">
        <v>10400000</v>
      </c>
      <c r="D965" t="s">
        <v>73</v>
      </c>
      <c r="E965" t="s">
        <v>1805</v>
      </c>
      <c r="F965" t="s">
        <v>12</v>
      </c>
      <c r="G965" t="s">
        <v>13</v>
      </c>
      <c r="H965">
        <v>50000000</v>
      </c>
      <c r="I965">
        <v>5.0999999999999996</v>
      </c>
      <c r="J965" t="str">
        <f t="shared" si="45"/>
        <v>Drama</v>
      </c>
      <c r="K965">
        <f t="shared" si="46"/>
        <v>-39600000</v>
      </c>
      <c r="L965">
        <f t="shared" si="47"/>
        <v>-1.1056543275194113E-2</v>
      </c>
    </row>
    <row r="966" spans="1:12" x14ac:dyDescent="0.25">
      <c r="A966" t="s">
        <v>173</v>
      </c>
      <c r="B966">
        <v>108</v>
      </c>
      <c r="C966">
        <v>9528092</v>
      </c>
      <c r="D966" t="s">
        <v>1203</v>
      </c>
      <c r="E966" t="s">
        <v>1806</v>
      </c>
      <c r="F966" t="s">
        <v>12</v>
      </c>
      <c r="G966" t="s">
        <v>13</v>
      </c>
      <c r="H966">
        <v>22000000</v>
      </c>
      <c r="I966">
        <v>6.8</v>
      </c>
      <c r="J966" t="str">
        <f t="shared" si="45"/>
        <v>Biography</v>
      </c>
      <c r="K966">
        <f t="shared" si="46"/>
        <v>-12471908</v>
      </c>
      <c r="L966">
        <f t="shared" si="47"/>
        <v>-1.1042279492350916E-2</v>
      </c>
    </row>
    <row r="967" spans="1:12" x14ac:dyDescent="0.25">
      <c r="A967" t="s">
        <v>578</v>
      </c>
      <c r="B967">
        <v>127</v>
      </c>
      <c r="C967">
        <v>10137232</v>
      </c>
      <c r="D967" t="s">
        <v>1807</v>
      </c>
      <c r="E967" t="s">
        <v>1808</v>
      </c>
      <c r="F967" t="s">
        <v>12</v>
      </c>
      <c r="G967" t="s">
        <v>646</v>
      </c>
      <c r="H967">
        <v>50000000</v>
      </c>
      <c r="I967">
        <v>6</v>
      </c>
      <c r="J967" t="str">
        <f t="shared" si="45"/>
        <v>Action</v>
      </c>
      <c r="K967">
        <f t="shared" si="46"/>
        <v>-39862768</v>
      </c>
      <c r="L967">
        <f t="shared" si="47"/>
        <v>-1.1047325427378896E-2</v>
      </c>
    </row>
    <row r="968" spans="1:12" x14ac:dyDescent="0.25">
      <c r="A968" t="s">
        <v>1572</v>
      </c>
      <c r="B968">
        <v>107</v>
      </c>
      <c r="C968">
        <v>9795017</v>
      </c>
      <c r="D968" t="s">
        <v>723</v>
      </c>
      <c r="E968" t="s">
        <v>1809</v>
      </c>
      <c r="F968" t="s">
        <v>12</v>
      </c>
      <c r="G968" t="s">
        <v>13</v>
      </c>
      <c r="H968">
        <v>50000000</v>
      </c>
      <c r="I968">
        <v>5.0999999999999996</v>
      </c>
      <c r="J968" t="str">
        <f t="shared" si="45"/>
        <v>Crime</v>
      </c>
      <c r="K968">
        <f t="shared" si="46"/>
        <v>-40204983</v>
      </c>
      <c r="L968">
        <f t="shared" si="47"/>
        <v>-1.1032862840191206E-2</v>
      </c>
    </row>
    <row r="969" spans="1:12" x14ac:dyDescent="0.25">
      <c r="A969" t="s">
        <v>1510</v>
      </c>
      <c r="B969">
        <v>95</v>
      </c>
      <c r="C969">
        <v>20488579</v>
      </c>
      <c r="D969" t="s">
        <v>941</v>
      </c>
      <c r="E969" t="s">
        <v>1810</v>
      </c>
      <c r="F969" t="s">
        <v>12</v>
      </c>
      <c r="G969" t="s">
        <v>13</v>
      </c>
      <c r="H969">
        <v>50000000</v>
      </c>
      <c r="I969">
        <v>5.8</v>
      </c>
      <c r="J969" t="str">
        <f t="shared" si="45"/>
        <v>Action</v>
      </c>
      <c r="K969">
        <f t="shared" si="46"/>
        <v>-29511421</v>
      </c>
      <c r="L969">
        <f t="shared" si="47"/>
        <v>-1.1018149936519181E-2</v>
      </c>
    </row>
    <row r="970" spans="1:12" x14ac:dyDescent="0.25">
      <c r="A970" t="s">
        <v>1811</v>
      </c>
      <c r="B970">
        <v>124</v>
      </c>
      <c r="C970">
        <v>19445217</v>
      </c>
      <c r="D970" t="s">
        <v>223</v>
      </c>
      <c r="E970" t="s">
        <v>1812</v>
      </c>
      <c r="F970" t="s">
        <v>12</v>
      </c>
      <c r="G970" t="s">
        <v>13</v>
      </c>
      <c r="H970">
        <v>60000000</v>
      </c>
      <c r="I970">
        <v>6.2</v>
      </c>
      <c r="J970" t="str">
        <f t="shared" si="45"/>
        <v>Drama</v>
      </c>
      <c r="K970">
        <f t="shared" si="46"/>
        <v>-40554783</v>
      </c>
      <c r="L970">
        <f t="shared" si="47"/>
        <v>-1.1011024434534049E-2</v>
      </c>
    </row>
    <row r="971" spans="1:12" x14ac:dyDescent="0.25">
      <c r="A971" t="s">
        <v>1813</v>
      </c>
      <c r="B971">
        <v>109</v>
      </c>
      <c r="C971">
        <v>8355815</v>
      </c>
      <c r="D971" t="s">
        <v>1762</v>
      </c>
      <c r="E971" t="s">
        <v>1814</v>
      </c>
      <c r="F971" t="s">
        <v>12</v>
      </c>
      <c r="G971" t="s">
        <v>20</v>
      </c>
      <c r="H971">
        <v>55000000</v>
      </c>
      <c r="I971">
        <v>6.4</v>
      </c>
      <c r="J971" t="str">
        <f t="shared" si="45"/>
        <v>Comedy</v>
      </c>
      <c r="K971">
        <f t="shared" si="46"/>
        <v>-46644185</v>
      </c>
      <c r="L971">
        <f t="shared" si="47"/>
        <v>-1.0999445438586233E-2</v>
      </c>
    </row>
    <row r="972" spans="1:12" x14ac:dyDescent="0.25">
      <c r="A972" t="s">
        <v>718</v>
      </c>
      <c r="B972">
        <v>102</v>
      </c>
      <c r="C972">
        <v>28837115</v>
      </c>
      <c r="D972" t="s">
        <v>669</v>
      </c>
      <c r="E972" t="s">
        <v>1815</v>
      </c>
      <c r="F972" t="s">
        <v>12</v>
      </c>
      <c r="G972" t="s">
        <v>13</v>
      </c>
      <c r="H972">
        <v>50000000</v>
      </c>
      <c r="I972">
        <v>4.8</v>
      </c>
      <c r="J972" t="str">
        <f t="shared" si="45"/>
        <v>Comedy</v>
      </c>
      <c r="K972">
        <f t="shared" si="46"/>
        <v>-21162885</v>
      </c>
      <c r="L972">
        <f t="shared" si="47"/>
        <v>-1.0979936777666824E-2</v>
      </c>
    </row>
    <row r="973" spans="1:12" x14ac:dyDescent="0.25">
      <c r="A973" t="s">
        <v>1816</v>
      </c>
      <c r="B973">
        <v>88</v>
      </c>
      <c r="C973">
        <v>6471394</v>
      </c>
      <c r="D973" t="s">
        <v>335</v>
      </c>
      <c r="E973" t="s">
        <v>1817</v>
      </c>
      <c r="F973" t="s">
        <v>12</v>
      </c>
      <c r="G973" t="s">
        <v>13</v>
      </c>
      <c r="H973">
        <v>50000000</v>
      </c>
      <c r="I973">
        <v>4.9000000000000004</v>
      </c>
      <c r="J973" t="str">
        <f t="shared" si="45"/>
        <v>Comedy</v>
      </c>
      <c r="K973">
        <f t="shared" si="46"/>
        <v>-43528606</v>
      </c>
      <c r="L973">
        <f t="shared" si="47"/>
        <v>-1.0978925713872136E-2</v>
      </c>
    </row>
    <row r="974" spans="1:12" x14ac:dyDescent="0.25">
      <c r="A974" t="s">
        <v>1021</v>
      </c>
      <c r="B974">
        <v>87</v>
      </c>
      <c r="C974">
        <v>6291602</v>
      </c>
      <c r="D974" t="s">
        <v>1818</v>
      </c>
      <c r="E974" t="s">
        <v>1819</v>
      </c>
      <c r="F974" t="s">
        <v>12</v>
      </c>
      <c r="G974" t="s">
        <v>13</v>
      </c>
      <c r="H974">
        <v>50000000</v>
      </c>
      <c r="I974">
        <v>5.6</v>
      </c>
      <c r="J974" t="str">
        <f t="shared" si="45"/>
        <v>Comedy</v>
      </c>
      <c r="K974">
        <f t="shared" si="46"/>
        <v>-43708398</v>
      </c>
      <c r="L974">
        <f t="shared" si="47"/>
        <v>-1.0961851853545233E-2</v>
      </c>
    </row>
    <row r="975" spans="1:12" x14ac:dyDescent="0.25">
      <c r="A975" t="s">
        <v>1820</v>
      </c>
      <c r="B975">
        <v>104</v>
      </c>
      <c r="C975">
        <v>10706786</v>
      </c>
      <c r="D975" t="s">
        <v>455</v>
      </c>
      <c r="E975" t="s">
        <v>1821</v>
      </c>
      <c r="F975" t="s">
        <v>12</v>
      </c>
      <c r="G975" t="s">
        <v>13</v>
      </c>
      <c r="H975">
        <v>50000000</v>
      </c>
      <c r="I975">
        <v>5.5</v>
      </c>
      <c r="J975" t="str">
        <f t="shared" si="45"/>
        <v>Action</v>
      </c>
      <c r="K975">
        <f t="shared" si="46"/>
        <v>-39293214</v>
      </c>
      <c r="L975">
        <f t="shared" si="47"/>
        <v>-1.094463945614659E-2</v>
      </c>
    </row>
    <row r="976" spans="1:12" x14ac:dyDescent="0.25">
      <c r="A976" t="s">
        <v>1152</v>
      </c>
      <c r="B976">
        <v>96</v>
      </c>
      <c r="C976">
        <v>8742261</v>
      </c>
      <c r="D976" t="s">
        <v>805</v>
      </c>
      <c r="E976" t="s">
        <v>1822</v>
      </c>
      <c r="F976" t="s">
        <v>12</v>
      </c>
      <c r="G976" t="s">
        <v>92</v>
      </c>
      <c r="H976">
        <v>18000000</v>
      </c>
      <c r="I976">
        <v>3.7</v>
      </c>
      <c r="J976" t="str">
        <f t="shared" si="45"/>
        <v>Action</v>
      </c>
      <c r="K976">
        <f t="shared" si="46"/>
        <v>-9257739</v>
      </c>
      <c r="L976">
        <f t="shared" si="47"/>
        <v>-1.0930488289339003E-2</v>
      </c>
    </row>
    <row r="977" spans="1:12" x14ac:dyDescent="0.25">
      <c r="A977" t="s">
        <v>1823</v>
      </c>
      <c r="B977">
        <v>85</v>
      </c>
      <c r="C977">
        <v>43905746</v>
      </c>
      <c r="D977" t="s">
        <v>941</v>
      </c>
      <c r="E977" t="s">
        <v>1824</v>
      </c>
      <c r="F977" t="s">
        <v>12</v>
      </c>
      <c r="G977" t="s">
        <v>13</v>
      </c>
      <c r="H977">
        <v>49000000</v>
      </c>
      <c r="I977">
        <v>5.9</v>
      </c>
      <c r="J977" t="str">
        <f t="shared" si="45"/>
        <v>Action</v>
      </c>
      <c r="K977">
        <f t="shared" si="46"/>
        <v>-5094254</v>
      </c>
      <c r="L977">
        <f t="shared" si="47"/>
        <v>-1.0938675198661317E-2</v>
      </c>
    </row>
    <row r="978" spans="1:12" x14ac:dyDescent="0.25">
      <c r="A978" t="s">
        <v>704</v>
      </c>
      <c r="B978">
        <v>104</v>
      </c>
      <c r="C978">
        <v>21413502</v>
      </c>
      <c r="D978" t="s">
        <v>1825</v>
      </c>
      <c r="E978" t="s">
        <v>1826</v>
      </c>
      <c r="F978" t="s">
        <v>12</v>
      </c>
      <c r="G978" t="s">
        <v>13</v>
      </c>
      <c r="H978">
        <v>40000000</v>
      </c>
      <c r="I978">
        <v>6.3</v>
      </c>
      <c r="J978" t="str">
        <f t="shared" si="45"/>
        <v>Action</v>
      </c>
      <c r="K978">
        <f t="shared" si="46"/>
        <v>-18586498</v>
      </c>
      <c r="L978">
        <f t="shared" si="47"/>
        <v>-1.0948686255568168E-2</v>
      </c>
    </row>
    <row r="979" spans="1:12" x14ac:dyDescent="0.25">
      <c r="A979" t="s">
        <v>509</v>
      </c>
      <c r="B979">
        <v>190</v>
      </c>
      <c r="C979">
        <v>124107476</v>
      </c>
      <c r="D979" t="s">
        <v>723</v>
      </c>
      <c r="E979" t="s">
        <v>1827</v>
      </c>
      <c r="F979" t="s">
        <v>12</v>
      </c>
      <c r="G979" t="s">
        <v>13</v>
      </c>
      <c r="H979">
        <v>48000000</v>
      </c>
      <c r="I979">
        <v>7.6</v>
      </c>
      <c r="J979" t="str">
        <f t="shared" si="45"/>
        <v>Crime</v>
      </c>
      <c r="K979">
        <f t="shared" si="46"/>
        <v>76107476</v>
      </c>
      <c r="L979">
        <f t="shared" si="47"/>
        <v>-1.0945213988882712E-2</v>
      </c>
    </row>
    <row r="980" spans="1:12" x14ac:dyDescent="0.25">
      <c r="A980" t="s">
        <v>129</v>
      </c>
      <c r="B980">
        <v>127</v>
      </c>
      <c r="C980">
        <v>197171806</v>
      </c>
      <c r="D980" t="s">
        <v>15</v>
      </c>
      <c r="E980" t="s">
        <v>1828</v>
      </c>
      <c r="F980" t="s">
        <v>12</v>
      </c>
      <c r="G980" t="s">
        <v>13</v>
      </c>
      <c r="H980">
        <v>48000000</v>
      </c>
      <c r="I980">
        <v>8.3000000000000007</v>
      </c>
      <c r="J980" t="str">
        <f t="shared" si="45"/>
        <v>Action</v>
      </c>
      <c r="K980">
        <f t="shared" si="46"/>
        <v>149171806</v>
      </c>
      <c r="L980">
        <f t="shared" si="47"/>
        <v>-1.1019953683842228E-2</v>
      </c>
    </row>
    <row r="981" spans="1:12" x14ac:dyDescent="0.25">
      <c r="A981" t="s">
        <v>463</v>
      </c>
      <c r="B981">
        <v>120</v>
      </c>
      <c r="C981">
        <v>31569268</v>
      </c>
      <c r="D981" t="s">
        <v>1829</v>
      </c>
      <c r="E981" t="s">
        <v>1830</v>
      </c>
      <c r="F981" t="s">
        <v>12</v>
      </c>
      <c r="G981" t="s">
        <v>13</v>
      </c>
      <c r="H981">
        <v>49000000</v>
      </c>
      <c r="I981">
        <v>6.9</v>
      </c>
      <c r="J981" t="str">
        <f t="shared" si="45"/>
        <v>Action</v>
      </c>
      <c r="K981">
        <f t="shared" si="46"/>
        <v>-17430732</v>
      </c>
      <c r="L981">
        <f t="shared" si="47"/>
        <v>-1.1168571656376173E-2</v>
      </c>
    </row>
    <row r="982" spans="1:12" x14ac:dyDescent="0.25">
      <c r="A982" t="s">
        <v>399</v>
      </c>
      <c r="B982">
        <v>118</v>
      </c>
      <c r="C982">
        <v>66488090</v>
      </c>
      <c r="D982" t="s">
        <v>730</v>
      </c>
      <c r="E982" t="s">
        <v>1831</v>
      </c>
      <c r="F982" t="s">
        <v>12</v>
      </c>
      <c r="G982" t="s">
        <v>13</v>
      </c>
      <c r="H982">
        <v>48000000</v>
      </c>
      <c r="I982">
        <v>6.7</v>
      </c>
      <c r="J982" t="str">
        <f t="shared" si="45"/>
        <v>Crime</v>
      </c>
      <c r="K982">
        <f t="shared" si="46"/>
        <v>18488090</v>
      </c>
      <c r="L982">
        <f t="shared" si="47"/>
        <v>-1.1169609680473857E-2</v>
      </c>
    </row>
    <row r="983" spans="1:12" x14ac:dyDescent="0.25">
      <c r="A983" t="s">
        <v>222</v>
      </c>
      <c r="B983">
        <v>112</v>
      </c>
      <c r="C983">
        <v>95308367</v>
      </c>
      <c r="D983" t="s">
        <v>723</v>
      </c>
      <c r="E983" t="s">
        <v>1832</v>
      </c>
      <c r="F983" t="s">
        <v>12</v>
      </c>
      <c r="G983" t="s">
        <v>13</v>
      </c>
      <c r="H983">
        <v>48000000</v>
      </c>
      <c r="I983">
        <v>6.8</v>
      </c>
      <c r="J983" t="str">
        <f t="shared" si="45"/>
        <v>Crime</v>
      </c>
      <c r="K983">
        <f t="shared" si="46"/>
        <v>47308367</v>
      </c>
      <c r="L983">
        <f t="shared" si="47"/>
        <v>-1.1196156902826764E-2</v>
      </c>
    </row>
    <row r="984" spans="1:12" x14ac:dyDescent="0.25">
      <c r="A984" t="s">
        <v>1390</v>
      </c>
      <c r="B984">
        <v>114</v>
      </c>
      <c r="C984">
        <v>60652036</v>
      </c>
      <c r="D984" t="s">
        <v>1833</v>
      </c>
      <c r="E984" t="s">
        <v>1834</v>
      </c>
      <c r="F984" t="s">
        <v>12</v>
      </c>
      <c r="G984" t="s">
        <v>13</v>
      </c>
      <c r="H984">
        <v>48000000</v>
      </c>
      <c r="I984">
        <v>7.1</v>
      </c>
      <c r="J984" t="str">
        <f t="shared" si="45"/>
        <v>Action</v>
      </c>
      <c r="K984">
        <f t="shared" si="46"/>
        <v>12652036</v>
      </c>
      <c r="L984">
        <f t="shared" si="47"/>
        <v>-1.1246165673620006E-2</v>
      </c>
    </row>
    <row r="985" spans="1:12" x14ac:dyDescent="0.25">
      <c r="A985" t="s">
        <v>798</v>
      </c>
      <c r="B985">
        <v>137</v>
      </c>
      <c r="C985">
        <v>1206135</v>
      </c>
      <c r="D985" t="s">
        <v>723</v>
      </c>
      <c r="E985" t="s">
        <v>1835</v>
      </c>
      <c r="F985" t="s">
        <v>12</v>
      </c>
      <c r="G985" t="s">
        <v>1836</v>
      </c>
      <c r="H985">
        <v>50000000</v>
      </c>
      <c r="I985">
        <v>6.4</v>
      </c>
      <c r="J985" t="str">
        <f t="shared" si="45"/>
        <v>Crime</v>
      </c>
      <c r="K985">
        <f t="shared" si="46"/>
        <v>-48793865</v>
      </c>
      <c r="L985">
        <f t="shared" si="47"/>
        <v>-1.1268292743122063E-2</v>
      </c>
    </row>
    <row r="986" spans="1:12" x14ac:dyDescent="0.25">
      <c r="A986" t="s">
        <v>1044</v>
      </c>
      <c r="B986">
        <v>112</v>
      </c>
      <c r="C986">
        <v>56607223</v>
      </c>
      <c r="D986" t="s">
        <v>1410</v>
      </c>
      <c r="E986" t="s">
        <v>1837</v>
      </c>
      <c r="F986" t="s">
        <v>12</v>
      </c>
      <c r="G986" t="s">
        <v>92</v>
      </c>
      <c r="H986">
        <v>48000000</v>
      </c>
      <c r="I986">
        <v>6.4</v>
      </c>
      <c r="J986" t="str">
        <f t="shared" si="45"/>
        <v>Adventure</v>
      </c>
      <c r="K986">
        <f t="shared" si="46"/>
        <v>8607223</v>
      </c>
      <c r="L986">
        <f t="shared" si="47"/>
        <v>-1.1247543441299754E-2</v>
      </c>
    </row>
    <row r="987" spans="1:12" x14ac:dyDescent="0.25">
      <c r="A987" t="s">
        <v>1470</v>
      </c>
      <c r="B987">
        <v>120</v>
      </c>
      <c r="C987">
        <v>50173190</v>
      </c>
      <c r="D987" t="s">
        <v>1838</v>
      </c>
      <c r="E987" t="s">
        <v>1839</v>
      </c>
      <c r="F987" t="s">
        <v>12</v>
      </c>
      <c r="G987" t="s">
        <v>13</v>
      </c>
      <c r="H987">
        <v>48000000</v>
      </c>
      <c r="I987">
        <v>7.4</v>
      </c>
      <c r="J987" t="str">
        <f t="shared" si="45"/>
        <v>Drama</v>
      </c>
      <c r="K987">
        <f t="shared" si="46"/>
        <v>2173190</v>
      </c>
      <c r="L987">
        <f t="shared" si="47"/>
        <v>-1.1266624010741036E-2</v>
      </c>
    </row>
    <row r="988" spans="1:12" x14ac:dyDescent="0.25">
      <c r="A988" t="s">
        <v>476</v>
      </c>
      <c r="B988">
        <v>123</v>
      </c>
      <c r="C988">
        <v>47095453</v>
      </c>
      <c r="D988" t="s">
        <v>1216</v>
      </c>
      <c r="E988" t="s">
        <v>1840</v>
      </c>
      <c r="F988" t="s">
        <v>12</v>
      </c>
      <c r="G988" t="s">
        <v>13</v>
      </c>
      <c r="H988">
        <v>48000000</v>
      </c>
      <c r="I988">
        <v>6.4</v>
      </c>
      <c r="J988" t="str">
        <f t="shared" si="45"/>
        <v>Comedy</v>
      </c>
      <c r="K988">
        <f t="shared" si="46"/>
        <v>-904547</v>
      </c>
      <c r="L988">
        <f t="shared" si="47"/>
        <v>-1.1280924757600081E-2</v>
      </c>
    </row>
    <row r="989" spans="1:12" x14ac:dyDescent="0.25">
      <c r="A989" t="s">
        <v>1409</v>
      </c>
      <c r="B989">
        <v>93</v>
      </c>
      <c r="C989">
        <v>37879996</v>
      </c>
      <c r="D989" t="s">
        <v>1216</v>
      </c>
      <c r="E989" t="s">
        <v>1841</v>
      </c>
      <c r="F989" t="s">
        <v>12</v>
      </c>
      <c r="G989" t="s">
        <v>13</v>
      </c>
      <c r="H989">
        <v>48000000</v>
      </c>
      <c r="I989">
        <v>6</v>
      </c>
      <c r="J989" t="str">
        <f t="shared" si="45"/>
        <v>Comedy</v>
      </c>
      <c r="K989">
        <f t="shared" si="46"/>
        <v>-10120004</v>
      </c>
      <c r="L989">
        <f t="shared" si="47"/>
        <v>-1.1292978726017859E-2</v>
      </c>
    </row>
    <row r="990" spans="1:12" x14ac:dyDescent="0.25">
      <c r="A990" t="s">
        <v>1608</v>
      </c>
      <c r="B990">
        <v>123</v>
      </c>
      <c r="C990">
        <v>25900000</v>
      </c>
      <c r="D990" t="s">
        <v>1842</v>
      </c>
      <c r="E990" t="s">
        <v>1843</v>
      </c>
      <c r="F990" t="s">
        <v>12</v>
      </c>
      <c r="G990" t="s">
        <v>13</v>
      </c>
      <c r="H990">
        <v>58000000</v>
      </c>
      <c r="I990">
        <v>6.5</v>
      </c>
      <c r="J990" t="str">
        <f t="shared" si="45"/>
        <v>Crime</v>
      </c>
      <c r="K990">
        <f t="shared" si="46"/>
        <v>-32100000</v>
      </c>
      <c r="L990">
        <f t="shared" si="47"/>
        <v>-1.1298421187749067E-2</v>
      </c>
    </row>
    <row r="991" spans="1:12" x14ac:dyDescent="0.25">
      <c r="A991" t="s">
        <v>476</v>
      </c>
      <c r="B991">
        <v>122</v>
      </c>
      <c r="C991">
        <v>53574088</v>
      </c>
      <c r="D991" t="s">
        <v>1844</v>
      </c>
      <c r="E991" t="s">
        <v>1845</v>
      </c>
      <c r="F991" t="s">
        <v>12</v>
      </c>
      <c r="G991" t="s">
        <v>13</v>
      </c>
      <c r="H991">
        <v>55000000</v>
      </c>
      <c r="I991">
        <v>7.8</v>
      </c>
      <c r="J991" t="str">
        <f t="shared" si="45"/>
        <v>Adventure</v>
      </c>
      <c r="K991">
        <f t="shared" si="46"/>
        <v>-1425912</v>
      </c>
      <c r="L991">
        <f t="shared" si="47"/>
        <v>-1.1294143530686794E-2</v>
      </c>
    </row>
    <row r="992" spans="1:12" x14ac:dyDescent="0.25">
      <c r="A992" t="s">
        <v>1846</v>
      </c>
      <c r="B992">
        <v>115</v>
      </c>
      <c r="C992">
        <v>89253340</v>
      </c>
      <c r="D992" t="s">
        <v>22</v>
      </c>
      <c r="E992" t="s">
        <v>1847</v>
      </c>
      <c r="F992" t="s">
        <v>12</v>
      </c>
      <c r="G992" t="s">
        <v>646</v>
      </c>
      <c r="H992">
        <v>48000000</v>
      </c>
      <c r="I992">
        <v>6</v>
      </c>
      <c r="J992" t="str">
        <f t="shared" si="45"/>
        <v>Action</v>
      </c>
      <c r="K992">
        <f t="shared" si="46"/>
        <v>41253340</v>
      </c>
      <c r="L992">
        <f t="shared" si="47"/>
        <v>-1.1316720668710055E-2</v>
      </c>
    </row>
    <row r="993" spans="1:12" x14ac:dyDescent="0.25">
      <c r="A993" t="s">
        <v>509</v>
      </c>
      <c r="B993">
        <v>123</v>
      </c>
      <c r="C993">
        <v>37339525</v>
      </c>
      <c r="D993" t="s">
        <v>1751</v>
      </c>
      <c r="E993" t="s">
        <v>1848</v>
      </c>
      <c r="F993" t="s">
        <v>12</v>
      </c>
      <c r="G993" t="s">
        <v>13</v>
      </c>
      <c r="H993">
        <v>48000000</v>
      </c>
      <c r="I993">
        <v>7</v>
      </c>
      <c r="J993" t="str">
        <f t="shared" si="45"/>
        <v>Crime</v>
      </c>
      <c r="K993">
        <f t="shared" si="46"/>
        <v>-10660475</v>
      </c>
      <c r="L993">
        <f t="shared" si="47"/>
        <v>-1.1361914935936381E-2</v>
      </c>
    </row>
    <row r="994" spans="1:12" x14ac:dyDescent="0.25">
      <c r="A994" t="s">
        <v>718</v>
      </c>
      <c r="B994">
        <v>96</v>
      </c>
      <c r="C994">
        <v>60154431</v>
      </c>
      <c r="D994" t="s">
        <v>1849</v>
      </c>
      <c r="E994" t="s">
        <v>1850</v>
      </c>
      <c r="F994" t="s">
        <v>12</v>
      </c>
      <c r="G994" t="s">
        <v>13</v>
      </c>
      <c r="H994">
        <v>47000000</v>
      </c>
      <c r="I994">
        <v>6</v>
      </c>
      <c r="J994" t="str">
        <f t="shared" si="45"/>
        <v>Comedy</v>
      </c>
      <c r="K994">
        <f t="shared" si="46"/>
        <v>13154431</v>
      </c>
      <c r="L994">
        <f t="shared" si="47"/>
        <v>-1.1367009213865045E-2</v>
      </c>
    </row>
    <row r="995" spans="1:12" x14ac:dyDescent="0.25">
      <c r="A995" t="s">
        <v>1851</v>
      </c>
      <c r="B995">
        <v>105</v>
      </c>
      <c r="C995">
        <v>103738726</v>
      </c>
      <c r="D995" t="s">
        <v>1852</v>
      </c>
      <c r="E995" t="s">
        <v>1853</v>
      </c>
      <c r="F995" t="s">
        <v>12</v>
      </c>
      <c r="G995" t="s">
        <v>13</v>
      </c>
      <c r="H995">
        <v>100000000</v>
      </c>
      <c r="I995">
        <v>6.1</v>
      </c>
      <c r="J995" t="str">
        <f t="shared" si="45"/>
        <v>Action</v>
      </c>
      <c r="K995">
        <f t="shared" si="46"/>
        <v>3738726</v>
      </c>
      <c r="L995">
        <f t="shared" si="47"/>
        <v>-1.1387867056970343E-2</v>
      </c>
    </row>
    <row r="996" spans="1:12" x14ac:dyDescent="0.25">
      <c r="A996" t="s">
        <v>437</v>
      </c>
      <c r="B996">
        <v>113</v>
      </c>
      <c r="C996">
        <v>69304264</v>
      </c>
      <c r="D996" t="s">
        <v>1854</v>
      </c>
      <c r="E996" t="s">
        <v>1855</v>
      </c>
      <c r="F996" t="s">
        <v>12</v>
      </c>
      <c r="G996" t="s">
        <v>13</v>
      </c>
      <c r="H996">
        <v>48000000</v>
      </c>
      <c r="I996">
        <v>6.8</v>
      </c>
      <c r="J996" t="str">
        <f t="shared" si="45"/>
        <v>Crime</v>
      </c>
      <c r="K996">
        <f t="shared" si="46"/>
        <v>21304264</v>
      </c>
      <c r="L996">
        <f t="shared" si="47"/>
        <v>-1.1578895513644509E-2</v>
      </c>
    </row>
    <row r="997" spans="1:12" x14ac:dyDescent="0.25">
      <c r="A997" t="s">
        <v>1856</v>
      </c>
      <c r="B997">
        <v>132</v>
      </c>
      <c r="C997">
        <v>29781453</v>
      </c>
      <c r="D997" t="s">
        <v>1391</v>
      </c>
      <c r="E997" t="s">
        <v>1857</v>
      </c>
      <c r="F997" t="s">
        <v>12</v>
      </c>
      <c r="G997" t="s">
        <v>13</v>
      </c>
      <c r="H997">
        <v>48000000</v>
      </c>
      <c r="I997">
        <v>6.4</v>
      </c>
      <c r="J997" t="str">
        <f t="shared" si="45"/>
        <v>Biography</v>
      </c>
      <c r="K997">
        <f t="shared" si="46"/>
        <v>-18218547</v>
      </c>
      <c r="L997">
        <f t="shared" si="47"/>
        <v>-1.1608048464678687E-2</v>
      </c>
    </row>
    <row r="998" spans="1:12" x14ac:dyDescent="0.25">
      <c r="A998" t="s">
        <v>1858</v>
      </c>
      <c r="B998">
        <v>75</v>
      </c>
      <c r="C998">
        <v>15519841</v>
      </c>
      <c r="D998" t="s">
        <v>94</v>
      </c>
      <c r="E998" t="s">
        <v>1859</v>
      </c>
      <c r="F998" t="s">
        <v>12</v>
      </c>
      <c r="G998" t="s">
        <v>13</v>
      </c>
      <c r="H998">
        <v>47000000</v>
      </c>
      <c r="I998">
        <v>4.5</v>
      </c>
      <c r="J998" t="str">
        <f t="shared" si="45"/>
        <v>Adventure</v>
      </c>
      <c r="K998">
        <f t="shared" si="46"/>
        <v>-31480159</v>
      </c>
      <c r="L998">
        <f t="shared" si="47"/>
        <v>-1.160790838276733E-2</v>
      </c>
    </row>
    <row r="999" spans="1:12" x14ac:dyDescent="0.25">
      <c r="A999" t="s">
        <v>1860</v>
      </c>
      <c r="B999">
        <v>108</v>
      </c>
      <c r="C999">
        <v>5600000</v>
      </c>
      <c r="D999" t="s">
        <v>1133</v>
      </c>
      <c r="E999" t="s">
        <v>1861</v>
      </c>
      <c r="F999" t="s">
        <v>12</v>
      </c>
      <c r="G999" t="s">
        <v>13</v>
      </c>
      <c r="H999">
        <v>47000000</v>
      </c>
      <c r="I999">
        <v>5.8</v>
      </c>
      <c r="J999" t="str">
        <f t="shared" si="45"/>
        <v>Drama</v>
      </c>
      <c r="K999">
        <f t="shared" si="46"/>
        <v>-41400000</v>
      </c>
      <c r="L999">
        <f t="shared" si="47"/>
        <v>-1.1598689780804841E-2</v>
      </c>
    </row>
    <row r="1000" spans="1:12" x14ac:dyDescent="0.25">
      <c r="A1000" t="s">
        <v>1862</v>
      </c>
      <c r="B1000">
        <v>105</v>
      </c>
      <c r="C1000">
        <v>126805112</v>
      </c>
      <c r="D1000" t="s">
        <v>560</v>
      </c>
      <c r="E1000" t="s">
        <v>1863</v>
      </c>
      <c r="F1000" t="s">
        <v>12</v>
      </c>
      <c r="G1000" t="s">
        <v>13</v>
      </c>
      <c r="H1000">
        <v>46000000</v>
      </c>
      <c r="I1000">
        <v>6.3</v>
      </c>
      <c r="J1000" t="str">
        <f t="shared" si="45"/>
        <v>Comedy</v>
      </c>
      <c r="K1000">
        <f t="shared" si="46"/>
        <v>80805112</v>
      </c>
      <c r="L1000">
        <f t="shared" si="47"/>
        <v>-1.1583455356147094E-2</v>
      </c>
    </row>
    <row r="1001" spans="1:12" x14ac:dyDescent="0.25">
      <c r="A1001" t="s">
        <v>1696</v>
      </c>
      <c r="B1001">
        <v>102</v>
      </c>
      <c r="C1001">
        <v>93607673</v>
      </c>
      <c r="D1001" t="s">
        <v>560</v>
      </c>
      <c r="E1001" t="s">
        <v>1864</v>
      </c>
      <c r="F1001" t="s">
        <v>12</v>
      </c>
      <c r="G1001" t="s">
        <v>13</v>
      </c>
      <c r="H1001">
        <v>48000000</v>
      </c>
      <c r="I1001">
        <v>5.7</v>
      </c>
      <c r="J1001" t="str">
        <f t="shared" si="45"/>
        <v>Comedy</v>
      </c>
      <c r="K1001">
        <f t="shared" si="46"/>
        <v>45607673</v>
      </c>
      <c r="L1001">
        <f t="shared" si="47"/>
        <v>-1.1655981183047863E-2</v>
      </c>
    </row>
    <row r="1002" spans="1:12" x14ac:dyDescent="0.25">
      <c r="A1002" t="s">
        <v>21</v>
      </c>
      <c r="B1002">
        <v>118</v>
      </c>
      <c r="C1002">
        <v>67263182</v>
      </c>
      <c r="D1002" t="s">
        <v>650</v>
      </c>
      <c r="E1002" t="s">
        <v>1865</v>
      </c>
      <c r="F1002" t="s">
        <v>12</v>
      </c>
      <c r="G1002" t="s">
        <v>13</v>
      </c>
      <c r="H1002">
        <v>46000000</v>
      </c>
      <c r="I1002">
        <v>7.2</v>
      </c>
      <c r="J1002" t="str">
        <f t="shared" si="45"/>
        <v>Drama</v>
      </c>
      <c r="K1002">
        <f t="shared" si="46"/>
        <v>21263182</v>
      </c>
      <c r="L1002">
        <f t="shared" si="47"/>
        <v>-1.1705404384210317E-2</v>
      </c>
    </row>
    <row r="1003" spans="1:12" x14ac:dyDescent="0.25">
      <c r="A1003" t="s">
        <v>1129</v>
      </c>
      <c r="B1003">
        <v>111</v>
      </c>
      <c r="C1003">
        <v>92001027</v>
      </c>
      <c r="D1003" t="s">
        <v>1866</v>
      </c>
      <c r="E1003" t="s">
        <v>1867</v>
      </c>
      <c r="F1003" t="s">
        <v>12</v>
      </c>
      <c r="G1003" t="s">
        <v>13</v>
      </c>
      <c r="H1003">
        <v>45000000</v>
      </c>
      <c r="I1003">
        <v>7.6</v>
      </c>
      <c r="J1003" t="str">
        <f t="shared" si="45"/>
        <v>Action</v>
      </c>
      <c r="K1003">
        <f t="shared" si="46"/>
        <v>47001027</v>
      </c>
      <c r="L1003">
        <f t="shared" si="47"/>
        <v>-1.1730516779952295E-2</v>
      </c>
    </row>
    <row r="1004" spans="1:12" x14ac:dyDescent="0.25">
      <c r="A1004" t="s">
        <v>1558</v>
      </c>
      <c r="B1004">
        <v>81</v>
      </c>
      <c r="C1004">
        <v>10539414</v>
      </c>
      <c r="D1004" t="s">
        <v>1868</v>
      </c>
      <c r="E1004" t="s">
        <v>1869</v>
      </c>
      <c r="F1004" t="s">
        <v>12</v>
      </c>
      <c r="G1004" t="s">
        <v>13</v>
      </c>
      <c r="H1004">
        <v>47000000</v>
      </c>
      <c r="I1004">
        <v>4.7</v>
      </c>
      <c r="J1004" t="str">
        <f t="shared" si="45"/>
        <v>Action</v>
      </c>
      <c r="K1004">
        <f t="shared" si="46"/>
        <v>-36460586</v>
      </c>
      <c r="L1004">
        <f t="shared" si="47"/>
        <v>-1.1772200920533082E-2</v>
      </c>
    </row>
    <row r="1005" spans="1:12" x14ac:dyDescent="0.25">
      <c r="A1005" t="s">
        <v>337</v>
      </c>
      <c r="B1005">
        <v>116</v>
      </c>
      <c r="C1005">
        <v>58918501</v>
      </c>
      <c r="D1005" t="s">
        <v>1870</v>
      </c>
      <c r="E1005" t="s">
        <v>1871</v>
      </c>
      <c r="F1005" t="s">
        <v>12</v>
      </c>
      <c r="G1005" t="s">
        <v>13</v>
      </c>
      <c r="H1005">
        <v>46000000</v>
      </c>
      <c r="I1005">
        <v>6.6</v>
      </c>
      <c r="J1005" t="str">
        <f t="shared" si="45"/>
        <v>Action</v>
      </c>
      <c r="K1005">
        <f t="shared" si="46"/>
        <v>12918501</v>
      </c>
      <c r="L1005">
        <f t="shared" si="47"/>
        <v>-1.1759937368576067E-2</v>
      </c>
    </row>
    <row r="1006" spans="1:12" x14ac:dyDescent="0.25">
      <c r="A1006" t="s">
        <v>170</v>
      </c>
      <c r="B1006">
        <v>86</v>
      </c>
      <c r="C1006">
        <v>181395380</v>
      </c>
      <c r="D1006" t="s">
        <v>1216</v>
      </c>
      <c r="E1006" t="s">
        <v>1872</v>
      </c>
      <c r="F1006" t="s">
        <v>12</v>
      </c>
      <c r="G1006" t="s">
        <v>13</v>
      </c>
      <c r="H1006">
        <v>45000000</v>
      </c>
      <c r="I1006">
        <v>6.8</v>
      </c>
      <c r="J1006" t="str">
        <f t="shared" si="45"/>
        <v>Comedy</v>
      </c>
      <c r="K1006">
        <f t="shared" si="46"/>
        <v>136395380</v>
      </c>
      <c r="L1006">
        <f t="shared" si="47"/>
        <v>-1.1779171401280243E-2</v>
      </c>
    </row>
    <row r="1007" spans="1:12" x14ac:dyDescent="0.25">
      <c r="A1007" t="s">
        <v>1873</v>
      </c>
      <c r="B1007">
        <v>127</v>
      </c>
      <c r="C1007">
        <v>14946229</v>
      </c>
      <c r="D1007" t="s">
        <v>1874</v>
      </c>
      <c r="E1007" t="s">
        <v>1875</v>
      </c>
      <c r="F1007" t="s">
        <v>12</v>
      </c>
      <c r="G1007" t="s">
        <v>20</v>
      </c>
      <c r="H1007">
        <v>25000000</v>
      </c>
      <c r="I1007">
        <v>7.3</v>
      </c>
      <c r="J1007" t="str">
        <f t="shared" si="45"/>
        <v>Biography</v>
      </c>
      <c r="K1007">
        <f t="shared" si="46"/>
        <v>-10053771</v>
      </c>
      <c r="L1007">
        <f t="shared" si="47"/>
        <v>-1.1899492752777692E-2</v>
      </c>
    </row>
    <row r="1008" spans="1:12" x14ac:dyDescent="0.25">
      <c r="A1008" t="s">
        <v>1371</v>
      </c>
      <c r="B1008">
        <v>91</v>
      </c>
      <c r="C1008">
        <v>130512915</v>
      </c>
      <c r="D1008" t="s">
        <v>171</v>
      </c>
      <c r="E1008" t="s">
        <v>1876</v>
      </c>
      <c r="F1008" t="s">
        <v>12</v>
      </c>
      <c r="G1008" t="s">
        <v>13</v>
      </c>
      <c r="H1008">
        <v>45000000</v>
      </c>
      <c r="I1008">
        <v>4.8</v>
      </c>
      <c r="J1008" t="str">
        <f t="shared" si="45"/>
        <v>Comedy</v>
      </c>
      <c r="K1008">
        <f t="shared" si="46"/>
        <v>85512915</v>
      </c>
      <c r="L1008">
        <f t="shared" si="47"/>
        <v>-1.1901382846823468E-2</v>
      </c>
    </row>
    <row r="1009" spans="1:12" x14ac:dyDescent="0.25">
      <c r="A1009" t="s">
        <v>1846</v>
      </c>
      <c r="B1009">
        <v>98</v>
      </c>
      <c r="C1009">
        <v>139852971</v>
      </c>
      <c r="D1009" t="s">
        <v>113</v>
      </c>
      <c r="E1009" t="s">
        <v>1877</v>
      </c>
      <c r="F1009" t="s">
        <v>12</v>
      </c>
      <c r="G1009" t="s">
        <v>646</v>
      </c>
      <c r="H1009">
        <v>45000000</v>
      </c>
      <c r="I1009">
        <v>6.3</v>
      </c>
      <c r="J1009" t="str">
        <f t="shared" si="45"/>
        <v>Action</v>
      </c>
      <c r="K1009">
        <f t="shared" si="46"/>
        <v>94852971</v>
      </c>
      <c r="L1009">
        <f t="shared" si="47"/>
        <v>-1.1974751988280215E-2</v>
      </c>
    </row>
    <row r="1010" spans="1:12" x14ac:dyDescent="0.25">
      <c r="A1010" t="s">
        <v>1878</v>
      </c>
      <c r="B1010">
        <v>84</v>
      </c>
      <c r="C1010">
        <v>110000082</v>
      </c>
      <c r="D1010" t="s">
        <v>669</v>
      </c>
      <c r="E1010" t="s">
        <v>1879</v>
      </c>
      <c r="F1010" t="s">
        <v>12</v>
      </c>
      <c r="G1010" t="s">
        <v>13</v>
      </c>
      <c r="H1010">
        <v>48000000</v>
      </c>
      <c r="I1010">
        <v>5.5</v>
      </c>
      <c r="J1010" t="str">
        <f t="shared" si="45"/>
        <v>Comedy</v>
      </c>
      <c r="K1010">
        <f t="shared" si="46"/>
        <v>62000082</v>
      </c>
      <c r="L1010">
        <f t="shared" si="47"/>
        <v>-1.2056613906999577E-2</v>
      </c>
    </row>
    <row r="1011" spans="1:12" x14ac:dyDescent="0.25">
      <c r="A1011" t="s">
        <v>1416</v>
      </c>
      <c r="B1011">
        <v>109</v>
      </c>
      <c r="C1011">
        <v>106807667</v>
      </c>
      <c r="D1011" t="s">
        <v>1880</v>
      </c>
      <c r="E1011" t="s">
        <v>1881</v>
      </c>
      <c r="F1011" t="s">
        <v>12</v>
      </c>
      <c r="G1011" t="s">
        <v>13</v>
      </c>
      <c r="H1011">
        <v>45000000</v>
      </c>
      <c r="I1011">
        <v>6.2</v>
      </c>
      <c r="J1011" t="str">
        <f t="shared" si="45"/>
        <v>Action</v>
      </c>
      <c r="K1011">
        <f t="shared" si="46"/>
        <v>61807667</v>
      </c>
      <c r="L1011">
        <f t="shared" si="47"/>
        <v>-1.2121582213849175E-2</v>
      </c>
    </row>
    <row r="1012" spans="1:12" x14ac:dyDescent="0.25">
      <c r="A1012" t="s">
        <v>910</v>
      </c>
      <c r="B1012">
        <v>93</v>
      </c>
      <c r="C1012">
        <v>101702060</v>
      </c>
      <c r="D1012" t="s">
        <v>1882</v>
      </c>
      <c r="E1012" t="s">
        <v>1883</v>
      </c>
      <c r="F1012" t="s">
        <v>12</v>
      </c>
      <c r="G1012" t="s">
        <v>13</v>
      </c>
      <c r="H1012">
        <v>45000000</v>
      </c>
      <c r="I1012">
        <v>5.8</v>
      </c>
      <c r="J1012" t="str">
        <f t="shared" si="45"/>
        <v>Action</v>
      </c>
      <c r="K1012">
        <f t="shared" si="46"/>
        <v>56702060</v>
      </c>
      <c r="L1012">
        <f t="shared" si="47"/>
        <v>-1.2175659508275738E-2</v>
      </c>
    </row>
    <row r="1013" spans="1:12" x14ac:dyDescent="0.25">
      <c r="A1013" t="s">
        <v>1105</v>
      </c>
      <c r="B1013">
        <v>113</v>
      </c>
      <c r="C1013">
        <v>95149435</v>
      </c>
      <c r="D1013" t="s">
        <v>915</v>
      </c>
      <c r="E1013" t="s">
        <v>1884</v>
      </c>
      <c r="F1013" t="s">
        <v>12</v>
      </c>
      <c r="G1013" t="s">
        <v>13</v>
      </c>
      <c r="H1013">
        <v>40000000</v>
      </c>
      <c r="I1013">
        <v>5.7</v>
      </c>
      <c r="J1013" t="str">
        <f t="shared" si="45"/>
        <v>Comedy</v>
      </c>
      <c r="K1013">
        <f t="shared" si="46"/>
        <v>55149435</v>
      </c>
      <c r="L1013">
        <f t="shared" si="47"/>
        <v>-1.2225747293128711E-2</v>
      </c>
    </row>
    <row r="1014" spans="1:12" x14ac:dyDescent="0.25">
      <c r="A1014" t="s">
        <v>770</v>
      </c>
      <c r="B1014">
        <v>141</v>
      </c>
      <c r="C1014">
        <v>100768056</v>
      </c>
      <c r="D1014" t="s">
        <v>730</v>
      </c>
      <c r="E1014" t="s">
        <v>1885</v>
      </c>
      <c r="F1014" t="s">
        <v>12</v>
      </c>
      <c r="G1014" t="s">
        <v>13</v>
      </c>
      <c r="H1014">
        <v>45000000</v>
      </c>
      <c r="I1014">
        <v>6.5</v>
      </c>
      <c r="J1014" t="str">
        <f t="shared" si="45"/>
        <v>Crime</v>
      </c>
      <c r="K1014">
        <f t="shared" si="46"/>
        <v>55768056</v>
      </c>
      <c r="L1014">
        <f t="shared" si="47"/>
        <v>-1.2259275653766383E-2</v>
      </c>
    </row>
    <row r="1015" spans="1:12" x14ac:dyDescent="0.25">
      <c r="A1015" t="s">
        <v>442</v>
      </c>
      <c r="B1015">
        <v>119</v>
      </c>
      <c r="C1015">
        <v>92115211</v>
      </c>
      <c r="D1015" t="s">
        <v>730</v>
      </c>
      <c r="E1015" t="s">
        <v>1886</v>
      </c>
      <c r="F1015" t="s">
        <v>12</v>
      </c>
      <c r="G1015" t="s">
        <v>13</v>
      </c>
      <c r="H1015">
        <v>45000000</v>
      </c>
      <c r="I1015">
        <v>6.7</v>
      </c>
      <c r="J1015" t="str">
        <f t="shared" si="45"/>
        <v>Crime</v>
      </c>
      <c r="K1015">
        <f t="shared" si="46"/>
        <v>47115211</v>
      </c>
      <c r="L1015">
        <f t="shared" si="47"/>
        <v>-1.2308795499102165E-2</v>
      </c>
    </row>
    <row r="1016" spans="1:12" x14ac:dyDescent="0.25">
      <c r="A1016" t="s">
        <v>1300</v>
      </c>
      <c r="B1016">
        <v>97</v>
      </c>
      <c r="C1016">
        <v>93452056</v>
      </c>
      <c r="D1016" t="s">
        <v>1782</v>
      </c>
      <c r="E1016" t="s">
        <v>1887</v>
      </c>
      <c r="F1016" t="s">
        <v>12</v>
      </c>
      <c r="G1016" t="s">
        <v>13</v>
      </c>
      <c r="H1016">
        <v>45000000</v>
      </c>
      <c r="I1016">
        <v>7.4</v>
      </c>
      <c r="J1016" t="str">
        <f t="shared" si="45"/>
        <v>Adventure</v>
      </c>
      <c r="K1016">
        <f t="shared" si="46"/>
        <v>48452056</v>
      </c>
      <c r="L1016">
        <f t="shared" si="47"/>
        <v>-1.2351603994163417E-2</v>
      </c>
    </row>
    <row r="1017" spans="1:12" x14ac:dyDescent="0.25">
      <c r="A1017" t="s">
        <v>399</v>
      </c>
      <c r="B1017">
        <v>117</v>
      </c>
      <c r="C1017">
        <v>83287363</v>
      </c>
      <c r="D1017" t="s">
        <v>22</v>
      </c>
      <c r="E1017" t="s">
        <v>1888</v>
      </c>
      <c r="F1017" t="s">
        <v>12</v>
      </c>
      <c r="G1017" t="s">
        <v>13</v>
      </c>
      <c r="H1017">
        <v>45000000</v>
      </c>
      <c r="I1017">
        <v>6.9</v>
      </c>
      <c r="J1017" t="str">
        <f t="shared" si="45"/>
        <v>Action</v>
      </c>
      <c r="K1017">
        <f t="shared" si="46"/>
        <v>38287363</v>
      </c>
      <c r="L1017">
        <f t="shared" si="47"/>
        <v>-1.2395524171122449E-2</v>
      </c>
    </row>
    <row r="1018" spans="1:12" x14ac:dyDescent="0.25">
      <c r="A1018" t="s">
        <v>1033</v>
      </c>
      <c r="B1018">
        <v>101</v>
      </c>
      <c r="C1018">
        <v>82931301</v>
      </c>
      <c r="D1018" t="s">
        <v>560</v>
      </c>
      <c r="E1018" t="s">
        <v>1889</v>
      </c>
      <c r="F1018" t="s">
        <v>12</v>
      </c>
      <c r="G1018" t="s">
        <v>251</v>
      </c>
      <c r="H1018">
        <v>60000000</v>
      </c>
      <c r="I1018">
        <v>5.5</v>
      </c>
      <c r="J1018" t="str">
        <f t="shared" si="45"/>
        <v>Comedy</v>
      </c>
      <c r="K1018">
        <f t="shared" si="46"/>
        <v>22931301</v>
      </c>
      <c r="L1018">
        <f t="shared" si="47"/>
        <v>-1.2431730593447571E-2</v>
      </c>
    </row>
    <row r="1019" spans="1:12" x14ac:dyDescent="0.25">
      <c r="A1019" t="s">
        <v>1890</v>
      </c>
      <c r="B1019">
        <v>153</v>
      </c>
      <c r="C1019">
        <v>60962878</v>
      </c>
      <c r="D1019" t="s">
        <v>730</v>
      </c>
      <c r="E1019" t="s">
        <v>1891</v>
      </c>
      <c r="F1019" t="s">
        <v>12</v>
      </c>
      <c r="G1019" t="s">
        <v>13</v>
      </c>
      <c r="H1019">
        <v>46000000</v>
      </c>
      <c r="I1019">
        <v>8.1</v>
      </c>
      <c r="J1019" t="str">
        <f t="shared" si="45"/>
        <v>Crime</v>
      </c>
      <c r="K1019">
        <f t="shared" si="46"/>
        <v>14962878</v>
      </c>
      <c r="L1019">
        <f t="shared" si="47"/>
        <v>-1.2495876093091563E-2</v>
      </c>
    </row>
    <row r="1020" spans="1:12" x14ac:dyDescent="0.25">
      <c r="A1020" t="s">
        <v>1031</v>
      </c>
      <c r="B1020">
        <v>122</v>
      </c>
      <c r="C1020">
        <v>76261036</v>
      </c>
      <c r="D1020" t="s">
        <v>723</v>
      </c>
      <c r="E1020" t="s">
        <v>1892</v>
      </c>
      <c r="F1020" t="s">
        <v>12</v>
      </c>
      <c r="G1020" t="s">
        <v>13</v>
      </c>
      <c r="H1020">
        <v>45000000</v>
      </c>
      <c r="I1020">
        <v>7.7</v>
      </c>
      <c r="J1020" t="str">
        <f t="shared" si="45"/>
        <v>Crime</v>
      </c>
      <c r="K1020">
        <f t="shared" si="46"/>
        <v>31261036</v>
      </c>
      <c r="L1020">
        <f t="shared" si="47"/>
        <v>-1.2517197921750036E-2</v>
      </c>
    </row>
    <row r="1021" spans="1:12" x14ac:dyDescent="0.25">
      <c r="A1021" t="s">
        <v>334</v>
      </c>
      <c r="B1021">
        <v>102</v>
      </c>
      <c r="C1021">
        <v>71423726</v>
      </c>
      <c r="D1021" t="s">
        <v>630</v>
      </c>
      <c r="E1021" t="s">
        <v>1893</v>
      </c>
      <c r="F1021" t="s">
        <v>12</v>
      </c>
      <c r="G1021" t="s">
        <v>13</v>
      </c>
      <c r="H1021">
        <v>45000000</v>
      </c>
      <c r="I1021">
        <v>7.3</v>
      </c>
      <c r="J1021" t="str">
        <f t="shared" si="45"/>
        <v>Adventure</v>
      </c>
      <c r="K1021">
        <f t="shared" si="46"/>
        <v>26423726</v>
      </c>
      <c r="L1021">
        <f t="shared" si="47"/>
        <v>-1.2548328015526843E-2</v>
      </c>
    </row>
    <row r="1022" spans="1:12" x14ac:dyDescent="0.25">
      <c r="A1022" t="s">
        <v>1296</v>
      </c>
      <c r="B1022">
        <v>83</v>
      </c>
      <c r="C1022">
        <v>71277420</v>
      </c>
      <c r="D1022" t="s">
        <v>669</v>
      </c>
      <c r="E1022" t="s">
        <v>1894</v>
      </c>
      <c r="F1022" t="s">
        <v>12</v>
      </c>
      <c r="G1022" t="s">
        <v>13</v>
      </c>
      <c r="H1022">
        <v>45000000</v>
      </c>
      <c r="I1022">
        <v>5.2</v>
      </c>
      <c r="J1022" t="str">
        <f t="shared" si="45"/>
        <v>Comedy</v>
      </c>
      <c r="K1022">
        <f t="shared" si="46"/>
        <v>26277420</v>
      </c>
      <c r="L1022">
        <f t="shared" si="47"/>
        <v>-1.2575975155260368E-2</v>
      </c>
    </row>
    <row r="1023" spans="1:12" x14ac:dyDescent="0.25">
      <c r="A1023" t="s">
        <v>235</v>
      </c>
      <c r="B1023">
        <v>103</v>
      </c>
      <c r="C1023">
        <v>88625922</v>
      </c>
      <c r="D1023" t="s">
        <v>1895</v>
      </c>
      <c r="E1023" t="s">
        <v>1896</v>
      </c>
      <c r="F1023" t="s">
        <v>12</v>
      </c>
      <c r="G1023" t="s">
        <v>13</v>
      </c>
      <c r="H1023">
        <v>45000000</v>
      </c>
      <c r="I1023">
        <v>7.1</v>
      </c>
      <c r="J1023" t="str">
        <f t="shared" si="45"/>
        <v>Adventure</v>
      </c>
      <c r="K1023">
        <f t="shared" si="46"/>
        <v>43625922</v>
      </c>
      <c r="L1023">
        <f t="shared" si="47"/>
        <v>-1.2603548507320539E-2</v>
      </c>
    </row>
    <row r="1024" spans="1:12" x14ac:dyDescent="0.25">
      <c r="A1024" t="s">
        <v>993</v>
      </c>
      <c r="B1024">
        <v>110</v>
      </c>
      <c r="C1024">
        <v>70001065</v>
      </c>
      <c r="D1024" t="s">
        <v>1897</v>
      </c>
      <c r="E1024" t="s">
        <v>1898</v>
      </c>
      <c r="F1024" t="s">
        <v>12</v>
      </c>
      <c r="G1024" t="s">
        <v>13</v>
      </c>
      <c r="H1024">
        <v>45000000</v>
      </c>
      <c r="I1024">
        <v>7.1</v>
      </c>
      <c r="J1024" t="str">
        <f t="shared" si="45"/>
        <v>Action</v>
      </c>
      <c r="K1024">
        <f t="shared" si="46"/>
        <v>25001065</v>
      </c>
      <c r="L1024">
        <f t="shared" si="47"/>
        <v>-1.2644121558507342E-2</v>
      </c>
    </row>
    <row r="1025" spans="1:12" x14ac:dyDescent="0.25">
      <c r="A1025" t="s">
        <v>1899</v>
      </c>
      <c r="B1025">
        <v>136</v>
      </c>
      <c r="C1025">
        <v>67253092</v>
      </c>
      <c r="D1025" t="s">
        <v>1267</v>
      </c>
      <c r="E1025" t="s">
        <v>1900</v>
      </c>
      <c r="F1025" t="s">
        <v>12</v>
      </c>
      <c r="G1025" t="s">
        <v>13</v>
      </c>
      <c r="H1025">
        <v>30000000</v>
      </c>
      <c r="I1025">
        <v>7.2</v>
      </c>
      <c r="J1025" t="str">
        <f t="shared" si="45"/>
        <v>Drama</v>
      </c>
      <c r="K1025">
        <f t="shared" si="46"/>
        <v>37253092</v>
      </c>
      <c r="L1025">
        <f t="shared" si="47"/>
        <v>-1.2670851089488655E-2</v>
      </c>
    </row>
    <row r="1026" spans="1:12" x14ac:dyDescent="0.25">
      <c r="A1026" t="s">
        <v>1901</v>
      </c>
      <c r="B1026">
        <v>91</v>
      </c>
      <c r="C1026">
        <v>66790248</v>
      </c>
      <c r="D1026" t="s">
        <v>1360</v>
      </c>
      <c r="E1026" t="s">
        <v>1902</v>
      </c>
      <c r="F1026" t="s">
        <v>12</v>
      </c>
      <c r="G1026" t="s">
        <v>13</v>
      </c>
      <c r="H1026">
        <v>45000000</v>
      </c>
      <c r="I1026">
        <v>6.5</v>
      </c>
      <c r="J1026" t="str">
        <f t="shared" si="45"/>
        <v>Drama</v>
      </c>
      <c r="K1026">
        <f t="shared" si="46"/>
        <v>21790248</v>
      </c>
      <c r="L1026">
        <f t="shared" si="47"/>
        <v>-1.2675681930383514E-2</v>
      </c>
    </row>
    <row r="1027" spans="1:12" x14ac:dyDescent="0.25">
      <c r="A1027" t="s">
        <v>1903</v>
      </c>
      <c r="B1027">
        <v>89</v>
      </c>
      <c r="C1027">
        <v>65557989</v>
      </c>
      <c r="D1027" t="s">
        <v>1904</v>
      </c>
      <c r="E1027" t="s">
        <v>1905</v>
      </c>
      <c r="F1027" t="s">
        <v>12</v>
      </c>
      <c r="G1027" t="s">
        <v>13</v>
      </c>
      <c r="H1027">
        <v>45000000</v>
      </c>
      <c r="I1027">
        <v>4.5999999999999996</v>
      </c>
      <c r="J1027" t="str">
        <f t="shared" ref="J1027:J1090" si="48">IF(ISNUMBER(SEARCH("|",D1027)),LEFT(D1027,SEARCH("|",D1027)-1),D1027)</f>
        <v>Action</v>
      </c>
      <c r="K1027">
        <f t="shared" ref="K1027:K1090" si="49">(C1027-H1027)</f>
        <v>20557989</v>
      </c>
      <c r="L1027">
        <f t="shared" ref="L1027:L1090" si="50">CORREL(H1027:H4812,C1027:C4812)</f>
        <v>-1.270016105366892E-2</v>
      </c>
    </row>
    <row r="1028" spans="1:12" x14ac:dyDescent="0.25">
      <c r="A1028" t="s">
        <v>1362</v>
      </c>
      <c r="B1028">
        <v>107</v>
      </c>
      <c r="C1028">
        <v>60786269</v>
      </c>
      <c r="D1028" t="s">
        <v>1906</v>
      </c>
      <c r="E1028" t="s">
        <v>1907</v>
      </c>
      <c r="F1028" t="s">
        <v>12</v>
      </c>
      <c r="G1028" t="s">
        <v>13</v>
      </c>
      <c r="H1028">
        <v>45000000</v>
      </c>
      <c r="I1028">
        <v>5.6</v>
      </c>
      <c r="J1028" t="str">
        <f t="shared" si="48"/>
        <v>Comedy</v>
      </c>
      <c r="K1028">
        <f t="shared" si="49"/>
        <v>15786269</v>
      </c>
      <c r="L1028">
        <f t="shared" si="50"/>
        <v>-1.2723791962494598E-2</v>
      </c>
    </row>
    <row r="1029" spans="1:12" x14ac:dyDescent="0.25">
      <c r="A1029" t="s">
        <v>1908</v>
      </c>
      <c r="B1029">
        <v>129</v>
      </c>
      <c r="C1029">
        <v>59365105</v>
      </c>
      <c r="D1029" t="s">
        <v>474</v>
      </c>
      <c r="E1029" t="s">
        <v>1909</v>
      </c>
      <c r="F1029" t="s">
        <v>12</v>
      </c>
      <c r="G1029" t="s">
        <v>20</v>
      </c>
      <c r="H1029">
        <v>45000000</v>
      </c>
      <c r="I1029">
        <v>7.7</v>
      </c>
      <c r="J1029" t="str">
        <f t="shared" si="48"/>
        <v>Comedy</v>
      </c>
      <c r="K1029">
        <f t="shared" si="49"/>
        <v>14365105</v>
      </c>
      <c r="L1029">
        <f t="shared" si="50"/>
        <v>-1.2744101893696061E-2</v>
      </c>
    </row>
    <row r="1030" spans="1:12" x14ac:dyDescent="0.25">
      <c r="A1030" t="s">
        <v>103</v>
      </c>
      <c r="B1030">
        <v>95</v>
      </c>
      <c r="C1030">
        <v>162792677</v>
      </c>
      <c r="D1030" t="s">
        <v>94</v>
      </c>
      <c r="E1030" t="s">
        <v>1910</v>
      </c>
      <c r="F1030" t="s">
        <v>12</v>
      </c>
      <c r="G1030" t="s">
        <v>13</v>
      </c>
      <c r="H1030">
        <v>120000000</v>
      </c>
      <c r="I1030">
        <v>7.2</v>
      </c>
      <c r="J1030" t="str">
        <f t="shared" si="48"/>
        <v>Adventure</v>
      </c>
      <c r="K1030">
        <f t="shared" si="49"/>
        <v>42792677</v>
      </c>
      <c r="L1030">
        <f t="shared" si="50"/>
        <v>-1.2763447321239628E-2</v>
      </c>
    </row>
    <row r="1031" spans="1:12" x14ac:dyDescent="0.25">
      <c r="A1031" t="s">
        <v>889</v>
      </c>
      <c r="B1031">
        <v>122</v>
      </c>
      <c r="C1031">
        <v>31598308</v>
      </c>
      <c r="D1031" t="s">
        <v>1010</v>
      </c>
      <c r="E1031" t="s">
        <v>1911</v>
      </c>
      <c r="F1031" t="s">
        <v>12</v>
      </c>
      <c r="G1031" t="s">
        <v>13</v>
      </c>
      <c r="H1031">
        <v>35000000</v>
      </c>
      <c r="I1031">
        <v>6.8</v>
      </c>
      <c r="J1031" t="str">
        <f t="shared" si="48"/>
        <v>Horror</v>
      </c>
      <c r="K1031">
        <f t="shared" si="49"/>
        <v>-3401692</v>
      </c>
      <c r="L1031">
        <f t="shared" si="50"/>
        <v>-1.3223786439191143E-2</v>
      </c>
    </row>
    <row r="1032" spans="1:12" x14ac:dyDescent="0.25">
      <c r="A1032" t="s">
        <v>1903</v>
      </c>
      <c r="B1032">
        <v>110</v>
      </c>
      <c r="C1032">
        <v>57362581</v>
      </c>
      <c r="D1032" t="s">
        <v>1912</v>
      </c>
      <c r="E1032" t="s">
        <v>1913</v>
      </c>
      <c r="F1032" t="s">
        <v>12</v>
      </c>
      <c r="G1032" t="s">
        <v>1914</v>
      </c>
      <c r="H1032">
        <v>45000000</v>
      </c>
      <c r="I1032">
        <v>5.4</v>
      </c>
      <c r="J1032" t="str">
        <f t="shared" si="48"/>
        <v>Action</v>
      </c>
      <c r="K1032">
        <f t="shared" si="49"/>
        <v>12362581</v>
      </c>
      <c r="L1032">
        <f t="shared" si="50"/>
        <v>-1.322435504311947E-2</v>
      </c>
    </row>
    <row r="1033" spans="1:12" x14ac:dyDescent="0.25">
      <c r="A1033" t="s">
        <v>1057</v>
      </c>
      <c r="B1033">
        <v>135</v>
      </c>
      <c r="C1033">
        <v>53854588</v>
      </c>
      <c r="D1033" t="s">
        <v>1497</v>
      </c>
      <c r="E1033" t="s">
        <v>1915</v>
      </c>
      <c r="F1033" t="s">
        <v>12</v>
      </c>
      <c r="G1033" t="s">
        <v>13</v>
      </c>
      <c r="H1033">
        <v>45000000</v>
      </c>
      <c r="I1033">
        <v>6.3</v>
      </c>
      <c r="J1033" t="str">
        <f t="shared" si="48"/>
        <v>Comedy</v>
      </c>
      <c r="K1033">
        <f t="shared" si="49"/>
        <v>8854588</v>
      </c>
      <c r="L1033">
        <f t="shared" si="50"/>
        <v>-1.3242493093235117E-2</v>
      </c>
    </row>
    <row r="1034" spans="1:12" x14ac:dyDescent="0.25">
      <c r="A1034" t="s">
        <v>1533</v>
      </c>
      <c r="B1034">
        <v>95</v>
      </c>
      <c r="C1034">
        <v>52580895</v>
      </c>
      <c r="D1034" t="s">
        <v>1916</v>
      </c>
      <c r="E1034" t="s">
        <v>1917</v>
      </c>
      <c r="F1034" t="s">
        <v>12</v>
      </c>
      <c r="G1034" t="s">
        <v>13</v>
      </c>
      <c r="H1034">
        <v>45000000</v>
      </c>
      <c r="I1034">
        <v>5.6</v>
      </c>
      <c r="J1034" t="str">
        <f t="shared" si="48"/>
        <v>Comedy</v>
      </c>
      <c r="K1034">
        <f t="shared" si="49"/>
        <v>7580895</v>
      </c>
      <c r="L1034">
        <f t="shared" si="50"/>
        <v>-1.3258241756411186E-2</v>
      </c>
    </row>
    <row r="1035" spans="1:12" x14ac:dyDescent="0.25">
      <c r="A1035" t="s">
        <v>1918</v>
      </c>
      <c r="B1035">
        <v>109</v>
      </c>
      <c r="C1035">
        <v>51019112</v>
      </c>
      <c r="D1035" t="s">
        <v>630</v>
      </c>
      <c r="E1035" t="s">
        <v>1919</v>
      </c>
      <c r="F1035" t="s">
        <v>12</v>
      </c>
      <c r="G1035" t="s">
        <v>13</v>
      </c>
      <c r="H1035">
        <v>50000000</v>
      </c>
      <c r="I1035">
        <v>6.8</v>
      </c>
      <c r="J1035" t="str">
        <f t="shared" si="48"/>
        <v>Adventure</v>
      </c>
      <c r="K1035">
        <f t="shared" si="49"/>
        <v>1019112</v>
      </c>
      <c r="L1035">
        <f t="shared" si="50"/>
        <v>-1.3273139504273657E-2</v>
      </c>
    </row>
    <row r="1036" spans="1:12" x14ac:dyDescent="0.25">
      <c r="A1036" t="s">
        <v>1920</v>
      </c>
      <c r="B1036">
        <v>93</v>
      </c>
      <c r="C1036">
        <v>48114556</v>
      </c>
      <c r="D1036" t="s">
        <v>879</v>
      </c>
      <c r="E1036" t="s">
        <v>1921</v>
      </c>
      <c r="F1036" t="s">
        <v>12</v>
      </c>
      <c r="G1036" t="s">
        <v>13</v>
      </c>
      <c r="H1036">
        <v>26000000</v>
      </c>
      <c r="I1036">
        <v>4.3</v>
      </c>
      <c r="J1036" t="str">
        <f t="shared" si="48"/>
        <v>Comedy</v>
      </c>
      <c r="K1036">
        <f t="shared" si="49"/>
        <v>22114556</v>
      </c>
      <c r="L1036">
        <f t="shared" si="50"/>
        <v>-1.3290830715080042E-2</v>
      </c>
    </row>
    <row r="1037" spans="1:12" x14ac:dyDescent="0.25">
      <c r="A1037" t="s">
        <v>1922</v>
      </c>
      <c r="B1037">
        <v>94</v>
      </c>
      <c r="C1037">
        <v>50648679</v>
      </c>
      <c r="D1037" t="s">
        <v>750</v>
      </c>
      <c r="E1037" t="s">
        <v>1923</v>
      </c>
      <c r="F1037" t="s">
        <v>12</v>
      </c>
      <c r="G1037" t="s">
        <v>646</v>
      </c>
      <c r="H1037">
        <v>45000000</v>
      </c>
      <c r="I1037">
        <v>6.3</v>
      </c>
      <c r="J1037" t="str">
        <f t="shared" si="48"/>
        <v>Action</v>
      </c>
      <c r="K1037">
        <f t="shared" si="49"/>
        <v>5648679</v>
      </c>
      <c r="L1037">
        <f t="shared" si="50"/>
        <v>-1.3290147360994136E-2</v>
      </c>
    </row>
    <row r="1038" spans="1:12" x14ac:dyDescent="0.25">
      <c r="A1038" t="s">
        <v>541</v>
      </c>
      <c r="B1038">
        <v>117</v>
      </c>
      <c r="C1038">
        <v>46280507</v>
      </c>
      <c r="D1038" t="s">
        <v>560</v>
      </c>
      <c r="E1038" t="s">
        <v>1924</v>
      </c>
      <c r="F1038" t="s">
        <v>12</v>
      </c>
      <c r="G1038" t="s">
        <v>13</v>
      </c>
      <c r="H1038">
        <v>40000000</v>
      </c>
      <c r="I1038">
        <v>6.5</v>
      </c>
      <c r="J1038" t="str">
        <f t="shared" si="48"/>
        <v>Comedy</v>
      </c>
      <c r="K1038">
        <f t="shared" si="49"/>
        <v>6280507</v>
      </c>
      <c r="L1038">
        <f t="shared" si="50"/>
        <v>-1.3303772814273198E-2</v>
      </c>
    </row>
    <row r="1039" spans="1:12" x14ac:dyDescent="0.25">
      <c r="A1039" t="s">
        <v>1539</v>
      </c>
      <c r="B1039">
        <v>112</v>
      </c>
      <c r="C1039">
        <v>38360195</v>
      </c>
      <c r="D1039" t="s">
        <v>1782</v>
      </c>
      <c r="E1039" t="s">
        <v>1925</v>
      </c>
      <c r="F1039" t="s">
        <v>12</v>
      </c>
      <c r="G1039" t="s">
        <v>13</v>
      </c>
      <c r="H1039">
        <v>45000000</v>
      </c>
      <c r="I1039">
        <v>6.4</v>
      </c>
      <c r="J1039" t="str">
        <f t="shared" si="48"/>
        <v>Adventure</v>
      </c>
      <c r="K1039">
        <f t="shared" si="49"/>
        <v>-6639805</v>
      </c>
      <c r="L1039">
        <f t="shared" si="50"/>
        <v>-1.3311503245488137E-2</v>
      </c>
    </row>
    <row r="1040" spans="1:12" x14ac:dyDescent="0.25">
      <c r="A1040" t="s">
        <v>1631</v>
      </c>
      <c r="B1040">
        <v>111</v>
      </c>
      <c r="C1040">
        <v>46815748</v>
      </c>
      <c r="D1040" t="s">
        <v>1116</v>
      </c>
      <c r="E1040" t="s">
        <v>1926</v>
      </c>
      <c r="F1040" t="s">
        <v>12</v>
      </c>
      <c r="G1040" t="s">
        <v>13</v>
      </c>
      <c r="H1040">
        <v>45000000</v>
      </c>
      <c r="I1040">
        <v>6.3</v>
      </c>
      <c r="J1040" t="str">
        <f t="shared" si="48"/>
        <v>Action</v>
      </c>
      <c r="K1040">
        <f t="shared" si="49"/>
        <v>1815748</v>
      </c>
      <c r="L1040">
        <f t="shared" si="50"/>
        <v>-1.3317121626690041E-2</v>
      </c>
    </row>
    <row r="1041" spans="1:12" x14ac:dyDescent="0.25">
      <c r="A1041" t="s">
        <v>663</v>
      </c>
      <c r="B1041">
        <v>96</v>
      </c>
      <c r="C1041">
        <v>35617599</v>
      </c>
      <c r="D1041" t="s">
        <v>1927</v>
      </c>
      <c r="E1041" t="s">
        <v>1928</v>
      </c>
      <c r="F1041" t="s">
        <v>12</v>
      </c>
      <c r="G1041" t="s">
        <v>13</v>
      </c>
      <c r="H1041">
        <v>45000000</v>
      </c>
      <c r="I1041">
        <v>5.9</v>
      </c>
      <c r="J1041" t="str">
        <f t="shared" si="48"/>
        <v>Drama</v>
      </c>
      <c r="K1041">
        <f t="shared" si="49"/>
        <v>-9382401</v>
      </c>
      <c r="L1041">
        <f t="shared" si="50"/>
        <v>-1.3328219185719669E-2</v>
      </c>
    </row>
    <row r="1042" spans="1:12" x14ac:dyDescent="0.25">
      <c r="A1042" t="s">
        <v>248</v>
      </c>
      <c r="B1042">
        <v>141</v>
      </c>
      <c r="C1042">
        <v>47307550</v>
      </c>
      <c r="D1042" t="s">
        <v>723</v>
      </c>
      <c r="E1042" t="s">
        <v>1929</v>
      </c>
      <c r="F1042" t="s">
        <v>12</v>
      </c>
      <c r="G1042" t="s">
        <v>13</v>
      </c>
      <c r="H1042">
        <v>45000000</v>
      </c>
      <c r="I1042">
        <v>6.5</v>
      </c>
      <c r="J1042" t="str">
        <f t="shared" si="48"/>
        <v>Crime</v>
      </c>
      <c r="K1042">
        <f t="shared" si="49"/>
        <v>2307550</v>
      </c>
      <c r="L1042">
        <f t="shared" si="50"/>
        <v>-1.3332119259409681E-2</v>
      </c>
    </row>
    <row r="1043" spans="1:12" x14ac:dyDescent="0.25">
      <c r="A1043" t="s">
        <v>1930</v>
      </c>
      <c r="B1043">
        <v>94</v>
      </c>
      <c r="C1043">
        <v>32003620</v>
      </c>
      <c r="D1043" t="s">
        <v>113</v>
      </c>
      <c r="E1043" t="s">
        <v>1931</v>
      </c>
      <c r="F1043" t="s">
        <v>12</v>
      </c>
      <c r="G1043" t="s">
        <v>13</v>
      </c>
      <c r="H1043">
        <v>25000000</v>
      </c>
      <c r="I1043">
        <v>6.5</v>
      </c>
      <c r="J1043" t="str">
        <f t="shared" si="48"/>
        <v>Action</v>
      </c>
      <c r="K1043">
        <f t="shared" si="49"/>
        <v>7003620</v>
      </c>
      <c r="L1043">
        <f t="shared" si="50"/>
        <v>-1.334355688805847E-2</v>
      </c>
    </row>
    <row r="1044" spans="1:12" x14ac:dyDescent="0.25">
      <c r="A1044" t="s">
        <v>1932</v>
      </c>
      <c r="B1044">
        <v>87</v>
      </c>
      <c r="C1044">
        <v>27972410</v>
      </c>
      <c r="D1044" t="s">
        <v>542</v>
      </c>
      <c r="E1044" t="s">
        <v>1933</v>
      </c>
      <c r="F1044" t="s">
        <v>12</v>
      </c>
      <c r="G1044" t="s">
        <v>20</v>
      </c>
      <c r="H1044">
        <v>35000000</v>
      </c>
      <c r="I1044">
        <v>6.1</v>
      </c>
      <c r="J1044" t="str">
        <f t="shared" si="48"/>
        <v>Action</v>
      </c>
      <c r="K1044">
        <f t="shared" si="49"/>
        <v>-7027590</v>
      </c>
      <c r="L1044">
        <f t="shared" si="50"/>
        <v>-1.3343299135502773E-2</v>
      </c>
    </row>
    <row r="1045" spans="1:12" x14ac:dyDescent="0.25">
      <c r="A1045" t="s">
        <v>1934</v>
      </c>
      <c r="B1045">
        <v>88</v>
      </c>
      <c r="C1045">
        <v>28133159</v>
      </c>
      <c r="D1045" t="s">
        <v>94</v>
      </c>
      <c r="E1045" t="s">
        <v>1935</v>
      </c>
      <c r="F1045" t="s">
        <v>12</v>
      </c>
      <c r="G1045" t="s">
        <v>13</v>
      </c>
      <c r="H1045">
        <v>50000000</v>
      </c>
      <c r="I1045">
        <v>5.9</v>
      </c>
      <c r="J1045" t="str">
        <f t="shared" si="48"/>
        <v>Adventure</v>
      </c>
      <c r="K1045">
        <f t="shared" si="49"/>
        <v>-21866841</v>
      </c>
      <c r="L1045">
        <f t="shared" si="50"/>
        <v>-1.3342967751529053E-2</v>
      </c>
    </row>
    <row r="1046" spans="1:12" x14ac:dyDescent="0.25">
      <c r="A1046" t="s">
        <v>1936</v>
      </c>
      <c r="B1046">
        <v>177</v>
      </c>
      <c r="C1046">
        <v>27400000</v>
      </c>
      <c r="D1046" t="s">
        <v>25</v>
      </c>
      <c r="E1046" t="s">
        <v>1937</v>
      </c>
      <c r="F1046" t="s">
        <v>12</v>
      </c>
      <c r="G1046" t="s">
        <v>13</v>
      </c>
      <c r="H1046">
        <v>40000000</v>
      </c>
      <c r="I1046">
        <v>6.6</v>
      </c>
      <c r="J1046" t="str">
        <f t="shared" si="48"/>
        <v>Action</v>
      </c>
      <c r="K1046">
        <f t="shared" si="49"/>
        <v>-12600000</v>
      </c>
      <c r="L1046">
        <f t="shared" si="50"/>
        <v>-1.3342075160257868E-2</v>
      </c>
    </row>
    <row r="1047" spans="1:12" x14ac:dyDescent="0.25">
      <c r="A1047" t="s">
        <v>1938</v>
      </c>
      <c r="B1047">
        <v>133</v>
      </c>
      <c r="C1047">
        <v>24343673</v>
      </c>
      <c r="D1047" t="s">
        <v>1939</v>
      </c>
      <c r="E1047" t="s">
        <v>1940</v>
      </c>
      <c r="F1047" t="s">
        <v>12</v>
      </c>
      <c r="G1047" t="s">
        <v>13</v>
      </c>
      <c r="H1047">
        <v>45000000</v>
      </c>
      <c r="I1047">
        <v>7.4</v>
      </c>
      <c r="J1047" t="str">
        <f t="shared" si="48"/>
        <v>Drama</v>
      </c>
      <c r="K1047">
        <f t="shared" si="49"/>
        <v>-20656327</v>
      </c>
      <c r="L1047">
        <f t="shared" si="50"/>
        <v>-1.3341268758826135E-2</v>
      </c>
    </row>
    <row r="1048" spans="1:12" x14ac:dyDescent="0.25">
      <c r="A1048" t="s">
        <v>17</v>
      </c>
      <c r="B1048">
        <v>119</v>
      </c>
      <c r="C1048">
        <v>22877808</v>
      </c>
      <c r="D1048" t="s">
        <v>73</v>
      </c>
      <c r="E1048" t="s">
        <v>1941</v>
      </c>
      <c r="F1048" t="s">
        <v>12</v>
      </c>
      <c r="G1048" t="s">
        <v>13</v>
      </c>
      <c r="H1048">
        <v>35000000</v>
      </c>
      <c r="I1048">
        <v>7.3</v>
      </c>
      <c r="J1048" t="str">
        <f t="shared" si="48"/>
        <v>Drama</v>
      </c>
      <c r="K1048">
        <f t="shared" si="49"/>
        <v>-12122192</v>
      </c>
      <c r="L1048">
        <f t="shared" si="50"/>
        <v>-1.3338307572195429E-2</v>
      </c>
    </row>
    <row r="1049" spans="1:12" x14ac:dyDescent="0.25">
      <c r="A1049" t="s">
        <v>351</v>
      </c>
      <c r="B1049">
        <v>102</v>
      </c>
      <c r="C1049">
        <v>36883539</v>
      </c>
      <c r="D1049" t="s">
        <v>149</v>
      </c>
      <c r="E1049" t="s">
        <v>1942</v>
      </c>
      <c r="F1049" t="s">
        <v>12</v>
      </c>
      <c r="G1049" t="s">
        <v>251</v>
      </c>
      <c r="H1049">
        <v>52000000</v>
      </c>
      <c r="I1049">
        <v>6.6</v>
      </c>
      <c r="J1049" t="str">
        <f t="shared" si="48"/>
        <v>Action</v>
      </c>
      <c r="K1049">
        <f t="shared" si="49"/>
        <v>-15116461</v>
      </c>
      <c r="L1049">
        <f t="shared" si="50"/>
        <v>-1.3336739478166855E-2</v>
      </c>
    </row>
    <row r="1050" spans="1:12" x14ac:dyDescent="0.25">
      <c r="A1050" t="s">
        <v>1943</v>
      </c>
      <c r="B1050">
        <v>101</v>
      </c>
      <c r="C1050">
        <v>22531698</v>
      </c>
      <c r="D1050" t="s">
        <v>78</v>
      </c>
      <c r="E1050" t="s">
        <v>1944</v>
      </c>
      <c r="F1050" t="s">
        <v>12</v>
      </c>
      <c r="G1050" t="s">
        <v>646</v>
      </c>
      <c r="H1050">
        <v>70000000</v>
      </c>
      <c r="I1050">
        <v>5.6</v>
      </c>
      <c r="J1050" t="str">
        <f t="shared" si="48"/>
        <v>Action</v>
      </c>
      <c r="K1050">
        <f t="shared" si="49"/>
        <v>-47468302</v>
      </c>
      <c r="L1050">
        <f t="shared" si="50"/>
        <v>-1.3343332272791582E-2</v>
      </c>
    </row>
    <row r="1051" spans="1:12" x14ac:dyDescent="0.25">
      <c r="A1051" t="s">
        <v>1945</v>
      </c>
      <c r="B1051">
        <v>91</v>
      </c>
      <c r="C1051">
        <v>20400913</v>
      </c>
      <c r="D1051" t="s">
        <v>1192</v>
      </c>
      <c r="E1051" t="s">
        <v>1946</v>
      </c>
      <c r="F1051" t="s">
        <v>12</v>
      </c>
      <c r="G1051" t="s">
        <v>13</v>
      </c>
      <c r="H1051">
        <v>45000000</v>
      </c>
      <c r="I1051">
        <v>5.3</v>
      </c>
      <c r="J1051" t="str">
        <f t="shared" si="48"/>
        <v>Action</v>
      </c>
      <c r="K1051">
        <f t="shared" si="49"/>
        <v>-24599087</v>
      </c>
      <c r="L1051">
        <f t="shared" si="50"/>
        <v>-1.3333373663907234E-2</v>
      </c>
    </row>
    <row r="1052" spans="1:12" x14ac:dyDescent="0.25">
      <c r="A1052" t="s">
        <v>1409</v>
      </c>
      <c r="B1052">
        <v>117</v>
      </c>
      <c r="C1052">
        <v>20101861</v>
      </c>
      <c r="D1052" t="s">
        <v>835</v>
      </c>
      <c r="E1052" t="s">
        <v>1947</v>
      </c>
      <c r="F1052" t="s">
        <v>12</v>
      </c>
      <c r="G1052" t="s">
        <v>13</v>
      </c>
      <c r="H1052">
        <v>45000000</v>
      </c>
      <c r="I1052">
        <v>6</v>
      </c>
      <c r="J1052" t="str">
        <f t="shared" si="48"/>
        <v>Comedy</v>
      </c>
      <c r="K1052">
        <f t="shared" si="49"/>
        <v>-24898139</v>
      </c>
      <c r="L1052">
        <f t="shared" si="50"/>
        <v>-1.3328089322331108E-2</v>
      </c>
    </row>
    <row r="1053" spans="1:12" x14ac:dyDescent="0.25">
      <c r="A1053" t="s">
        <v>1948</v>
      </c>
      <c r="B1053">
        <v>86</v>
      </c>
      <c r="C1053">
        <v>25200412</v>
      </c>
      <c r="D1053" t="s">
        <v>1949</v>
      </c>
      <c r="E1053" t="s">
        <v>1950</v>
      </c>
      <c r="F1053" t="s">
        <v>12</v>
      </c>
      <c r="G1053" t="s">
        <v>13</v>
      </c>
      <c r="H1053">
        <v>45000000</v>
      </c>
      <c r="I1053">
        <v>5.4</v>
      </c>
      <c r="J1053" t="str">
        <f t="shared" si="48"/>
        <v>Adventure</v>
      </c>
      <c r="K1053">
        <f t="shared" si="49"/>
        <v>-19799588</v>
      </c>
      <c r="L1053">
        <f t="shared" si="50"/>
        <v>-1.3322627323230708E-2</v>
      </c>
    </row>
    <row r="1054" spans="1:12" x14ac:dyDescent="0.25">
      <c r="A1054" t="s">
        <v>1951</v>
      </c>
      <c r="B1054">
        <v>124</v>
      </c>
      <c r="C1054">
        <v>19719930</v>
      </c>
      <c r="D1054" t="s">
        <v>730</v>
      </c>
      <c r="E1054" t="s">
        <v>1952</v>
      </c>
      <c r="F1054" t="s">
        <v>12</v>
      </c>
      <c r="G1054" t="s">
        <v>13</v>
      </c>
      <c r="H1054">
        <v>45000000</v>
      </c>
      <c r="I1054">
        <v>6.8</v>
      </c>
      <c r="J1054" t="str">
        <f t="shared" si="48"/>
        <v>Crime</v>
      </c>
      <c r="K1054">
        <f t="shared" si="49"/>
        <v>-25280070</v>
      </c>
      <c r="L1054">
        <f t="shared" si="50"/>
        <v>-1.3320161552167151E-2</v>
      </c>
    </row>
    <row r="1055" spans="1:12" x14ac:dyDescent="0.25">
      <c r="A1055" t="s">
        <v>1953</v>
      </c>
      <c r="B1055">
        <v>134</v>
      </c>
      <c r="C1055">
        <v>19377727</v>
      </c>
      <c r="D1055" t="s">
        <v>1954</v>
      </c>
      <c r="E1055" t="s">
        <v>1955</v>
      </c>
      <c r="F1055" t="s">
        <v>12</v>
      </c>
      <c r="G1055" t="s">
        <v>13</v>
      </c>
      <c r="H1055">
        <v>45000000</v>
      </c>
      <c r="I1055">
        <v>6.4</v>
      </c>
      <c r="J1055" t="str">
        <f t="shared" si="48"/>
        <v>Comedy</v>
      </c>
      <c r="K1055">
        <f t="shared" si="49"/>
        <v>-25622273</v>
      </c>
      <c r="L1055">
        <f t="shared" si="50"/>
        <v>-1.3314470889164102E-2</v>
      </c>
    </row>
    <row r="1056" spans="1:12" x14ac:dyDescent="0.25">
      <c r="A1056" t="s">
        <v>1956</v>
      </c>
      <c r="B1056">
        <v>100</v>
      </c>
      <c r="C1056">
        <v>17300889</v>
      </c>
      <c r="D1056" t="s">
        <v>816</v>
      </c>
      <c r="E1056" t="s">
        <v>1957</v>
      </c>
      <c r="F1056" t="s">
        <v>12</v>
      </c>
      <c r="G1056" t="s">
        <v>123</v>
      </c>
      <c r="H1056">
        <v>45000000</v>
      </c>
      <c r="I1056">
        <v>4.9000000000000004</v>
      </c>
      <c r="J1056" t="str">
        <f t="shared" si="48"/>
        <v>Action</v>
      </c>
      <c r="K1056">
        <f t="shared" si="49"/>
        <v>-27699111</v>
      </c>
      <c r="L1056">
        <f t="shared" si="50"/>
        <v>-1.3308577690850604E-2</v>
      </c>
    </row>
    <row r="1057" spans="1:12" x14ac:dyDescent="0.25">
      <c r="A1057" t="s">
        <v>1958</v>
      </c>
      <c r="B1057">
        <v>220</v>
      </c>
      <c r="C1057">
        <v>15527125</v>
      </c>
      <c r="D1057" t="s">
        <v>1349</v>
      </c>
      <c r="E1057" t="s">
        <v>1959</v>
      </c>
      <c r="F1057" t="s">
        <v>12</v>
      </c>
      <c r="G1057" t="s">
        <v>13</v>
      </c>
      <c r="H1057">
        <v>57000000</v>
      </c>
      <c r="I1057">
        <v>5.8</v>
      </c>
      <c r="J1057" t="str">
        <f t="shared" si="48"/>
        <v>Drama</v>
      </c>
      <c r="K1057">
        <f t="shared" si="49"/>
        <v>-41472875</v>
      </c>
      <c r="L1057">
        <f t="shared" si="50"/>
        <v>-1.3301484211617002E-2</v>
      </c>
    </row>
    <row r="1058" spans="1:12" x14ac:dyDescent="0.25">
      <c r="A1058" t="s">
        <v>248</v>
      </c>
      <c r="B1058">
        <v>212</v>
      </c>
      <c r="C1058">
        <v>13560960</v>
      </c>
      <c r="D1058" t="s">
        <v>1960</v>
      </c>
      <c r="E1058" t="s">
        <v>1961</v>
      </c>
      <c r="F1058" t="s">
        <v>12</v>
      </c>
      <c r="G1058" t="s">
        <v>13</v>
      </c>
      <c r="H1058">
        <v>50000000</v>
      </c>
      <c r="I1058">
        <v>7.1</v>
      </c>
      <c r="J1058" t="str">
        <f t="shared" si="48"/>
        <v>Biography</v>
      </c>
      <c r="K1058">
        <f t="shared" si="49"/>
        <v>-36439040</v>
      </c>
      <c r="L1058">
        <f t="shared" si="50"/>
        <v>-1.3287545268106866E-2</v>
      </c>
    </row>
    <row r="1059" spans="1:12" x14ac:dyDescent="0.25">
      <c r="A1059" t="s">
        <v>1275</v>
      </c>
      <c r="B1059">
        <v>128</v>
      </c>
      <c r="C1059">
        <v>15523168</v>
      </c>
      <c r="D1059" t="s">
        <v>279</v>
      </c>
      <c r="E1059" t="s">
        <v>1962</v>
      </c>
      <c r="F1059" t="s">
        <v>12</v>
      </c>
      <c r="G1059" t="s">
        <v>646</v>
      </c>
      <c r="H1059">
        <v>45000000</v>
      </c>
      <c r="I1059">
        <v>7.2</v>
      </c>
      <c r="J1059" t="str">
        <f t="shared" si="48"/>
        <v>Mystery</v>
      </c>
      <c r="K1059">
        <f t="shared" si="49"/>
        <v>-29476832</v>
      </c>
      <c r="L1059">
        <f t="shared" si="50"/>
        <v>-1.3275538024865696E-2</v>
      </c>
    </row>
    <row r="1060" spans="1:12" x14ac:dyDescent="0.25">
      <c r="A1060" t="s">
        <v>177</v>
      </c>
      <c r="B1060">
        <v>106</v>
      </c>
      <c r="C1060">
        <v>11146409</v>
      </c>
      <c r="D1060" t="s">
        <v>1153</v>
      </c>
      <c r="E1060" t="s">
        <v>1963</v>
      </c>
      <c r="F1060" t="s">
        <v>12</v>
      </c>
      <c r="G1060" t="s">
        <v>13</v>
      </c>
      <c r="H1060">
        <v>45000000</v>
      </c>
      <c r="I1060">
        <v>6</v>
      </c>
      <c r="J1060" t="str">
        <f t="shared" si="48"/>
        <v>Action</v>
      </c>
      <c r="K1060">
        <f t="shared" si="49"/>
        <v>-33853591</v>
      </c>
      <c r="L1060">
        <f t="shared" si="50"/>
        <v>-1.326740932664263E-2</v>
      </c>
    </row>
    <row r="1061" spans="1:12" x14ac:dyDescent="0.25">
      <c r="A1061" t="s">
        <v>1685</v>
      </c>
      <c r="B1061">
        <v>160</v>
      </c>
      <c r="C1061">
        <v>7916887</v>
      </c>
      <c r="D1061" t="s">
        <v>1964</v>
      </c>
      <c r="E1061" t="s">
        <v>1965</v>
      </c>
      <c r="F1061" t="s">
        <v>12</v>
      </c>
      <c r="G1061" t="s">
        <v>13</v>
      </c>
      <c r="H1061">
        <v>45000000</v>
      </c>
      <c r="I1061">
        <v>6</v>
      </c>
      <c r="J1061" t="str">
        <f t="shared" si="48"/>
        <v>Action</v>
      </c>
      <c r="K1061">
        <f t="shared" si="49"/>
        <v>-37083113</v>
      </c>
      <c r="L1061">
        <f t="shared" si="50"/>
        <v>-1.3256816536656333E-2</v>
      </c>
    </row>
    <row r="1062" spans="1:12" x14ac:dyDescent="0.25">
      <c r="A1062" t="s">
        <v>656</v>
      </c>
      <c r="B1062">
        <v>114</v>
      </c>
      <c r="C1062">
        <v>6565495</v>
      </c>
      <c r="D1062" t="s">
        <v>73</v>
      </c>
      <c r="E1062" t="s">
        <v>1966</v>
      </c>
      <c r="F1062" t="s">
        <v>659</v>
      </c>
      <c r="G1062" t="s">
        <v>295</v>
      </c>
      <c r="H1062">
        <v>45000000</v>
      </c>
      <c r="I1062">
        <v>7</v>
      </c>
      <c r="J1062" t="str">
        <f t="shared" si="48"/>
        <v>Drama</v>
      </c>
      <c r="K1062">
        <f t="shared" si="49"/>
        <v>-38434505</v>
      </c>
      <c r="L1062">
        <f t="shared" si="50"/>
        <v>-1.3244438651620134E-2</v>
      </c>
    </row>
    <row r="1063" spans="1:12" x14ac:dyDescent="0.25">
      <c r="A1063" t="s">
        <v>1967</v>
      </c>
      <c r="B1063">
        <v>99</v>
      </c>
      <c r="C1063">
        <v>15279680</v>
      </c>
      <c r="D1063" t="s">
        <v>113</v>
      </c>
      <c r="E1063" t="s">
        <v>1968</v>
      </c>
      <c r="F1063" t="s">
        <v>12</v>
      </c>
      <c r="G1063" t="s">
        <v>13</v>
      </c>
      <c r="H1063">
        <v>40000000</v>
      </c>
      <c r="I1063">
        <v>5.4</v>
      </c>
      <c r="J1063" t="str">
        <f t="shared" si="48"/>
        <v>Action</v>
      </c>
      <c r="K1063">
        <f t="shared" si="49"/>
        <v>-24720320</v>
      </c>
      <c r="L1063">
        <f t="shared" si="50"/>
        <v>-1.3231316144432372E-2</v>
      </c>
    </row>
    <row r="1064" spans="1:12" x14ac:dyDescent="0.25">
      <c r="A1064" t="s">
        <v>55</v>
      </c>
      <c r="B1064">
        <v>74</v>
      </c>
      <c r="C1064">
        <v>7262288</v>
      </c>
      <c r="D1064" t="s">
        <v>1969</v>
      </c>
      <c r="E1064" t="s">
        <v>1970</v>
      </c>
      <c r="F1064" t="s">
        <v>12</v>
      </c>
      <c r="G1064" t="s">
        <v>13</v>
      </c>
      <c r="H1064">
        <v>40000000</v>
      </c>
      <c r="I1064">
        <v>6.5</v>
      </c>
      <c r="J1064" t="str">
        <f t="shared" si="48"/>
        <v>Comedy</v>
      </c>
      <c r="K1064">
        <f t="shared" si="49"/>
        <v>-32737712</v>
      </c>
      <c r="L1064">
        <f t="shared" si="50"/>
        <v>-1.3225501155282707E-2</v>
      </c>
    </row>
    <row r="1065" spans="1:12" x14ac:dyDescent="0.25">
      <c r="A1065" t="s">
        <v>124</v>
      </c>
      <c r="B1065">
        <v>139</v>
      </c>
      <c r="C1065">
        <v>4584886</v>
      </c>
      <c r="D1065" t="s">
        <v>73</v>
      </c>
      <c r="E1065" t="s">
        <v>1971</v>
      </c>
      <c r="F1065" t="s">
        <v>12</v>
      </c>
      <c r="G1065" t="s">
        <v>13</v>
      </c>
      <c r="H1065">
        <v>45000000</v>
      </c>
      <c r="I1065">
        <v>6.4</v>
      </c>
      <c r="J1065" t="str">
        <f t="shared" si="48"/>
        <v>Drama</v>
      </c>
      <c r="K1065">
        <f t="shared" si="49"/>
        <v>-40415114</v>
      </c>
      <c r="L1065">
        <f t="shared" si="50"/>
        <v>-1.3216639260485712E-2</v>
      </c>
    </row>
    <row r="1066" spans="1:12" x14ac:dyDescent="0.25">
      <c r="A1066" t="s">
        <v>1972</v>
      </c>
      <c r="B1066">
        <v>103</v>
      </c>
      <c r="C1066">
        <v>2154540</v>
      </c>
      <c r="D1066" t="s">
        <v>22</v>
      </c>
      <c r="E1066" t="s">
        <v>1973</v>
      </c>
      <c r="F1066" t="s">
        <v>12</v>
      </c>
      <c r="G1066" t="s">
        <v>13</v>
      </c>
      <c r="H1066">
        <v>45000000</v>
      </c>
      <c r="I1066">
        <v>4.9000000000000004</v>
      </c>
      <c r="J1066" t="str">
        <f t="shared" si="48"/>
        <v>Action</v>
      </c>
      <c r="K1066">
        <f t="shared" si="49"/>
        <v>-42845460</v>
      </c>
      <c r="L1066">
        <f t="shared" si="50"/>
        <v>-1.3202421864509314E-2</v>
      </c>
    </row>
    <row r="1067" spans="1:12" x14ac:dyDescent="0.25">
      <c r="A1067" t="s">
        <v>1974</v>
      </c>
      <c r="B1067">
        <v>101</v>
      </c>
      <c r="C1067">
        <v>8129455</v>
      </c>
      <c r="D1067" t="s">
        <v>458</v>
      </c>
      <c r="E1067" t="s">
        <v>1975</v>
      </c>
      <c r="F1067" t="s">
        <v>12</v>
      </c>
      <c r="G1067" t="s">
        <v>13</v>
      </c>
      <c r="H1067">
        <v>45000000</v>
      </c>
      <c r="I1067">
        <v>6.3</v>
      </c>
      <c r="J1067" t="str">
        <f t="shared" si="48"/>
        <v>Action</v>
      </c>
      <c r="K1067">
        <f t="shared" si="49"/>
        <v>-36870545</v>
      </c>
      <c r="L1067">
        <f t="shared" si="50"/>
        <v>-1.318689806276975E-2</v>
      </c>
    </row>
    <row r="1068" spans="1:12" x14ac:dyDescent="0.25">
      <c r="A1068" t="s">
        <v>1976</v>
      </c>
      <c r="B1068">
        <v>130</v>
      </c>
      <c r="C1068">
        <v>136019448</v>
      </c>
      <c r="D1068" t="s">
        <v>1977</v>
      </c>
      <c r="E1068" t="s">
        <v>1978</v>
      </c>
      <c r="F1068" t="s">
        <v>12</v>
      </c>
      <c r="G1068" t="s">
        <v>13</v>
      </c>
      <c r="H1068">
        <v>44500000</v>
      </c>
      <c r="I1068">
        <v>7.7</v>
      </c>
      <c r="J1068" t="str">
        <f t="shared" si="48"/>
        <v>Biography</v>
      </c>
      <c r="K1068">
        <f t="shared" si="49"/>
        <v>91519448</v>
      </c>
      <c r="L1068">
        <f t="shared" si="50"/>
        <v>-1.3174575826577578E-2</v>
      </c>
    </row>
    <row r="1069" spans="1:12" x14ac:dyDescent="0.25">
      <c r="A1069" t="s">
        <v>824</v>
      </c>
      <c r="B1069">
        <v>130</v>
      </c>
      <c r="C1069">
        <v>183875760</v>
      </c>
      <c r="D1069" t="s">
        <v>1979</v>
      </c>
      <c r="E1069" t="s">
        <v>1980</v>
      </c>
      <c r="F1069" t="s">
        <v>12</v>
      </c>
      <c r="G1069" t="s">
        <v>13</v>
      </c>
      <c r="H1069">
        <v>44000000</v>
      </c>
      <c r="I1069">
        <v>7.8</v>
      </c>
      <c r="J1069" t="str">
        <f t="shared" si="48"/>
        <v>Action</v>
      </c>
      <c r="K1069">
        <f t="shared" si="49"/>
        <v>139875760</v>
      </c>
      <c r="L1069">
        <f t="shared" si="50"/>
        <v>-1.3255640278500961E-2</v>
      </c>
    </row>
    <row r="1070" spans="1:12" x14ac:dyDescent="0.25">
      <c r="A1070" t="s">
        <v>1047</v>
      </c>
      <c r="B1070">
        <v>110</v>
      </c>
      <c r="C1070">
        <v>67061228</v>
      </c>
      <c r="D1070" t="s">
        <v>477</v>
      </c>
      <c r="E1070" t="s">
        <v>1981</v>
      </c>
      <c r="F1070" t="s">
        <v>12</v>
      </c>
      <c r="G1070" t="s">
        <v>13</v>
      </c>
      <c r="H1070">
        <v>40000000</v>
      </c>
      <c r="I1070">
        <v>5.5</v>
      </c>
      <c r="J1070" t="str">
        <f t="shared" si="48"/>
        <v>Action</v>
      </c>
      <c r="K1070">
        <f t="shared" si="49"/>
        <v>27061228</v>
      </c>
      <c r="L1070">
        <f t="shared" si="50"/>
        <v>-1.3382468333345218E-2</v>
      </c>
    </row>
    <row r="1071" spans="1:12" x14ac:dyDescent="0.25">
      <c r="A1071" t="s">
        <v>1041</v>
      </c>
      <c r="B1071">
        <v>147</v>
      </c>
      <c r="C1071">
        <v>53300852</v>
      </c>
      <c r="D1071" t="s">
        <v>723</v>
      </c>
      <c r="E1071" t="s">
        <v>1982</v>
      </c>
      <c r="F1071" t="s">
        <v>12</v>
      </c>
      <c r="G1071" t="s">
        <v>13</v>
      </c>
      <c r="H1071">
        <v>44000000</v>
      </c>
      <c r="I1071">
        <v>7.5</v>
      </c>
      <c r="J1071" t="str">
        <f t="shared" si="48"/>
        <v>Crime</v>
      </c>
      <c r="K1071">
        <f t="shared" si="49"/>
        <v>9300852</v>
      </c>
      <c r="L1071">
        <f t="shared" si="50"/>
        <v>-1.3401274174715927E-2</v>
      </c>
    </row>
    <row r="1072" spans="1:12" x14ac:dyDescent="0.25">
      <c r="A1072" t="s">
        <v>1972</v>
      </c>
      <c r="B1072">
        <v>96</v>
      </c>
      <c r="C1072">
        <v>150415432</v>
      </c>
      <c r="D1072" t="s">
        <v>1495</v>
      </c>
      <c r="E1072" t="s">
        <v>1983</v>
      </c>
      <c r="F1072" t="s">
        <v>12</v>
      </c>
      <c r="G1072" t="s">
        <v>13</v>
      </c>
      <c r="H1072">
        <v>44000000</v>
      </c>
      <c r="I1072">
        <v>6.4</v>
      </c>
      <c r="J1072" t="str">
        <f t="shared" si="48"/>
        <v>Action</v>
      </c>
      <c r="K1072">
        <f t="shared" si="49"/>
        <v>106415432</v>
      </c>
      <c r="L1072">
        <f t="shared" si="50"/>
        <v>-1.341613546637809E-2</v>
      </c>
    </row>
    <row r="1073" spans="1:12" x14ac:dyDescent="0.25">
      <c r="A1073" t="s">
        <v>1984</v>
      </c>
      <c r="B1073">
        <v>118</v>
      </c>
      <c r="C1073">
        <v>44834712</v>
      </c>
      <c r="D1073" t="s">
        <v>1360</v>
      </c>
      <c r="E1073" t="s">
        <v>1985</v>
      </c>
      <c r="F1073" t="s">
        <v>12</v>
      </c>
      <c r="G1073" t="s">
        <v>13</v>
      </c>
      <c r="H1073">
        <v>44000000</v>
      </c>
      <c r="I1073">
        <v>5.6</v>
      </c>
      <c r="J1073" t="str">
        <f t="shared" si="48"/>
        <v>Drama</v>
      </c>
      <c r="K1073">
        <f t="shared" si="49"/>
        <v>834712</v>
      </c>
      <c r="L1073">
        <f t="shared" si="50"/>
        <v>-1.3509860669773454E-2</v>
      </c>
    </row>
    <row r="1074" spans="1:12" x14ac:dyDescent="0.25">
      <c r="A1074" t="s">
        <v>1986</v>
      </c>
      <c r="B1074">
        <v>88</v>
      </c>
      <c r="C1074">
        <v>84300000</v>
      </c>
      <c r="D1074" t="s">
        <v>1987</v>
      </c>
      <c r="E1074" t="s">
        <v>1988</v>
      </c>
      <c r="F1074" t="s">
        <v>12</v>
      </c>
      <c r="G1074" t="s">
        <v>13</v>
      </c>
      <c r="H1074">
        <v>2600000</v>
      </c>
      <c r="I1074">
        <v>7.5</v>
      </c>
      <c r="J1074" t="str">
        <f t="shared" si="48"/>
        <v>Animation</v>
      </c>
      <c r="K1074">
        <f t="shared" si="49"/>
        <v>81700000</v>
      </c>
      <c r="L1074">
        <f t="shared" si="50"/>
        <v>-1.3519338462847958E-2</v>
      </c>
    </row>
    <row r="1075" spans="1:12" x14ac:dyDescent="0.25">
      <c r="A1075" t="s">
        <v>1989</v>
      </c>
      <c r="B1075">
        <v>325</v>
      </c>
      <c r="C1075">
        <v>1500000</v>
      </c>
      <c r="D1075" t="s">
        <v>1990</v>
      </c>
      <c r="E1075" t="s">
        <v>1991</v>
      </c>
      <c r="F1075" t="s">
        <v>12</v>
      </c>
      <c r="G1075" t="s">
        <v>13</v>
      </c>
      <c r="H1075">
        <v>44000000</v>
      </c>
      <c r="I1075">
        <v>6.8</v>
      </c>
      <c r="J1075" t="str">
        <f t="shared" si="48"/>
        <v>Adventure</v>
      </c>
      <c r="K1075">
        <f t="shared" si="49"/>
        <v>-42500000</v>
      </c>
      <c r="L1075">
        <f t="shared" si="50"/>
        <v>-1.3475171239438184E-2</v>
      </c>
    </row>
    <row r="1076" spans="1:12" x14ac:dyDescent="0.25">
      <c r="A1076" t="s">
        <v>538</v>
      </c>
      <c r="B1076">
        <v>102</v>
      </c>
      <c r="C1076">
        <v>62318875</v>
      </c>
      <c r="D1076" t="s">
        <v>90</v>
      </c>
      <c r="E1076" t="s">
        <v>1992</v>
      </c>
      <c r="F1076" t="s">
        <v>12</v>
      </c>
      <c r="G1076" t="s">
        <v>13</v>
      </c>
      <c r="H1076">
        <v>50000000</v>
      </c>
      <c r="I1076">
        <v>6.8</v>
      </c>
      <c r="J1076" t="str">
        <f t="shared" si="48"/>
        <v>Action</v>
      </c>
      <c r="K1076">
        <f t="shared" si="49"/>
        <v>12318875</v>
      </c>
      <c r="L1076">
        <f t="shared" si="50"/>
        <v>-1.346026741843079E-2</v>
      </c>
    </row>
    <row r="1077" spans="1:12" x14ac:dyDescent="0.25">
      <c r="A1077" t="s">
        <v>1993</v>
      </c>
      <c r="B1077">
        <v>110</v>
      </c>
      <c r="C1077">
        <v>5773519</v>
      </c>
      <c r="D1077" t="s">
        <v>1220</v>
      </c>
      <c r="E1077" t="s">
        <v>1994</v>
      </c>
      <c r="F1077" t="s">
        <v>12</v>
      </c>
      <c r="G1077" t="s">
        <v>13</v>
      </c>
      <c r="H1077">
        <v>40000000</v>
      </c>
      <c r="I1077">
        <v>6</v>
      </c>
      <c r="J1077" t="str">
        <f t="shared" si="48"/>
        <v>Drama</v>
      </c>
      <c r="K1077">
        <f t="shared" si="49"/>
        <v>-34226481</v>
      </c>
      <c r="L1077">
        <f t="shared" si="50"/>
        <v>-1.3488377920378644E-2</v>
      </c>
    </row>
    <row r="1078" spans="1:12" x14ac:dyDescent="0.25">
      <c r="A1078" t="s">
        <v>1995</v>
      </c>
      <c r="B1078">
        <v>136</v>
      </c>
      <c r="C1078">
        <v>51768623</v>
      </c>
      <c r="D1078" t="s">
        <v>1140</v>
      </c>
      <c r="E1078" t="s">
        <v>1996</v>
      </c>
      <c r="F1078" t="s">
        <v>12</v>
      </c>
      <c r="G1078" t="s">
        <v>13</v>
      </c>
      <c r="H1078">
        <v>43000000</v>
      </c>
      <c r="I1078">
        <v>7.3</v>
      </c>
      <c r="J1078" t="str">
        <f t="shared" si="48"/>
        <v>Drama</v>
      </c>
      <c r="K1078">
        <f t="shared" si="49"/>
        <v>8768623</v>
      </c>
      <c r="L1078">
        <f t="shared" si="50"/>
        <v>-1.3478934287905621E-2</v>
      </c>
    </row>
    <row r="1079" spans="1:12" x14ac:dyDescent="0.25">
      <c r="A1079" t="s">
        <v>1099</v>
      </c>
      <c r="B1079">
        <v>103</v>
      </c>
      <c r="C1079">
        <v>37035515</v>
      </c>
      <c r="D1079" t="s">
        <v>851</v>
      </c>
      <c r="E1079" t="s">
        <v>1997</v>
      </c>
      <c r="F1079" t="s">
        <v>12</v>
      </c>
      <c r="G1079" t="s">
        <v>13</v>
      </c>
      <c r="H1079">
        <v>43000000</v>
      </c>
      <c r="I1079">
        <v>6</v>
      </c>
      <c r="J1079" t="str">
        <f t="shared" si="48"/>
        <v>Comedy</v>
      </c>
      <c r="K1079">
        <f t="shared" si="49"/>
        <v>-5964485</v>
      </c>
      <c r="L1079">
        <f t="shared" si="50"/>
        <v>-1.3492100524636804E-2</v>
      </c>
    </row>
    <row r="1080" spans="1:12" x14ac:dyDescent="0.25">
      <c r="A1080" t="s">
        <v>373</v>
      </c>
      <c r="B1080">
        <v>103</v>
      </c>
      <c r="C1080">
        <v>24520892</v>
      </c>
      <c r="D1080" t="s">
        <v>149</v>
      </c>
      <c r="E1080" t="s">
        <v>1998</v>
      </c>
      <c r="F1080" t="s">
        <v>12</v>
      </c>
      <c r="G1080" t="s">
        <v>646</v>
      </c>
      <c r="H1080">
        <v>45000000</v>
      </c>
      <c r="I1080">
        <v>7</v>
      </c>
      <c r="J1080" t="str">
        <f t="shared" si="48"/>
        <v>Action</v>
      </c>
      <c r="K1080">
        <f t="shared" si="49"/>
        <v>-20479108</v>
      </c>
      <c r="L1080">
        <f t="shared" si="50"/>
        <v>-1.3496493259559065E-2</v>
      </c>
    </row>
    <row r="1081" spans="1:12" x14ac:dyDescent="0.25">
      <c r="A1081" t="s">
        <v>1999</v>
      </c>
      <c r="B1081">
        <v>90</v>
      </c>
      <c r="C1081">
        <v>24430272</v>
      </c>
      <c r="D1081" t="s">
        <v>560</v>
      </c>
      <c r="E1081" t="s">
        <v>2000</v>
      </c>
      <c r="F1081" t="s">
        <v>12</v>
      </c>
      <c r="G1081" t="s">
        <v>13</v>
      </c>
      <c r="H1081">
        <v>43000000</v>
      </c>
      <c r="I1081">
        <v>5.0999999999999996</v>
      </c>
      <c r="J1081" t="str">
        <f t="shared" si="48"/>
        <v>Comedy</v>
      </c>
      <c r="K1081">
        <f t="shared" si="49"/>
        <v>-18569728</v>
      </c>
      <c r="L1081">
        <f t="shared" si="50"/>
        <v>-1.3493638005975642E-2</v>
      </c>
    </row>
    <row r="1082" spans="1:12" x14ac:dyDescent="0.25">
      <c r="A1082" t="s">
        <v>752</v>
      </c>
      <c r="B1082">
        <v>154</v>
      </c>
      <c r="C1082">
        <v>158348400</v>
      </c>
      <c r="D1082" t="s">
        <v>650</v>
      </c>
      <c r="E1082" t="s">
        <v>2001</v>
      </c>
      <c r="F1082" t="s">
        <v>12</v>
      </c>
      <c r="G1082" t="s">
        <v>13</v>
      </c>
      <c r="H1082">
        <v>42000000</v>
      </c>
      <c r="I1082">
        <v>6.8</v>
      </c>
      <c r="J1082" t="str">
        <f t="shared" si="48"/>
        <v>Drama</v>
      </c>
      <c r="K1082">
        <f t="shared" si="49"/>
        <v>116348400</v>
      </c>
      <c r="L1082">
        <f t="shared" si="50"/>
        <v>-1.3491063642606859E-2</v>
      </c>
    </row>
    <row r="1083" spans="1:12" x14ac:dyDescent="0.25">
      <c r="A1083" t="s">
        <v>2002</v>
      </c>
      <c r="B1083">
        <v>99</v>
      </c>
      <c r="C1083">
        <v>31136950</v>
      </c>
      <c r="D1083" t="s">
        <v>223</v>
      </c>
      <c r="E1083" t="s">
        <v>2003</v>
      </c>
      <c r="F1083" t="s">
        <v>12</v>
      </c>
      <c r="G1083" t="s">
        <v>13</v>
      </c>
      <c r="H1083">
        <v>44000000</v>
      </c>
      <c r="I1083">
        <v>6.5</v>
      </c>
      <c r="J1083" t="str">
        <f t="shared" si="48"/>
        <v>Drama</v>
      </c>
      <c r="K1083">
        <f t="shared" si="49"/>
        <v>-12863050</v>
      </c>
      <c r="L1083">
        <f t="shared" si="50"/>
        <v>-1.3584107347932112E-2</v>
      </c>
    </row>
    <row r="1084" spans="1:12" x14ac:dyDescent="0.25">
      <c r="A1084" t="s">
        <v>596</v>
      </c>
      <c r="B1084">
        <v>93</v>
      </c>
      <c r="C1084">
        <v>29113588</v>
      </c>
      <c r="D1084" t="s">
        <v>113</v>
      </c>
      <c r="E1084" t="s">
        <v>2004</v>
      </c>
      <c r="F1084" t="s">
        <v>12</v>
      </c>
      <c r="G1084" t="s">
        <v>13</v>
      </c>
      <c r="H1084">
        <v>40000000</v>
      </c>
      <c r="I1084">
        <v>6.6</v>
      </c>
      <c r="J1084" t="str">
        <f t="shared" si="48"/>
        <v>Action</v>
      </c>
      <c r="K1084">
        <f t="shared" si="49"/>
        <v>-10886412</v>
      </c>
      <c r="L1084">
        <f t="shared" si="50"/>
        <v>-1.358527902415884E-2</v>
      </c>
    </row>
    <row r="1085" spans="1:12" x14ac:dyDescent="0.25">
      <c r="A1085" t="s">
        <v>714</v>
      </c>
      <c r="B1085">
        <v>109</v>
      </c>
      <c r="C1085">
        <v>138447667</v>
      </c>
      <c r="D1085" t="s">
        <v>583</v>
      </c>
      <c r="E1085" t="s">
        <v>2005</v>
      </c>
      <c r="F1085" t="s">
        <v>12</v>
      </c>
      <c r="G1085" t="s">
        <v>13</v>
      </c>
      <c r="H1085">
        <v>42000000</v>
      </c>
      <c r="I1085">
        <v>7.2</v>
      </c>
      <c r="J1085" t="str">
        <f t="shared" si="48"/>
        <v>Action</v>
      </c>
      <c r="K1085">
        <f t="shared" si="49"/>
        <v>96447667</v>
      </c>
      <c r="L1085">
        <f t="shared" si="50"/>
        <v>-1.3585263234479223E-2</v>
      </c>
    </row>
    <row r="1086" spans="1:12" x14ac:dyDescent="0.25">
      <c r="A1086" t="s">
        <v>1901</v>
      </c>
      <c r="B1086">
        <v>124</v>
      </c>
      <c r="C1086">
        <v>116006080</v>
      </c>
      <c r="D1086" t="s">
        <v>474</v>
      </c>
      <c r="E1086" t="s">
        <v>2006</v>
      </c>
      <c r="F1086" t="s">
        <v>12</v>
      </c>
      <c r="G1086" t="s">
        <v>20</v>
      </c>
      <c r="H1086">
        <v>42000000</v>
      </c>
      <c r="I1086">
        <v>7</v>
      </c>
      <c r="J1086" t="str">
        <f t="shared" si="48"/>
        <v>Comedy</v>
      </c>
      <c r="K1086">
        <f t="shared" si="49"/>
        <v>74006080</v>
      </c>
      <c r="L1086">
        <f t="shared" si="50"/>
        <v>-1.366086889181546E-2</v>
      </c>
    </row>
    <row r="1087" spans="1:12" x14ac:dyDescent="0.25">
      <c r="A1087" t="s">
        <v>1578</v>
      </c>
      <c r="B1087">
        <v>84</v>
      </c>
      <c r="C1087">
        <v>106793915</v>
      </c>
      <c r="D1087" t="s">
        <v>284</v>
      </c>
      <c r="E1087" t="s">
        <v>2007</v>
      </c>
      <c r="F1087" t="s">
        <v>12</v>
      </c>
      <c r="G1087" t="s">
        <v>20</v>
      </c>
      <c r="H1087">
        <v>45000000</v>
      </c>
      <c r="I1087">
        <v>7</v>
      </c>
      <c r="J1087" t="str">
        <f t="shared" si="48"/>
        <v>Adventure</v>
      </c>
      <c r="K1087">
        <f t="shared" si="49"/>
        <v>61793915</v>
      </c>
      <c r="L1087">
        <f t="shared" si="50"/>
        <v>-1.3717982813870853E-2</v>
      </c>
    </row>
    <row r="1088" spans="1:12" x14ac:dyDescent="0.25">
      <c r="A1088" t="s">
        <v>2008</v>
      </c>
      <c r="B1088">
        <v>90</v>
      </c>
      <c r="C1088">
        <v>87856565</v>
      </c>
      <c r="D1088" t="s">
        <v>560</v>
      </c>
      <c r="E1088" t="s">
        <v>2009</v>
      </c>
      <c r="F1088" t="s">
        <v>12</v>
      </c>
      <c r="G1088" t="s">
        <v>13</v>
      </c>
      <c r="H1088">
        <v>42000000</v>
      </c>
      <c r="I1088">
        <v>5.9</v>
      </c>
      <c r="J1088" t="str">
        <f t="shared" si="48"/>
        <v>Comedy</v>
      </c>
      <c r="K1088">
        <f t="shared" si="49"/>
        <v>45856565</v>
      </c>
      <c r="L1088">
        <f t="shared" si="50"/>
        <v>-1.377634370723506E-2</v>
      </c>
    </row>
    <row r="1089" spans="1:12" x14ac:dyDescent="0.25">
      <c r="A1089" t="s">
        <v>2010</v>
      </c>
      <c r="B1089">
        <v>117</v>
      </c>
      <c r="C1089">
        <v>70100000</v>
      </c>
      <c r="D1089" t="s">
        <v>474</v>
      </c>
      <c r="E1089" t="s">
        <v>2011</v>
      </c>
      <c r="F1089" t="s">
        <v>12</v>
      </c>
      <c r="G1089" t="s">
        <v>13</v>
      </c>
      <c r="H1089">
        <v>40000000</v>
      </c>
      <c r="I1089">
        <v>5.4</v>
      </c>
      <c r="J1089" t="str">
        <f t="shared" si="48"/>
        <v>Comedy</v>
      </c>
      <c r="K1089">
        <f t="shared" si="49"/>
        <v>30100000</v>
      </c>
      <c r="L1089">
        <f t="shared" si="50"/>
        <v>-1.3812427378307918E-2</v>
      </c>
    </row>
    <row r="1090" spans="1:12" x14ac:dyDescent="0.25">
      <c r="A1090" t="s">
        <v>321</v>
      </c>
      <c r="B1090">
        <v>123</v>
      </c>
      <c r="C1090">
        <v>159578352</v>
      </c>
      <c r="D1090" t="s">
        <v>583</v>
      </c>
      <c r="E1090" t="s">
        <v>2012</v>
      </c>
      <c r="F1090" t="s">
        <v>12</v>
      </c>
      <c r="G1090" t="s">
        <v>13</v>
      </c>
      <c r="H1090">
        <v>43000000</v>
      </c>
      <c r="I1090">
        <v>6.6</v>
      </c>
      <c r="J1090" t="str">
        <f t="shared" si="48"/>
        <v>Action</v>
      </c>
      <c r="K1090">
        <f t="shared" si="49"/>
        <v>116578352</v>
      </c>
      <c r="L1090">
        <f t="shared" si="50"/>
        <v>-1.3833509687916037E-2</v>
      </c>
    </row>
    <row r="1091" spans="1:12" x14ac:dyDescent="0.25">
      <c r="A1091" t="s">
        <v>2013</v>
      </c>
      <c r="B1091">
        <v>251</v>
      </c>
      <c r="C1091">
        <v>57750000</v>
      </c>
      <c r="D1091" t="s">
        <v>2014</v>
      </c>
      <c r="E1091" t="s">
        <v>2015</v>
      </c>
      <c r="F1091" t="s">
        <v>12</v>
      </c>
      <c r="G1091" t="s">
        <v>20</v>
      </c>
      <c r="H1091">
        <v>31115000</v>
      </c>
      <c r="I1091">
        <v>7</v>
      </c>
      <c r="J1091" t="str">
        <f t="shared" ref="J1091:J1154" si="51">IF(ISNUMBER(SEARCH("|",D1091)),LEFT(D1091,SEARCH("|",D1091)-1),D1091)</f>
        <v>Biography</v>
      </c>
      <c r="K1091">
        <f t="shared" ref="K1091:K1154" si="52">(C1091-H1091)</f>
        <v>26635000</v>
      </c>
      <c r="L1091">
        <f t="shared" ref="L1091:L1154" si="53">CORREL(H1091:H4876,C1091:C4876)</f>
        <v>-1.3934151462060632E-2</v>
      </c>
    </row>
    <row r="1092" spans="1:12" x14ac:dyDescent="0.25">
      <c r="A1092" t="s">
        <v>541</v>
      </c>
      <c r="B1092">
        <v>105</v>
      </c>
      <c r="C1092">
        <v>45290318</v>
      </c>
      <c r="D1092" t="s">
        <v>1080</v>
      </c>
      <c r="E1092" t="s">
        <v>2016</v>
      </c>
      <c r="F1092" t="s">
        <v>12</v>
      </c>
      <c r="G1092" t="s">
        <v>13</v>
      </c>
      <c r="H1092">
        <v>42000000</v>
      </c>
      <c r="I1092">
        <v>6.5</v>
      </c>
      <c r="J1092" t="str">
        <f t="shared" si="51"/>
        <v>Action</v>
      </c>
      <c r="K1092">
        <f t="shared" si="52"/>
        <v>3290318</v>
      </c>
      <c r="L1092">
        <f t="shared" si="53"/>
        <v>-1.3939223374354125E-2</v>
      </c>
    </row>
    <row r="1093" spans="1:12" x14ac:dyDescent="0.25">
      <c r="A1093" t="s">
        <v>1750</v>
      </c>
      <c r="B1093">
        <v>115</v>
      </c>
      <c r="C1093">
        <v>41543207</v>
      </c>
      <c r="D1093" t="s">
        <v>730</v>
      </c>
      <c r="E1093" t="s">
        <v>2017</v>
      </c>
      <c r="F1093" t="s">
        <v>12</v>
      </c>
      <c r="G1093" t="s">
        <v>13</v>
      </c>
      <c r="H1093">
        <v>42000000</v>
      </c>
      <c r="I1093">
        <v>6.3</v>
      </c>
      <c r="J1093" t="str">
        <f t="shared" si="51"/>
        <v>Crime</v>
      </c>
      <c r="K1093">
        <f t="shared" si="52"/>
        <v>-456793</v>
      </c>
      <c r="L1093">
        <f t="shared" si="53"/>
        <v>-1.3948144118432954E-2</v>
      </c>
    </row>
    <row r="1094" spans="1:12" x14ac:dyDescent="0.25">
      <c r="A1094" t="s">
        <v>2018</v>
      </c>
      <c r="B1094">
        <v>122</v>
      </c>
      <c r="C1094">
        <v>41252428</v>
      </c>
      <c r="D1094" t="s">
        <v>474</v>
      </c>
      <c r="E1094" t="s">
        <v>2019</v>
      </c>
      <c r="F1094" t="s">
        <v>12</v>
      </c>
      <c r="G1094" t="s">
        <v>13</v>
      </c>
      <c r="H1094">
        <v>42000000</v>
      </c>
      <c r="I1094">
        <v>6.5</v>
      </c>
      <c r="J1094" t="str">
        <f t="shared" si="51"/>
        <v>Comedy</v>
      </c>
      <c r="K1094">
        <f t="shared" si="52"/>
        <v>-747572</v>
      </c>
      <c r="L1094">
        <f t="shared" si="53"/>
        <v>-1.3954946386173275E-2</v>
      </c>
    </row>
    <row r="1095" spans="1:12" x14ac:dyDescent="0.25">
      <c r="A1095" t="s">
        <v>2020</v>
      </c>
      <c r="B1095">
        <v>119</v>
      </c>
      <c r="C1095">
        <v>35228696</v>
      </c>
      <c r="D1095" t="s">
        <v>2021</v>
      </c>
      <c r="E1095" t="s">
        <v>2022</v>
      </c>
      <c r="F1095" t="s">
        <v>12</v>
      </c>
      <c r="G1095" t="s">
        <v>13</v>
      </c>
      <c r="H1095">
        <v>32000000</v>
      </c>
      <c r="I1095">
        <v>6.5</v>
      </c>
      <c r="J1095" t="str">
        <f t="shared" si="51"/>
        <v>Drama</v>
      </c>
      <c r="K1095">
        <f t="shared" si="52"/>
        <v>3228696</v>
      </c>
      <c r="L1095">
        <f t="shared" si="53"/>
        <v>-1.3961590922206561E-2</v>
      </c>
    </row>
    <row r="1096" spans="1:12" x14ac:dyDescent="0.25">
      <c r="A1096" t="s">
        <v>1246</v>
      </c>
      <c r="B1096">
        <v>81</v>
      </c>
      <c r="C1096">
        <v>59992760</v>
      </c>
      <c r="D1096" t="s">
        <v>669</v>
      </c>
      <c r="E1096" t="s">
        <v>2023</v>
      </c>
      <c r="F1096" t="s">
        <v>12</v>
      </c>
      <c r="G1096" t="s">
        <v>13</v>
      </c>
      <c r="H1096">
        <v>42000000</v>
      </c>
      <c r="I1096">
        <v>5.8</v>
      </c>
      <c r="J1096" t="str">
        <f t="shared" si="51"/>
        <v>Comedy</v>
      </c>
      <c r="K1096">
        <f t="shared" si="52"/>
        <v>17992760</v>
      </c>
      <c r="L1096">
        <f t="shared" si="53"/>
        <v>-1.3962665494646429E-2</v>
      </c>
    </row>
    <row r="1097" spans="1:12" x14ac:dyDescent="0.25">
      <c r="A1097" t="s">
        <v>2024</v>
      </c>
      <c r="B1097">
        <v>133</v>
      </c>
      <c r="C1097">
        <v>34667015</v>
      </c>
      <c r="D1097" t="s">
        <v>18</v>
      </c>
      <c r="E1097" t="s">
        <v>2025</v>
      </c>
      <c r="F1097" t="s">
        <v>12</v>
      </c>
      <c r="G1097" t="s">
        <v>20</v>
      </c>
      <c r="H1097">
        <v>32000000</v>
      </c>
      <c r="I1097">
        <v>6.6</v>
      </c>
      <c r="J1097" t="str">
        <f t="shared" si="51"/>
        <v>Action</v>
      </c>
      <c r="K1097">
        <f t="shared" si="52"/>
        <v>2667015</v>
      </c>
      <c r="L1097">
        <f t="shared" si="53"/>
        <v>-1.3980413238233893E-2</v>
      </c>
    </row>
    <row r="1098" spans="1:12" x14ac:dyDescent="0.25">
      <c r="A1098" t="s">
        <v>2026</v>
      </c>
      <c r="B1098">
        <v>100</v>
      </c>
      <c r="C1098">
        <v>37652565</v>
      </c>
      <c r="D1098" t="s">
        <v>894</v>
      </c>
      <c r="E1098" t="s">
        <v>2027</v>
      </c>
      <c r="F1098" t="s">
        <v>12</v>
      </c>
      <c r="G1098" t="s">
        <v>13</v>
      </c>
      <c r="H1098">
        <v>42000000</v>
      </c>
      <c r="I1098">
        <v>5.4</v>
      </c>
      <c r="J1098" t="str">
        <f t="shared" si="51"/>
        <v>Fantasy</v>
      </c>
      <c r="K1098">
        <f t="shared" si="52"/>
        <v>-4347435</v>
      </c>
      <c r="L1098">
        <f t="shared" si="53"/>
        <v>-1.3981390516382391E-2</v>
      </c>
    </row>
    <row r="1099" spans="1:12" x14ac:dyDescent="0.25">
      <c r="A1099" t="s">
        <v>2028</v>
      </c>
      <c r="B1099">
        <v>120</v>
      </c>
      <c r="C1099">
        <v>24375436</v>
      </c>
      <c r="D1099" t="s">
        <v>149</v>
      </c>
      <c r="E1099" t="s">
        <v>2029</v>
      </c>
      <c r="F1099" t="s">
        <v>12</v>
      </c>
      <c r="G1099" t="s">
        <v>13</v>
      </c>
      <c r="H1099">
        <v>42000000</v>
      </c>
      <c r="I1099">
        <v>6.1</v>
      </c>
      <c r="J1099" t="str">
        <f t="shared" si="51"/>
        <v>Action</v>
      </c>
      <c r="K1099">
        <f t="shared" si="52"/>
        <v>-17624564</v>
      </c>
      <c r="L1099">
        <f t="shared" si="53"/>
        <v>-1.3986056572468996E-2</v>
      </c>
    </row>
    <row r="1100" spans="1:12" x14ac:dyDescent="0.25">
      <c r="A1100" t="s">
        <v>2030</v>
      </c>
      <c r="B1100">
        <v>104</v>
      </c>
      <c r="C1100">
        <v>20915465</v>
      </c>
      <c r="D1100" t="s">
        <v>1949</v>
      </c>
      <c r="E1100" t="s">
        <v>2031</v>
      </c>
      <c r="F1100" t="s">
        <v>12</v>
      </c>
      <c r="G1100" t="s">
        <v>20</v>
      </c>
      <c r="H1100">
        <v>42000000</v>
      </c>
      <c r="I1100">
        <v>4</v>
      </c>
      <c r="J1100" t="str">
        <f t="shared" si="51"/>
        <v>Adventure</v>
      </c>
      <c r="K1100">
        <f t="shared" si="52"/>
        <v>-21084535</v>
      </c>
      <c r="L1100">
        <f t="shared" si="53"/>
        <v>-1.3983731962955622E-2</v>
      </c>
    </row>
    <row r="1101" spans="1:12" x14ac:dyDescent="0.25">
      <c r="A1101" t="s">
        <v>1773</v>
      </c>
      <c r="B1101">
        <v>122</v>
      </c>
      <c r="C1101">
        <v>24127895</v>
      </c>
      <c r="D1101" t="s">
        <v>723</v>
      </c>
      <c r="E1101" t="s">
        <v>2032</v>
      </c>
      <c r="F1101" t="s">
        <v>12</v>
      </c>
      <c r="G1101" t="s">
        <v>13</v>
      </c>
      <c r="H1101">
        <v>50000000</v>
      </c>
      <c r="I1101">
        <v>7.6</v>
      </c>
      <c r="J1101" t="str">
        <f t="shared" si="51"/>
        <v>Crime</v>
      </c>
      <c r="K1101">
        <f t="shared" si="52"/>
        <v>-25872105</v>
      </c>
      <c r="L1101">
        <f t="shared" si="53"/>
        <v>-1.397967958038614E-2</v>
      </c>
    </row>
    <row r="1102" spans="1:12" x14ac:dyDescent="0.25">
      <c r="A1102" t="s">
        <v>656</v>
      </c>
      <c r="B1102">
        <v>80</v>
      </c>
      <c r="C1102">
        <v>84961</v>
      </c>
      <c r="D1102" t="s">
        <v>438</v>
      </c>
      <c r="E1102" t="s">
        <v>2033</v>
      </c>
      <c r="F1102" t="s">
        <v>659</v>
      </c>
      <c r="G1102" t="s">
        <v>295</v>
      </c>
      <c r="H1102">
        <v>31000000</v>
      </c>
      <c r="I1102">
        <v>7.9</v>
      </c>
      <c r="J1102" t="str">
        <f t="shared" si="51"/>
        <v>Action</v>
      </c>
      <c r="K1102">
        <f t="shared" si="52"/>
        <v>-30915039</v>
      </c>
      <c r="L1102">
        <f t="shared" si="53"/>
        <v>-1.3975857359153174E-2</v>
      </c>
    </row>
    <row r="1103" spans="1:12" x14ac:dyDescent="0.25">
      <c r="A1103" t="s">
        <v>2034</v>
      </c>
      <c r="B1103">
        <v>91</v>
      </c>
      <c r="C1103">
        <v>26404753</v>
      </c>
      <c r="D1103" t="s">
        <v>512</v>
      </c>
      <c r="E1103" t="s">
        <v>2035</v>
      </c>
      <c r="F1103" t="s">
        <v>12</v>
      </c>
      <c r="G1103" t="s">
        <v>13</v>
      </c>
      <c r="H1103">
        <v>40000000</v>
      </c>
      <c r="I1103">
        <v>5.3</v>
      </c>
      <c r="J1103" t="str">
        <f t="shared" si="51"/>
        <v>Action</v>
      </c>
      <c r="K1103">
        <f t="shared" si="52"/>
        <v>-13595247</v>
      </c>
      <c r="L1103">
        <f t="shared" si="53"/>
        <v>-1.3973625795525503E-2</v>
      </c>
    </row>
    <row r="1104" spans="1:12" x14ac:dyDescent="0.25">
      <c r="A1104" t="s">
        <v>2036</v>
      </c>
      <c r="B1104">
        <v>112</v>
      </c>
      <c r="C1104">
        <v>6105175</v>
      </c>
      <c r="D1104" t="s">
        <v>669</v>
      </c>
      <c r="E1104" t="s">
        <v>2037</v>
      </c>
      <c r="F1104" t="s">
        <v>12</v>
      </c>
      <c r="G1104" t="s">
        <v>13</v>
      </c>
      <c r="H1104">
        <v>44000000</v>
      </c>
      <c r="I1104">
        <v>6.6</v>
      </c>
      <c r="J1104" t="str">
        <f t="shared" si="51"/>
        <v>Comedy</v>
      </c>
      <c r="K1104">
        <f t="shared" si="52"/>
        <v>-37894825</v>
      </c>
      <c r="L1104">
        <f t="shared" si="53"/>
        <v>-1.3972501461414211E-2</v>
      </c>
    </row>
    <row r="1105" spans="1:12" x14ac:dyDescent="0.25">
      <c r="A1105" t="s">
        <v>2038</v>
      </c>
      <c r="B1105">
        <v>100</v>
      </c>
      <c r="C1105">
        <v>5664251</v>
      </c>
      <c r="D1105" t="s">
        <v>2039</v>
      </c>
      <c r="E1105" t="s">
        <v>2040</v>
      </c>
      <c r="F1105" t="s">
        <v>12</v>
      </c>
      <c r="G1105" t="s">
        <v>61</v>
      </c>
      <c r="H1105">
        <v>45000000</v>
      </c>
      <c r="I1105">
        <v>6.3</v>
      </c>
      <c r="J1105" t="str">
        <f t="shared" si="51"/>
        <v>Action</v>
      </c>
      <c r="K1105">
        <f t="shared" si="52"/>
        <v>-39335749</v>
      </c>
      <c r="L1105">
        <f t="shared" si="53"/>
        <v>-1.3959852592735753E-2</v>
      </c>
    </row>
    <row r="1106" spans="1:12" x14ac:dyDescent="0.25">
      <c r="A1106" t="s">
        <v>1395</v>
      </c>
      <c r="B1106">
        <v>105</v>
      </c>
      <c r="C1106">
        <v>1260917</v>
      </c>
      <c r="D1106" t="s">
        <v>583</v>
      </c>
      <c r="E1106" t="s">
        <v>2041</v>
      </c>
      <c r="F1106" t="s">
        <v>966</v>
      </c>
      <c r="G1106" t="s">
        <v>646</v>
      </c>
      <c r="H1106">
        <v>27000000</v>
      </c>
      <c r="I1106">
        <v>7.2</v>
      </c>
      <c r="J1106" t="str">
        <f t="shared" si="51"/>
        <v>Action</v>
      </c>
      <c r="K1106">
        <f t="shared" si="52"/>
        <v>-25739083</v>
      </c>
      <c r="L1106">
        <f t="shared" si="53"/>
        <v>-1.3946130851964039E-2</v>
      </c>
    </row>
    <row r="1107" spans="1:12" x14ac:dyDescent="0.25">
      <c r="A1107" t="s">
        <v>1631</v>
      </c>
      <c r="B1107">
        <v>110</v>
      </c>
      <c r="C1107">
        <v>116724075</v>
      </c>
      <c r="D1107" t="s">
        <v>2042</v>
      </c>
      <c r="E1107" t="s">
        <v>2043</v>
      </c>
      <c r="F1107" t="s">
        <v>12</v>
      </c>
      <c r="G1107" t="s">
        <v>13</v>
      </c>
      <c r="H1107">
        <v>41000000</v>
      </c>
      <c r="I1107">
        <v>7</v>
      </c>
      <c r="J1107" t="str">
        <f t="shared" si="51"/>
        <v>Drama</v>
      </c>
      <c r="K1107">
        <f t="shared" si="52"/>
        <v>75724075</v>
      </c>
      <c r="L1107">
        <f t="shared" si="53"/>
        <v>-1.3947889970166339E-2</v>
      </c>
    </row>
    <row r="1108" spans="1:12" x14ac:dyDescent="0.25">
      <c r="A1108" t="s">
        <v>1687</v>
      </c>
      <c r="B1108">
        <v>144</v>
      </c>
      <c r="C1108">
        <v>56083966</v>
      </c>
      <c r="D1108" t="s">
        <v>28</v>
      </c>
      <c r="E1108" t="s">
        <v>2044</v>
      </c>
      <c r="F1108" t="s">
        <v>12</v>
      </c>
      <c r="G1108" t="s">
        <v>13</v>
      </c>
      <c r="H1108">
        <v>65000000</v>
      </c>
      <c r="I1108">
        <v>6.9</v>
      </c>
      <c r="J1108" t="str">
        <f t="shared" si="51"/>
        <v>Action</v>
      </c>
      <c r="K1108">
        <f t="shared" si="52"/>
        <v>-8916034</v>
      </c>
      <c r="L1108">
        <f t="shared" si="53"/>
        <v>-1.400346206551752E-2</v>
      </c>
    </row>
    <row r="1109" spans="1:12" x14ac:dyDescent="0.25">
      <c r="A1109" t="s">
        <v>2045</v>
      </c>
      <c r="B1109">
        <v>108</v>
      </c>
      <c r="C1109">
        <v>22108977</v>
      </c>
      <c r="D1109" t="s">
        <v>421</v>
      </c>
      <c r="E1109" t="s">
        <v>2046</v>
      </c>
      <c r="F1109" t="s">
        <v>12</v>
      </c>
      <c r="G1109" t="s">
        <v>1289</v>
      </c>
      <c r="H1109">
        <v>41000000</v>
      </c>
      <c r="I1109">
        <v>5.2</v>
      </c>
      <c r="J1109" t="str">
        <f t="shared" si="51"/>
        <v>Action</v>
      </c>
      <c r="K1109">
        <f t="shared" si="52"/>
        <v>-18891023</v>
      </c>
      <c r="L1109">
        <f t="shared" si="53"/>
        <v>-1.4041353044919328E-2</v>
      </c>
    </row>
    <row r="1110" spans="1:12" x14ac:dyDescent="0.25">
      <c r="A1110" t="s">
        <v>303</v>
      </c>
      <c r="B1110">
        <v>107</v>
      </c>
      <c r="C1110">
        <v>293501675</v>
      </c>
      <c r="D1110" t="s">
        <v>650</v>
      </c>
      <c r="E1110" t="s">
        <v>2047</v>
      </c>
      <c r="F1110" t="s">
        <v>12</v>
      </c>
      <c r="G1110" t="s">
        <v>13</v>
      </c>
      <c r="H1110">
        <v>40000000</v>
      </c>
      <c r="I1110">
        <v>8.1</v>
      </c>
      <c r="J1110" t="str">
        <f t="shared" si="51"/>
        <v>Drama</v>
      </c>
      <c r="K1110">
        <f t="shared" si="52"/>
        <v>253501675</v>
      </c>
      <c r="L1110">
        <f t="shared" si="53"/>
        <v>-1.4038118284144309E-2</v>
      </c>
    </row>
    <row r="1111" spans="1:12" x14ac:dyDescent="0.25">
      <c r="A1111" t="s">
        <v>2048</v>
      </c>
      <c r="B1111">
        <v>102</v>
      </c>
      <c r="C1111">
        <v>18600911</v>
      </c>
      <c r="D1111" t="s">
        <v>113</v>
      </c>
      <c r="E1111" t="s">
        <v>2049</v>
      </c>
      <c r="F1111" t="s">
        <v>12</v>
      </c>
      <c r="G1111" t="s">
        <v>13</v>
      </c>
      <c r="H1111">
        <v>42000000</v>
      </c>
      <c r="I1111">
        <v>6.6</v>
      </c>
      <c r="J1111" t="str">
        <f t="shared" si="51"/>
        <v>Action</v>
      </c>
      <c r="K1111">
        <f t="shared" si="52"/>
        <v>-23399089</v>
      </c>
      <c r="L1111">
        <f t="shared" si="53"/>
        <v>-1.4278332674128967E-2</v>
      </c>
    </row>
    <row r="1112" spans="1:12" x14ac:dyDescent="0.25">
      <c r="A1112" t="s">
        <v>1316</v>
      </c>
      <c r="B1112">
        <v>100</v>
      </c>
      <c r="C1112">
        <v>7204138</v>
      </c>
      <c r="D1112" t="s">
        <v>669</v>
      </c>
      <c r="E1112" t="s">
        <v>2050</v>
      </c>
      <c r="F1112" t="s">
        <v>12</v>
      </c>
      <c r="G1112" t="s">
        <v>13</v>
      </c>
      <c r="H1112">
        <v>41000000</v>
      </c>
      <c r="I1112">
        <v>6.2</v>
      </c>
      <c r="J1112" t="str">
        <f t="shared" si="51"/>
        <v>Comedy</v>
      </c>
      <c r="K1112">
        <f t="shared" si="52"/>
        <v>-33795862</v>
      </c>
      <c r="L1112">
        <f t="shared" si="53"/>
        <v>-1.4273126390403651E-2</v>
      </c>
    </row>
    <row r="1113" spans="1:12" x14ac:dyDescent="0.25">
      <c r="A1113" t="s">
        <v>2051</v>
      </c>
      <c r="B1113">
        <v>126</v>
      </c>
      <c r="C1113">
        <v>90800000</v>
      </c>
      <c r="D1113" t="s">
        <v>2052</v>
      </c>
      <c r="E1113" t="s">
        <v>2053</v>
      </c>
      <c r="F1113" t="s">
        <v>12</v>
      </c>
      <c r="G1113" t="s">
        <v>13</v>
      </c>
      <c r="H1113">
        <v>8000000</v>
      </c>
      <c r="I1113">
        <v>7.2</v>
      </c>
      <c r="J1113" t="str">
        <f t="shared" si="51"/>
        <v>Action</v>
      </c>
      <c r="K1113">
        <f t="shared" si="52"/>
        <v>82800000</v>
      </c>
      <c r="L1113">
        <f t="shared" si="53"/>
        <v>-1.4263321635247871E-2</v>
      </c>
    </row>
    <row r="1114" spans="1:12" x14ac:dyDescent="0.25">
      <c r="A1114" t="s">
        <v>1390</v>
      </c>
      <c r="B1114">
        <v>138</v>
      </c>
      <c r="C1114">
        <v>150117807</v>
      </c>
      <c r="D1114" t="s">
        <v>654</v>
      </c>
      <c r="E1114" t="s">
        <v>2054</v>
      </c>
      <c r="F1114" t="s">
        <v>12</v>
      </c>
      <c r="G1114" t="s">
        <v>13</v>
      </c>
      <c r="H1114">
        <v>40000000</v>
      </c>
      <c r="I1114">
        <v>7.3</v>
      </c>
      <c r="J1114" t="str">
        <f t="shared" si="51"/>
        <v>Crime</v>
      </c>
      <c r="K1114">
        <f t="shared" si="52"/>
        <v>110117807</v>
      </c>
      <c r="L1114">
        <f t="shared" si="53"/>
        <v>-1.4226398610141924E-2</v>
      </c>
    </row>
    <row r="1115" spans="1:12" x14ac:dyDescent="0.25">
      <c r="A1115" t="s">
        <v>2055</v>
      </c>
      <c r="B1115">
        <v>108</v>
      </c>
      <c r="C1115">
        <v>163947053</v>
      </c>
      <c r="D1115" t="s">
        <v>474</v>
      </c>
      <c r="E1115" t="s">
        <v>2056</v>
      </c>
      <c r="F1115" t="s">
        <v>12</v>
      </c>
      <c r="G1115" t="s">
        <v>13</v>
      </c>
      <c r="H1115">
        <v>40000000</v>
      </c>
      <c r="I1115">
        <v>6.7</v>
      </c>
      <c r="J1115" t="str">
        <f t="shared" si="51"/>
        <v>Comedy</v>
      </c>
      <c r="K1115">
        <f t="shared" si="52"/>
        <v>123947053</v>
      </c>
      <c r="L1115">
        <f t="shared" si="53"/>
        <v>-1.4307469260920592E-2</v>
      </c>
    </row>
    <row r="1116" spans="1:12" x14ac:dyDescent="0.25">
      <c r="A1116" t="s">
        <v>2057</v>
      </c>
      <c r="B1116">
        <v>105</v>
      </c>
      <c r="C1116">
        <v>116735231</v>
      </c>
      <c r="D1116" t="s">
        <v>753</v>
      </c>
      <c r="E1116" t="s">
        <v>2058</v>
      </c>
      <c r="F1116" t="s">
        <v>12</v>
      </c>
      <c r="G1116" t="s">
        <v>13</v>
      </c>
      <c r="H1116">
        <v>70000000</v>
      </c>
      <c r="I1116">
        <v>6.4</v>
      </c>
      <c r="J1116" t="str">
        <f t="shared" si="51"/>
        <v>Crime</v>
      </c>
      <c r="K1116">
        <f t="shared" si="52"/>
        <v>46735231</v>
      </c>
      <c r="L1116">
        <f t="shared" si="53"/>
        <v>-1.4401577696143936E-2</v>
      </c>
    </row>
    <row r="1117" spans="1:12" x14ac:dyDescent="0.25">
      <c r="A1117" t="s">
        <v>141</v>
      </c>
      <c r="B1117">
        <v>108</v>
      </c>
      <c r="C1117">
        <v>118500000</v>
      </c>
      <c r="D1117" t="s">
        <v>630</v>
      </c>
      <c r="E1117" t="s">
        <v>2059</v>
      </c>
      <c r="F1117" t="s">
        <v>12</v>
      </c>
      <c r="G1117" t="s">
        <v>13</v>
      </c>
      <c r="H1117">
        <v>40000000</v>
      </c>
      <c r="I1117">
        <v>7.8</v>
      </c>
      <c r="J1117" t="str">
        <f t="shared" si="51"/>
        <v>Adventure</v>
      </c>
      <c r="K1117">
        <f t="shared" si="52"/>
        <v>78500000</v>
      </c>
      <c r="L1117">
        <f t="shared" si="53"/>
        <v>-1.455195817976123E-2</v>
      </c>
    </row>
    <row r="1118" spans="1:12" x14ac:dyDescent="0.25">
      <c r="A1118" t="s">
        <v>671</v>
      </c>
      <c r="B1118">
        <v>89</v>
      </c>
      <c r="C1118">
        <v>126546825</v>
      </c>
      <c r="D1118" t="s">
        <v>941</v>
      </c>
      <c r="E1118" t="s">
        <v>2060</v>
      </c>
      <c r="F1118" t="s">
        <v>12</v>
      </c>
      <c r="G1118" t="s">
        <v>646</v>
      </c>
      <c r="H1118">
        <v>40000000</v>
      </c>
      <c r="I1118">
        <v>6.4</v>
      </c>
      <c r="J1118" t="str">
        <f t="shared" si="51"/>
        <v>Action</v>
      </c>
      <c r="K1118">
        <f t="shared" si="52"/>
        <v>86546825</v>
      </c>
      <c r="L1118">
        <f t="shared" si="53"/>
        <v>-1.4607741970909412E-2</v>
      </c>
    </row>
    <row r="1119" spans="1:12" x14ac:dyDescent="0.25">
      <c r="A1119" t="s">
        <v>2061</v>
      </c>
      <c r="B1119">
        <v>129</v>
      </c>
      <c r="C1119">
        <v>166147885</v>
      </c>
      <c r="D1119" t="s">
        <v>73</v>
      </c>
      <c r="E1119" t="s">
        <v>2062</v>
      </c>
      <c r="F1119" t="s">
        <v>12</v>
      </c>
      <c r="G1119" t="s">
        <v>13</v>
      </c>
      <c r="H1119">
        <v>40000000</v>
      </c>
      <c r="I1119">
        <v>4.0999999999999996</v>
      </c>
      <c r="J1119" t="str">
        <f t="shared" si="51"/>
        <v>Drama</v>
      </c>
      <c r="K1119">
        <f t="shared" si="52"/>
        <v>126147885</v>
      </c>
      <c r="L1119">
        <f t="shared" si="53"/>
        <v>-1.4670149618969673E-2</v>
      </c>
    </row>
    <row r="1120" spans="1:12" x14ac:dyDescent="0.25">
      <c r="A1120" t="s">
        <v>1626</v>
      </c>
      <c r="B1120">
        <v>84</v>
      </c>
      <c r="C1120">
        <v>111760631</v>
      </c>
      <c r="D1120" t="s">
        <v>1013</v>
      </c>
      <c r="E1120" t="s">
        <v>2063</v>
      </c>
      <c r="F1120" t="s">
        <v>12</v>
      </c>
      <c r="G1120" t="s">
        <v>13</v>
      </c>
      <c r="H1120">
        <v>38000000</v>
      </c>
      <c r="I1120">
        <v>4.0999999999999996</v>
      </c>
      <c r="J1120" t="str">
        <f t="shared" si="51"/>
        <v>Action</v>
      </c>
      <c r="K1120">
        <f t="shared" si="52"/>
        <v>73760631</v>
      </c>
      <c r="L1120">
        <f t="shared" si="53"/>
        <v>-1.476819460813885E-2</v>
      </c>
    </row>
    <row r="1121" spans="1:12" x14ac:dyDescent="0.25">
      <c r="A1121" t="s">
        <v>442</v>
      </c>
      <c r="B1121">
        <v>149</v>
      </c>
      <c r="C1121">
        <v>108706165</v>
      </c>
      <c r="D1121" t="s">
        <v>723</v>
      </c>
      <c r="E1121" t="s">
        <v>2064</v>
      </c>
      <c r="F1121" t="s">
        <v>12</v>
      </c>
      <c r="G1121" t="s">
        <v>13</v>
      </c>
      <c r="H1121">
        <v>40000000</v>
      </c>
      <c r="I1121">
        <v>7.4</v>
      </c>
      <c r="J1121" t="str">
        <f t="shared" si="51"/>
        <v>Crime</v>
      </c>
      <c r="K1121">
        <f t="shared" si="52"/>
        <v>68706165</v>
      </c>
      <c r="L1121">
        <f t="shared" si="53"/>
        <v>-1.4813288611387298E-2</v>
      </c>
    </row>
    <row r="1122" spans="1:12" x14ac:dyDescent="0.25">
      <c r="A1122" t="s">
        <v>266</v>
      </c>
      <c r="B1122">
        <v>94</v>
      </c>
      <c r="C1122">
        <v>138614544</v>
      </c>
      <c r="D1122" t="s">
        <v>1018</v>
      </c>
      <c r="E1122" t="s">
        <v>2065</v>
      </c>
      <c r="F1122" t="s">
        <v>12</v>
      </c>
      <c r="G1122" t="s">
        <v>13</v>
      </c>
      <c r="H1122">
        <v>40000000</v>
      </c>
      <c r="I1122">
        <v>5.8</v>
      </c>
      <c r="J1122" t="str">
        <f t="shared" si="51"/>
        <v>Comedy</v>
      </c>
      <c r="K1122">
        <f t="shared" si="52"/>
        <v>98614544</v>
      </c>
      <c r="L1122">
        <f t="shared" si="53"/>
        <v>-1.4862268411151102E-2</v>
      </c>
    </row>
    <row r="1123" spans="1:12" x14ac:dyDescent="0.25">
      <c r="A1123" t="s">
        <v>77</v>
      </c>
      <c r="B1123">
        <v>121</v>
      </c>
      <c r="C1123">
        <v>125069696</v>
      </c>
      <c r="D1123" t="s">
        <v>2066</v>
      </c>
      <c r="E1123" t="s">
        <v>2067</v>
      </c>
      <c r="F1123" t="s">
        <v>12</v>
      </c>
      <c r="G1123" t="s">
        <v>13</v>
      </c>
      <c r="H1123">
        <v>40000000</v>
      </c>
      <c r="I1123">
        <v>7.6</v>
      </c>
      <c r="J1123" t="str">
        <f t="shared" si="51"/>
        <v>Action</v>
      </c>
      <c r="K1123">
        <f t="shared" si="52"/>
        <v>85069696</v>
      </c>
      <c r="L1123">
        <f t="shared" si="53"/>
        <v>-1.4935894692396427E-2</v>
      </c>
    </row>
    <row r="1124" spans="1:12" x14ac:dyDescent="0.25">
      <c r="A1124" t="s">
        <v>1856</v>
      </c>
      <c r="B1124">
        <v>128</v>
      </c>
      <c r="C1124">
        <v>107458785</v>
      </c>
      <c r="D1124" t="s">
        <v>2068</v>
      </c>
      <c r="E1124" t="s">
        <v>2069</v>
      </c>
      <c r="F1124" t="s">
        <v>12</v>
      </c>
      <c r="G1124" t="s">
        <v>13</v>
      </c>
      <c r="H1124">
        <v>40000000</v>
      </c>
      <c r="I1124">
        <v>7.2</v>
      </c>
      <c r="J1124" t="str">
        <f t="shared" si="51"/>
        <v>Comedy</v>
      </c>
      <c r="K1124">
        <f t="shared" si="52"/>
        <v>67458785</v>
      </c>
      <c r="L1124">
        <f t="shared" si="53"/>
        <v>-1.4998253827081426E-2</v>
      </c>
    </row>
    <row r="1125" spans="1:12" x14ac:dyDescent="0.25">
      <c r="A1125" t="s">
        <v>112</v>
      </c>
      <c r="B1125">
        <v>134</v>
      </c>
      <c r="C1125">
        <v>102310175</v>
      </c>
      <c r="D1125" t="s">
        <v>1010</v>
      </c>
      <c r="E1125" t="s">
        <v>2070</v>
      </c>
      <c r="F1125" t="s">
        <v>12</v>
      </c>
      <c r="G1125" t="s">
        <v>13</v>
      </c>
      <c r="H1125">
        <v>40000000</v>
      </c>
      <c r="I1125">
        <v>7.8</v>
      </c>
      <c r="J1125" t="str">
        <f t="shared" si="51"/>
        <v>Horror</v>
      </c>
      <c r="K1125">
        <f t="shared" si="52"/>
        <v>62310175</v>
      </c>
      <c r="L1125">
        <f t="shared" si="53"/>
        <v>-1.5046766155909356E-2</v>
      </c>
    </row>
    <row r="1126" spans="1:12" x14ac:dyDescent="0.25">
      <c r="A1126" t="s">
        <v>222</v>
      </c>
      <c r="B1126">
        <v>120</v>
      </c>
      <c r="C1126">
        <v>96917897</v>
      </c>
      <c r="D1126" t="s">
        <v>515</v>
      </c>
      <c r="E1126" t="s">
        <v>2071</v>
      </c>
      <c r="F1126" t="s">
        <v>12</v>
      </c>
      <c r="G1126" t="s">
        <v>13</v>
      </c>
      <c r="H1126">
        <v>40000000</v>
      </c>
      <c r="I1126">
        <v>7.7</v>
      </c>
      <c r="J1126" t="str">
        <f t="shared" si="51"/>
        <v>Biography</v>
      </c>
      <c r="K1126">
        <f t="shared" si="52"/>
        <v>56917897</v>
      </c>
      <c r="L1126">
        <f t="shared" si="53"/>
        <v>-1.5091504684988532E-2</v>
      </c>
    </row>
    <row r="1127" spans="1:12" x14ac:dyDescent="0.25">
      <c r="A1127" t="s">
        <v>2072</v>
      </c>
      <c r="B1127">
        <v>129</v>
      </c>
      <c r="C1127">
        <v>93952276</v>
      </c>
      <c r="D1127" t="s">
        <v>474</v>
      </c>
      <c r="E1127" t="s">
        <v>2073</v>
      </c>
      <c r="F1127" t="s">
        <v>12</v>
      </c>
      <c r="G1127" t="s">
        <v>13</v>
      </c>
      <c r="H1127">
        <v>40000000</v>
      </c>
      <c r="I1127">
        <v>6.4</v>
      </c>
      <c r="J1127" t="str">
        <f t="shared" si="51"/>
        <v>Comedy</v>
      </c>
      <c r="K1127">
        <f t="shared" si="52"/>
        <v>53952276</v>
      </c>
      <c r="L1127">
        <f t="shared" si="53"/>
        <v>-1.5132365099990689E-2</v>
      </c>
    </row>
    <row r="1128" spans="1:12" x14ac:dyDescent="0.25">
      <c r="A1128" t="s">
        <v>1878</v>
      </c>
      <c r="B1128">
        <v>89</v>
      </c>
      <c r="C1128">
        <v>90703745</v>
      </c>
      <c r="D1128" t="s">
        <v>669</v>
      </c>
      <c r="E1128" t="s">
        <v>2074</v>
      </c>
      <c r="F1128" t="s">
        <v>12</v>
      </c>
      <c r="G1128" t="s">
        <v>13</v>
      </c>
      <c r="H1128">
        <v>45000000</v>
      </c>
      <c r="I1128">
        <v>5.0999999999999996</v>
      </c>
      <c r="J1128" t="str">
        <f t="shared" si="51"/>
        <v>Comedy</v>
      </c>
      <c r="K1128">
        <f t="shared" si="52"/>
        <v>45703745</v>
      </c>
      <c r="L1128">
        <f t="shared" si="53"/>
        <v>-1.5171164214704642E-2</v>
      </c>
    </row>
    <row r="1129" spans="1:12" x14ac:dyDescent="0.25">
      <c r="A1129" t="s">
        <v>2075</v>
      </c>
      <c r="B1129">
        <v>116</v>
      </c>
      <c r="C1129">
        <v>89138076</v>
      </c>
      <c r="D1129" t="s">
        <v>2076</v>
      </c>
      <c r="E1129" t="s">
        <v>2077</v>
      </c>
      <c r="F1129" t="s">
        <v>12</v>
      </c>
      <c r="G1129" t="s">
        <v>13</v>
      </c>
      <c r="H1129">
        <v>40000000</v>
      </c>
      <c r="I1129">
        <v>5.5</v>
      </c>
      <c r="J1129" t="str">
        <f t="shared" si="51"/>
        <v>Horror</v>
      </c>
      <c r="K1129">
        <f t="shared" si="52"/>
        <v>49138076</v>
      </c>
      <c r="L1129">
        <f t="shared" si="53"/>
        <v>-1.5219230728363894E-2</v>
      </c>
    </row>
    <row r="1130" spans="1:12" x14ac:dyDescent="0.25">
      <c r="A1130" t="s">
        <v>141</v>
      </c>
      <c r="B1130">
        <v>118</v>
      </c>
      <c r="C1130">
        <v>87666629</v>
      </c>
      <c r="D1130" t="s">
        <v>2078</v>
      </c>
      <c r="E1130" t="s">
        <v>2079</v>
      </c>
      <c r="F1130" t="s">
        <v>12</v>
      </c>
      <c r="G1130" t="s">
        <v>13</v>
      </c>
      <c r="H1130">
        <v>40000000</v>
      </c>
      <c r="I1130">
        <v>7.4</v>
      </c>
      <c r="J1130" t="str">
        <f t="shared" si="51"/>
        <v>Adventure</v>
      </c>
      <c r="K1130">
        <f t="shared" si="52"/>
        <v>47666629</v>
      </c>
      <c r="L1130">
        <f t="shared" si="53"/>
        <v>-1.5254762892543692E-2</v>
      </c>
    </row>
    <row r="1131" spans="1:12" x14ac:dyDescent="0.25">
      <c r="A1131" t="s">
        <v>2080</v>
      </c>
      <c r="B1131">
        <v>107</v>
      </c>
      <c r="C1131">
        <v>90353764</v>
      </c>
      <c r="D1131" t="s">
        <v>335</v>
      </c>
      <c r="E1131" t="s">
        <v>2081</v>
      </c>
      <c r="F1131" t="s">
        <v>12</v>
      </c>
      <c r="G1131" t="s">
        <v>13</v>
      </c>
      <c r="H1131">
        <v>40000000</v>
      </c>
      <c r="I1131">
        <v>6</v>
      </c>
      <c r="J1131" t="str">
        <f t="shared" si="51"/>
        <v>Comedy</v>
      </c>
      <c r="K1131">
        <f t="shared" si="52"/>
        <v>50353764</v>
      </c>
      <c r="L1131">
        <f t="shared" si="53"/>
        <v>-1.5289327818516711E-2</v>
      </c>
    </row>
    <row r="1132" spans="1:12" x14ac:dyDescent="0.25">
      <c r="A1132" t="s">
        <v>1608</v>
      </c>
      <c r="B1132">
        <v>155</v>
      </c>
      <c r="C1132">
        <v>82522790</v>
      </c>
      <c r="D1132" t="s">
        <v>2082</v>
      </c>
      <c r="E1132" t="s">
        <v>2083</v>
      </c>
      <c r="F1132" t="s">
        <v>12</v>
      </c>
      <c r="G1132" t="s">
        <v>13</v>
      </c>
      <c r="H1132">
        <v>40000000</v>
      </c>
      <c r="I1132">
        <v>7.5</v>
      </c>
      <c r="J1132" t="str">
        <f t="shared" si="51"/>
        <v>Fantasy</v>
      </c>
      <c r="K1132">
        <f t="shared" si="52"/>
        <v>42522790</v>
      </c>
      <c r="L1132">
        <f t="shared" si="53"/>
        <v>-1.5325845139965369E-2</v>
      </c>
    </row>
    <row r="1133" spans="1:12" x14ac:dyDescent="0.25">
      <c r="A1133" t="s">
        <v>1230</v>
      </c>
      <c r="B1133">
        <v>123</v>
      </c>
      <c r="C1133">
        <v>94125426</v>
      </c>
      <c r="D1133" t="s">
        <v>2084</v>
      </c>
      <c r="E1133" t="s">
        <v>2085</v>
      </c>
      <c r="F1133" t="s">
        <v>12</v>
      </c>
      <c r="G1133" t="s">
        <v>13</v>
      </c>
      <c r="H1133">
        <v>40000000</v>
      </c>
      <c r="I1133">
        <v>7</v>
      </c>
      <c r="J1133" t="str">
        <f t="shared" si="51"/>
        <v>Biography</v>
      </c>
      <c r="K1133">
        <f t="shared" si="52"/>
        <v>54125426</v>
      </c>
      <c r="L1133">
        <f t="shared" si="53"/>
        <v>-1.5356984399972238E-2</v>
      </c>
    </row>
    <row r="1134" spans="1:12" x14ac:dyDescent="0.25">
      <c r="A1134" t="s">
        <v>1687</v>
      </c>
      <c r="B1134">
        <v>128</v>
      </c>
      <c r="C1134">
        <v>95001343</v>
      </c>
      <c r="D1134" t="s">
        <v>545</v>
      </c>
      <c r="E1134" t="s">
        <v>2086</v>
      </c>
      <c r="F1134" t="s">
        <v>12</v>
      </c>
      <c r="G1134" t="s">
        <v>13</v>
      </c>
      <c r="H1134">
        <v>40000000</v>
      </c>
      <c r="I1134">
        <v>7.5</v>
      </c>
      <c r="J1134" t="str">
        <f t="shared" si="51"/>
        <v>Biography</v>
      </c>
      <c r="K1134">
        <f t="shared" si="52"/>
        <v>55001343</v>
      </c>
      <c r="L1134">
        <f t="shared" si="53"/>
        <v>-1.5396339360670809E-2</v>
      </c>
    </row>
    <row r="1135" spans="1:12" x14ac:dyDescent="0.25">
      <c r="A1135" t="s">
        <v>886</v>
      </c>
      <c r="B1135">
        <v>139</v>
      </c>
      <c r="C1135">
        <v>81292135</v>
      </c>
      <c r="D1135" t="s">
        <v>723</v>
      </c>
      <c r="E1135" t="s">
        <v>2087</v>
      </c>
      <c r="F1135" t="s">
        <v>12</v>
      </c>
      <c r="G1135" t="s">
        <v>13</v>
      </c>
      <c r="H1135">
        <v>40000000</v>
      </c>
      <c r="I1135">
        <v>7.3</v>
      </c>
      <c r="J1135" t="str">
        <f t="shared" si="51"/>
        <v>Crime</v>
      </c>
      <c r="K1135">
        <f t="shared" si="52"/>
        <v>41292135</v>
      </c>
      <c r="L1135">
        <f t="shared" si="53"/>
        <v>-1.5436411864033175E-2</v>
      </c>
    </row>
    <row r="1136" spans="1:12" x14ac:dyDescent="0.25">
      <c r="A1136" t="s">
        <v>1171</v>
      </c>
      <c r="B1136">
        <v>109</v>
      </c>
      <c r="C1136">
        <v>86208010</v>
      </c>
      <c r="D1136" t="s">
        <v>669</v>
      </c>
      <c r="E1136" t="s">
        <v>2088</v>
      </c>
      <c r="F1136" t="s">
        <v>12</v>
      </c>
      <c r="G1136" t="s">
        <v>13</v>
      </c>
      <c r="H1136">
        <v>35000000</v>
      </c>
      <c r="I1136">
        <v>5.7</v>
      </c>
      <c r="J1136" t="str">
        <f t="shared" si="51"/>
        <v>Comedy</v>
      </c>
      <c r="K1136">
        <f t="shared" si="52"/>
        <v>51208010</v>
      </c>
      <c r="L1136">
        <f t="shared" si="53"/>
        <v>-1.5466886855597916E-2</v>
      </c>
    </row>
    <row r="1137" spans="1:12" x14ac:dyDescent="0.25">
      <c r="A1137" t="s">
        <v>1689</v>
      </c>
      <c r="B1137">
        <v>120</v>
      </c>
      <c r="C1137">
        <v>81593527</v>
      </c>
      <c r="D1137" t="s">
        <v>1095</v>
      </c>
      <c r="E1137" t="s">
        <v>2089</v>
      </c>
      <c r="F1137" t="s">
        <v>12</v>
      </c>
      <c r="G1137" t="s">
        <v>13</v>
      </c>
      <c r="H1137">
        <v>40000000</v>
      </c>
      <c r="I1137">
        <v>7.3</v>
      </c>
      <c r="J1137" t="str">
        <f t="shared" si="51"/>
        <v>Adventure</v>
      </c>
      <c r="K1137">
        <f t="shared" si="52"/>
        <v>41593527</v>
      </c>
      <c r="L1137">
        <f t="shared" si="53"/>
        <v>-1.5490048335283668E-2</v>
      </c>
    </row>
    <row r="1138" spans="1:12" x14ac:dyDescent="0.25">
      <c r="A1138" t="s">
        <v>803</v>
      </c>
      <c r="B1138">
        <v>121</v>
      </c>
      <c r="C1138">
        <v>75274748</v>
      </c>
      <c r="D1138" t="s">
        <v>851</v>
      </c>
      <c r="E1138" t="s">
        <v>2090</v>
      </c>
      <c r="F1138" t="s">
        <v>12</v>
      </c>
      <c r="G1138" t="s">
        <v>13</v>
      </c>
      <c r="H1138">
        <v>35000000</v>
      </c>
      <c r="I1138">
        <v>7.2</v>
      </c>
      <c r="J1138" t="str">
        <f t="shared" si="51"/>
        <v>Comedy</v>
      </c>
      <c r="K1138">
        <f t="shared" si="52"/>
        <v>40274748</v>
      </c>
      <c r="L1138">
        <f t="shared" si="53"/>
        <v>-1.5520820246803988E-2</v>
      </c>
    </row>
    <row r="1139" spans="1:12" x14ac:dyDescent="0.25">
      <c r="A1139" t="s">
        <v>450</v>
      </c>
      <c r="B1139">
        <v>102</v>
      </c>
      <c r="C1139">
        <v>90835030</v>
      </c>
      <c r="D1139" t="s">
        <v>728</v>
      </c>
      <c r="E1139" t="s">
        <v>2091</v>
      </c>
      <c r="F1139" t="s">
        <v>12</v>
      </c>
      <c r="G1139" t="s">
        <v>13</v>
      </c>
      <c r="H1139">
        <v>40000000</v>
      </c>
      <c r="I1139">
        <v>5.9</v>
      </c>
      <c r="J1139" t="str">
        <f t="shared" si="51"/>
        <v>Action</v>
      </c>
      <c r="K1139">
        <f t="shared" si="52"/>
        <v>50835030</v>
      </c>
      <c r="L1139">
        <f t="shared" si="53"/>
        <v>-1.5538665241797363E-2</v>
      </c>
    </row>
    <row r="1140" spans="1:12" x14ac:dyDescent="0.25">
      <c r="A1140" t="s">
        <v>544</v>
      </c>
      <c r="B1140">
        <v>117</v>
      </c>
      <c r="C1140">
        <v>72455275</v>
      </c>
      <c r="D1140" t="s">
        <v>2092</v>
      </c>
      <c r="E1140" t="s">
        <v>2093</v>
      </c>
      <c r="F1140" t="s">
        <v>12</v>
      </c>
      <c r="G1140" t="s">
        <v>13</v>
      </c>
      <c r="H1140">
        <v>40000000</v>
      </c>
      <c r="I1140">
        <v>7.8</v>
      </c>
      <c r="J1140" t="str">
        <f t="shared" si="51"/>
        <v>Action</v>
      </c>
      <c r="K1140">
        <f t="shared" si="52"/>
        <v>32455275</v>
      </c>
      <c r="L1140">
        <f t="shared" si="53"/>
        <v>-1.5576007923294107E-2</v>
      </c>
    </row>
    <row r="1141" spans="1:12" x14ac:dyDescent="0.25">
      <c r="A1141" t="s">
        <v>1263</v>
      </c>
      <c r="B1141">
        <v>178</v>
      </c>
      <c r="C1141">
        <v>75305995</v>
      </c>
      <c r="D1141" t="s">
        <v>1433</v>
      </c>
      <c r="E1141" t="s">
        <v>2094</v>
      </c>
      <c r="F1141" t="s">
        <v>12</v>
      </c>
      <c r="G1141" t="s">
        <v>13</v>
      </c>
      <c r="H1141">
        <v>40000000</v>
      </c>
      <c r="I1141">
        <v>7.7</v>
      </c>
      <c r="J1141" t="str">
        <f t="shared" si="51"/>
        <v>Biography</v>
      </c>
      <c r="K1141">
        <f t="shared" si="52"/>
        <v>35305995</v>
      </c>
      <c r="L1141">
        <f t="shared" si="53"/>
        <v>-1.5600831211956346E-2</v>
      </c>
    </row>
    <row r="1142" spans="1:12" x14ac:dyDescent="0.25">
      <c r="A1142" t="s">
        <v>1278</v>
      </c>
      <c r="B1142">
        <v>147</v>
      </c>
      <c r="C1142">
        <v>74098862</v>
      </c>
      <c r="D1142" t="s">
        <v>510</v>
      </c>
      <c r="E1142" t="s">
        <v>2095</v>
      </c>
      <c r="F1142" t="s">
        <v>12</v>
      </c>
      <c r="G1142" t="s">
        <v>13</v>
      </c>
      <c r="H1142">
        <v>40000000</v>
      </c>
      <c r="I1142">
        <v>8.1</v>
      </c>
      <c r="J1142" t="str">
        <f t="shared" si="51"/>
        <v>Crime</v>
      </c>
      <c r="K1142">
        <f t="shared" si="52"/>
        <v>34098862</v>
      </c>
      <c r="L1142">
        <f t="shared" si="53"/>
        <v>-1.5627552534915122E-2</v>
      </c>
    </row>
    <row r="1143" spans="1:12" x14ac:dyDescent="0.25">
      <c r="A1143" t="s">
        <v>839</v>
      </c>
      <c r="B1143">
        <v>90</v>
      </c>
      <c r="C1143">
        <v>72266306</v>
      </c>
      <c r="D1143" t="s">
        <v>730</v>
      </c>
      <c r="E1143" t="s">
        <v>2096</v>
      </c>
      <c r="F1143" t="s">
        <v>12</v>
      </c>
      <c r="G1143" t="s">
        <v>13</v>
      </c>
      <c r="H1143">
        <v>40000000</v>
      </c>
      <c r="I1143">
        <v>6.6</v>
      </c>
      <c r="J1143" t="str">
        <f t="shared" si="51"/>
        <v>Crime</v>
      </c>
      <c r="K1143">
        <f t="shared" si="52"/>
        <v>32266306</v>
      </c>
      <c r="L1143">
        <f t="shared" si="53"/>
        <v>-1.5653515706621206E-2</v>
      </c>
    </row>
    <row r="1144" spans="1:12" x14ac:dyDescent="0.25">
      <c r="A1144" t="s">
        <v>2008</v>
      </c>
      <c r="B1144">
        <v>105</v>
      </c>
      <c r="C1144">
        <v>71347010</v>
      </c>
      <c r="D1144" t="s">
        <v>560</v>
      </c>
      <c r="E1144" t="s">
        <v>2097</v>
      </c>
      <c r="F1144" t="s">
        <v>12</v>
      </c>
      <c r="G1144" t="s">
        <v>13</v>
      </c>
      <c r="H1144">
        <v>40000000</v>
      </c>
      <c r="I1144">
        <v>7.1</v>
      </c>
      <c r="J1144" t="str">
        <f t="shared" si="51"/>
        <v>Comedy</v>
      </c>
      <c r="K1144">
        <f t="shared" si="52"/>
        <v>31347010</v>
      </c>
      <c r="L1144">
        <f t="shared" si="53"/>
        <v>-1.5678316795121466E-2</v>
      </c>
    </row>
    <row r="1145" spans="1:12" x14ac:dyDescent="0.25">
      <c r="A1145" t="s">
        <v>1171</v>
      </c>
      <c r="B1145">
        <v>114</v>
      </c>
      <c r="C1145">
        <v>70836296</v>
      </c>
      <c r="D1145" t="s">
        <v>841</v>
      </c>
      <c r="E1145" t="s">
        <v>2098</v>
      </c>
      <c r="F1145" t="s">
        <v>12</v>
      </c>
      <c r="G1145" t="s">
        <v>13</v>
      </c>
      <c r="H1145">
        <v>40000000</v>
      </c>
      <c r="I1145">
        <v>5.9</v>
      </c>
      <c r="J1145" t="str">
        <f t="shared" si="51"/>
        <v>Comedy</v>
      </c>
      <c r="K1145">
        <f t="shared" si="52"/>
        <v>30836296</v>
      </c>
      <c r="L1145">
        <f t="shared" si="53"/>
        <v>-1.5702554092668974E-2</v>
      </c>
    </row>
    <row r="1146" spans="1:12" x14ac:dyDescent="0.25">
      <c r="A1146" t="s">
        <v>248</v>
      </c>
      <c r="B1146">
        <v>206</v>
      </c>
      <c r="C1146">
        <v>70405498</v>
      </c>
      <c r="D1146" t="s">
        <v>943</v>
      </c>
      <c r="E1146" t="s">
        <v>2099</v>
      </c>
      <c r="F1146" t="s">
        <v>12</v>
      </c>
      <c r="G1146" t="s">
        <v>646</v>
      </c>
      <c r="H1146">
        <v>40000000</v>
      </c>
      <c r="I1146">
        <v>8</v>
      </c>
      <c r="J1146" t="str">
        <f t="shared" si="51"/>
        <v>Drama</v>
      </c>
      <c r="K1146">
        <f t="shared" si="52"/>
        <v>30405498</v>
      </c>
      <c r="L1146">
        <f t="shared" si="53"/>
        <v>-1.5726492370145881E-2</v>
      </c>
    </row>
    <row r="1147" spans="1:12" x14ac:dyDescent="0.25">
      <c r="A1147" t="s">
        <v>2100</v>
      </c>
      <c r="B1147">
        <v>99</v>
      </c>
      <c r="C1147">
        <v>70163652</v>
      </c>
      <c r="D1147" t="s">
        <v>335</v>
      </c>
      <c r="E1147" t="s">
        <v>2101</v>
      </c>
      <c r="F1147" t="s">
        <v>12</v>
      </c>
      <c r="G1147" t="s">
        <v>13</v>
      </c>
      <c r="H1147">
        <v>40000000</v>
      </c>
      <c r="I1147">
        <v>4.5999999999999996</v>
      </c>
      <c r="J1147" t="str">
        <f t="shared" si="51"/>
        <v>Comedy</v>
      </c>
      <c r="K1147">
        <f t="shared" si="52"/>
        <v>30163652</v>
      </c>
      <c r="L1147">
        <f t="shared" si="53"/>
        <v>-1.5750183131032731E-2</v>
      </c>
    </row>
    <row r="1148" spans="1:12" x14ac:dyDescent="0.25">
      <c r="A1148" t="s">
        <v>14</v>
      </c>
      <c r="B1148">
        <v>123</v>
      </c>
      <c r="C1148">
        <v>66808615</v>
      </c>
      <c r="D1148" t="s">
        <v>2102</v>
      </c>
      <c r="E1148" t="s">
        <v>2103</v>
      </c>
      <c r="F1148" t="s">
        <v>12</v>
      </c>
      <c r="G1148" t="s">
        <v>13</v>
      </c>
      <c r="H1148">
        <v>34000000</v>
      </c>
      <c r="I1148">
        <v>6.1</v>
      </c>
      <c r="J1148" t="str">
        <f t="shared" si="51"/>
        <v>Adventure</v>
      </c>
      <c r="K1148">
        <f t="shared" si="52"/>
        <v>32808615</v>
      </c>
      <c r="L1148">
        <f t="shared" si="53"/>
        <v>-1.5773747872826024E-2</v>
      </c>
    </row>
    <row r="1149" spans="1:12" x14ac:dyDescent="0.25">
      <c r="A1149" t="s">
        <v>2002</v>
      </c>
      <c r="B1149">
        <v>102</v>
      </c>
      <c r="C1149">
        <v>64149837</v>
      </c>
      <c r="D1149" t="s">
        <v>2104</v>
      </c>
      <c r="E1149" t="s">
        <v>2105</v>
      </c>
      <c r="F1149" t="s">
        <v>12</v>
      </c>
      <c r="G1149" t="s">
        <v>13</v>
      </c>
      <c r="H1149">
        <v>20000000</v>
      </c>
      <c r="I1149">
        <v>6.4</v>
      </c>
      <c r="J1149" t="str">
        <f t="shared" si="51"/>
        <v>Comedy</v>
      </c>
      <c r="K1149">
        <f t="shared" si="52"/>
        <v>44149837</v>
      </c>
      <c r="L1149">
        <f t="shared" si="53"/>
        <v>-1.5786533872277415E-2</v>
      </c>
    </row>
    <row r="1150" spans="1:12" x14ac:dyDescent="0.25">
      <c r="A1150" t="s">
        <v>2106</v>
      </c>
      <c r="B1150">
        <v>109</v>
      </c>
      <c r="C1150">
        <v>83906114</v>
      </c>
      <c r="D1150" t="s">
        <v>560</v>
      </c>
      <c r="E1150" t="s">
        <v>2107</v>
      </c>
      <c r="F1150" t="s">
        <v>12</v>
      </c>
      <c r="G1150" t="s">
        <v>13</v>
      </c>
      <c r="H1150">
        <v>40000000</v>
      </c>
      <c r="I1150">
        <v>6</v>
      </c>
      <c r="J1150" t="str">
        <f t="shared" si="51"/>
        <v>Comedy</v>
      </c>
      <c r="K1150">
        <f t="shared" si="52"/>
        <v>43906114</v>
      </c>
      <c r="L1150">
        <f t="shared" si="53"/>
        <v>-1.5779420056889988E-2</v>
      </c>
    </row>
    <row r="1151" spans="1:12" x14ac:dyDescent="0.25">
      <c r="A1151" t="s">
        <v>1930</v>
      </c>
      <c r="B1151">
        <v>82</v>
      </c>
      <c r="C1151">
        <v>66466372</v>
      </c>
      <c r="D1151" t="s">
        <v>2108</v>
      </c>
      <c r="E1151" t="s">
        <v>2109</v>
      </c>
      <c r="F1151" t="s">
        <v>12</v>
      </c>
      <c r="G1151" t="s">
        <v>13</v>
      </c>
      <c r="H1151">
        <v>40000000</v>
      </c>
      <c r="I1151">
        <v>5.2</v>
      </c>
      <c r="J1151" t="str">
        <f t="shared" si="51"/>
        <v>Horror</v>
      </c>
      <c r="K1151">
        <f t="shared" si="52"/>
        <v>26466372</v>
      </c>
      <c r="L1151">
        <f t="shared" si="53"/>
        <v>-1.5812293688579913E-2</v>
      </c>
    </row>
    <row r="1152" spans="1:12" x14ac:dyDescent="0.25">
      <c r="A1152" t="s">
        <v>129</v>
      </c>
      <c r="B1152">
        <v>142</v>
      </c>
      <c r="C1152">
        <v>72306065</v>
      </c>
      <c r="D1152" t="s">
        <v>943</v>
      </c>
      <c r="E1152" t="s">
        <v>2110</v>
      </c>
      <c r="F1152" t="s">
        <v>12</v>
      </c>
      <c r="G1152" t="s">
        <v>13</v>
      </c>
      <c r="H1152">
        <v>40000000</v>
      </c>
      <c r="I1152">
        <v>7.6</v>
      </c>
      <c r="J1152" t="str">
        <f t="shared" si="51"/>
        <v>Drama</v>
      </c>
      <c r="K1152">
        <f t="shared" si="52"/>
        <v>32306065</v>
      </c>
      <c r="L1152">
        <f t="shared" si="53"/>
        <v>-1.5833596931341565E-2</v>
      </c>
    </row>
    <row r="1153" spans="1:12" x14ac:dyDescent="0.25">
      <c r="A1153" t="s">
        <v>697</v>
      </c>
      <c r="B1153">
        <v>106</v>
      </c>
      <c r="C1153">
        <v>59068786</v>
      </c>
      <c r="D1153" t="s">
        <v>644</v>
      </c>
      <c r="E1153" t="s">
        <v>2111</v>
      </c>
      <c r="F1153" t="s">
        <v>12</v>
      </c>
      <c r="G1153" t="s">
        <v>13</v>
      </c>
      <c r="H1153">
        <v>40000000</v>
      </c>
      <c r="I1153">
        <v>6.4</v>
      </c>
      <c r="J1153" t="str">
        <f t="shared" si="51"/>
        <v>Action</v>
      </c>
      <c r="K1153">
        <f t="shared" si="52"/>
        <v>19068786</v>
      </c>
      <c r="L1153">
        <f t="shared" si="53"/>
        <v>-1.5858682278869038E-2</v>
      </c>
    </row>
    <row r="1154" spans="1:12" x14ac:dyDescent="0.25">
      <c r="A1154" t="s">
        <v>559</v>
      </c>
      <c r="B1154">
        <v>106</v>
      </c>
      <c r="C1154">
        <v>57887882</v>
      </c>
      <c r="D1154" t="s">
        <v>474</v>
      </c>
      <c r="E1154" t="s">
        <v>2112</v>
      </c>
      <c r="F1154" t="s">
        <v>12</v>
      </c>
      <c r="G1154" t="s">
        <v>13</v>
      </c>
      <c r="H1154">
        <v>50000000</v>
      </c>
      <c r="I1154">
        <v>6.1</v>
      </c>
      <c r="J1154" t="str">
        <f t="shared" si="51"/>
        <v>Comedy</v>
      </c>
      <c r="K1154">
        <f t="shared" si="52"/>
        <v>7887882</v>
      </c>
      <c r="L1154">
        <f t="shared" si="53"/>
        <v>-1.5875475680717649E-2</v>
      </c>
    </row>
    <row r="1155" spans="1:12" x14ac:dyDescent="0.25">
      <c r="A1155" t="s">
        <v>951</v>
      </c>
      <c r="B1155">
        <v>108</v>
      </c>
      <c r="C1155">
        <v>53955614</v>
      </c>
      <c r="D1155" t="s">
        <v>1013</v>
      </c>
      <c r="E1155" t="s">
        <v>2113</v>
      </c>
      <c r="F1155" t="s">
        <v>12</v>
      </c>
      <c r="G1155" t="s">
        <v>13</v>
      </c>
      <c r="H1155">
        <v>40000000</v>
      </c>
      <c r="I1155">
        <v>6.1</v>
      </c>
      <c r="J1155" t="str">
        <f t="shared" ref="J1155:J1218" si="54">IF(ISNUMBER(SEARCH("|",D1155)),LEFT(D1155,SEARCH("|",D1155)-1),D1155)</f>
        <v>Action</v>
      </c>
      <c r="K1155">
        <f t="shared" ref="K1155:K1218" si="55">(C1155-H1155)</f>
        <v>13955614</v>
      </c>
      <c r="L1155">
        <f t="shared" ref="L1155:L1218" si="56">CORREL(H1155:H4940,C1155:C4940)</f>
        <v>-1.5902768751349796E-2</v>
      </c>
    </row>
    <row r="1156" spans="1:12" x14ac:dyDescent="0.25">
      <c r="A1156" t="s">
        <v>2114</v>
      </c>
      <c r="B1156">
        <v>98</v>
      </c>
      <c r="C1156">
        <v>54967359</v>
      </c>
      <c r="D1156" t="s">
        <v>1897</v>
      </c>
      <c r="E1156" t="s">
        <v>2115</v>
      </c>
      <c r="F1156" t="s">
        <v>12</v>
      </c>
      <c r="G1156" t="s">
        <v>13</v>
      </c>
      <c r="H1156">
        <v>40000000</v>
      </c>
      <c r="I1156">
        <v>5.2</v>
      </c>
      <c r="J1156" t="str">
        <f t="shared" si="54"/>
        <v>Action</v>
      </c>
      <c r="K1156">
        <f t="shared" si="55"/>
        <v>14967359</v>
      </c>
      <c r="L1156">
        <f t="shared" si="56"/>
        <v>-1.5916573555601114E-2</v>
      </c>
    </row>
    <row r="1157" spans="1:12" x14ac:dyDescent="0.25">
      <c r="A1157" t="s">
        <v>175</v>
      </c>
      <c r="B1157">
        <v>131</v>
      </c>
      <c r="C1157">
        <v>54228104</v>
      </c>
      <c r="D1157" t="s">
        <v>2116</v>
      </c>
      <c r="E1157" t="s">
        <v>2117</v>
      </c>
      <c r="F1157" t="s">
        <v>12</v>
      </c>
      <c r="G1157" t="s">
        <v>20</v>
      </c>
      <c r="H1157">
        <v>35000000</v>
      </c>
      <c r="I1157">
        <v>7.7</v>
      </c>
      <c r="J1157" t="str">
        <f t="shared" si="54"/>
        <v>Action</v>
      </c>
      <c r="K1157">
        <f t="shared" si="55"/>
        <v>19228104</v>
      </c>
      <c r="L1157">
        <f t="shared" si="56"/>
        <v>-1.5930982498589454E-2</v>
      </c>
    </row>
    <row r="1158" spans="1:12" x14ac:dyDescent="0.25">
      <c r="A1158" t="s">
        <v>1873</v>
      </c>
      <c r="B1158">
        <v>118</v>
      </c>
      <c r="C1158">
        <v>57981889</v>
      </c>
      <c r="D1158" t="s">
        <v>723</v>
      </c>
      <c r="E1158" t="s">
        <v>2118</v>
      </c>
      <c r="F1158" t="s">
        <v>12</v>
      </c>
      <c r="G1158" t="s">
        <v>13</v>
      </c>
      <c r="H1158">
        <v>40000000</v>
      </c>
      <c r="I1158">
        <v>7.3</v>
      </c>
      <c r="J1158" t="str">
        <f t="shared" si="54"/>
        <v>Crime</v>
      </c>
      <c r="K1158">
        <f t="shared" si="55"/>
        <v>17981889</v>
      </c>
      <c r="L1158">
        <f t="shared" si="56"/>
        <v>-1.5940053805003757E-2</v>
      </c>
    </row>
    <row r="1159" spans="1:12" x14ac:dyDescent="0.25">
      <c r="A1159" t="s">
        <v>1701</v>
      </c>
      <c r="B1159">
        <v>113</v>
      </c>
      <c r="C1159">
        <v>61094903</v>
      </c>
      <c r="D1159" t="s">
        <v>385</v>
      </c>
      <c r="E1159" t="s">
        <v>2119</v>
      </c>
      <c r="F1159" t="s">
        <v>12</v>
      </c>
      <c r="G1159" t="s">
        <v>20</v>
      </c>
      <c r="H1159">
        <v>30000000</v>
      </c>
      <c r="I1159">
        <v>6.9</v>
      </c>
      <c r="J1159" t="str">
        <f t="shared" si="54"/>
        <v>Action</v>
      </c>
      <c r="K1159">
        <f t="shared" si="55"/>
        <v>31094903</v>
      </c>
      <c r="L1159">
        <f t="shared" si="56"/>
        <v>-1.595627600039002E-2</v>
      </c>
    </row>
    <row r="1160" spans="1:12" x14ac:dyDescent="0.25">
      <c r="A1160" t="s">
        <v>21</v>
      </c>
      <c r="B1160">
        <v>130</v>
      </c>
      <c r="C1160">
        <v>53082743</v>
      </c>
      <c r="D1160" t="s">
        <v>748</v>
      </c>
      <c r="E1160" t="s">
        <v>2120</v>
      </c>
      <c r="F1160" t="s">
        <v>12</v>
      </c>
      <c r="G1160" t="s">
        <v>13</v>
      </c>
      <c r="H1160">
        <v>40000000</v>
      </c>
      <c r="I1160">
        <v>8.5</v>
      </c>
      <c r="J1160" t="str">
        <f t="shared" si="54"/>
        <v>Drama</v>
      </c>
      <c r="K1160">
        <f t="shared" si="55"/>
        <v>13082743</v>
      </c>
      <c r="L1160">
        <f t="shared" si="56"/>
        <v>-1.5962000862297269E-2</v>
      </c>
    </row>
    <row r="1161" spans="1:12" x14ac:dyDescent="0.25">
      <c r="A1161" t="s">
        <v>1505</v>
      </c>
      <c r="B1161">
        <v>116</v>
      </c>
      <c r="C1161">
        <v>54414716</v>
      </c>
      <c r="D1161" t="s">
        <v>335</v>
      </c>
      <c r="E1161" t="s">
        <v>2121</v>
      </c>
      <c r="F1161" t="s">
        <v>12</v>
      </c>
      <c r="G1161" t="s">
        <v>13</v>
      </c>
      <c r="H1161">
        <v>42000000</v>
      </c>
      <c r="I1161">
        <v>6.3</v>
      </c>
      <c r="J1161" t="str">
        <f t="shared" si="54"/>
        <v>Comedy</v>
      </c>
      <c r="K1161">
        <f t="shared" si="55"/>
        <v>12414716</v>
      </c>
      <c r="L1161">
        <f t="shared" si="56"/>
        <v>-1.5975361221601956E-2</v>
      </c>
    </row>
    <row r="1162" spans="1:12" x14ac:dyDescent="0.25">
      <c r="A1162" t="s">
        <v>2122</v>
      </c>
      <c r="B1162">
        <v>89</v>
      </c>
      <c r="C1162">
        <v>57011847</v>
      </c>
      <c r="D1162" t="s">
        <v>205</v>
      </c>
      <c r="E1162" t="s">
        <v>2123</v>
      </c>
      <c r="F1162" t="s">
        <v>12</v>
      </c>
      <c r="G1162" t="s">
        <v>13</v>
      </c>
      <c r="H1162">
        <v>40000000</v>
      </c>
      <c r="I1162">
        <v>5.9</v>
      </c>
      <c r="J1162" t="str">
        <f t="shared" si="54"/>
        <v>Adventure</v>
      </c>
      <c r="K1162">
        <f t="shared" si="55"/>
        <v>17011847</v>
      </c>
      <c r="L1162">
        <f t="shared" si="56"/>
        <v>-1.5991496748100506E-2</v>
      </c>
    </row>
    <row r="1163" spans="1:12" x14ac:dyDescent="0.25">
      <c r="A1163" t="s">
        <v>1084</v>
      </c>
      <c r="B1163">
        <v>139</v>
      </c>
      <c r="C1163">
        <v>50859889</v>
      </c>
      <c r="D1163" t="s">
        <v>233</v>
      </c>
      <c r="E1163" t="s">
        <v>2124</v>
      </c>
      <c r="F1163" t="s">
        <v>2125</v>
      </c>
      <c r="G1163" t="s">
        <v>13</v>
      </c>
      <c r="H1163">
        <v>40000000</v>
      </c>
      <c r="I1163">
        <v>7.8</v>
      </c>
      <c r="J1163" t="str">
        <f t="shared" si="54"/>
        <v>Action</v>
      </c>
      <c r="K1163">
        <f t="shared" si="55"/>
        <v>10859889</v>
      </c>
      <c r="L1163">
        <f t="shared" si="56"/>
        <v>-1.600719681705098E-2</v>
      </c>
    </row>
    <row r="1164" spans="1:12" x14ac:dyDescent="0.25">
      <c r="A1164" t="s">
        <v>2024</v>
      </c>
      <c r="B1164">
        <v>130</v>
      </c>
      <c r="C1164">
        <v>51185897</v>
      </c>
      <c r="D1164" t="s">
        <v>18</v>
      </c>
      <c r="E1164" t="s">
        <v>2126</v>
      </c>
      <c r="F1164" t="s">
        <v>12</v>
      </c>
      <c r="G1164" t="s">
        <v>20</v>
      </c>
      <c r="H1164">
        <v>30000000</v>
      </c>
      <c r="I1164">
        <v>6.7</v>
      </c>
      <c r="J1164" t="str">
        <f t="shared" si="54"/>
        <v>Action</v>
      </c>
      <c r="K1164">
        <f t="shared" si="55"/>
        <v>21185897</v>
      </c>
      <c r="L1164">
        <f t="shared" si="56"/>
        <v>-1.601931635102705E-2</v>
      </c>
    </row>
    <row r="1165" spans="1:12" x14ac:dyDescent="0.25">
      <c r="A1165" t="s">
        <v>2127</v>
      </c>
      <c r="B1165">
        <v>107</v>
      </c>
      <c r="C1165">
        <v>52000688</v>
      </c>
      <c r="D1165" t="s">
        <v>78</v>
      </c>
      <c r="E1165" t="s">
        <v>2128</v>
      </c>
      <c r="F1165" t="s">
        <v>12</v>
      </c>
      <c r="G1165" t="s">
        <v>13</v>
      </c>
      <c r="H1165">
        <v>40000000</v>
      </c>
      <c r="I1165">
        <v>6.4</v>
      </c>
      <c r="J1165" t="str">
        <f t="shared" si="54"/>
        <v>Action</v>
      </c>
      <c r="K1165">
        <f t="shared" si="55"/>
        <v>12000688</v>
      </c>
      <c r="L1165">
        <f t="shared" si="56"/>
        <v>-1.6022895940715313E-2</v>
      </c>
    </row>
    <row r="1166" spans="1:12" x14ac:dyDescent="0.25">
      <c r="A1166" t="s">
        <v>907</v>
      </c>
      <c r="B1166">
        <v>116</v>
      </c>
      <c r="C1166">
        <v>49851591</v>
      </c>
      <c r="D1166" t="s">
        <v>1424</v>
      </c>
      <c r="E1166" t="s">
        <v>2129</v>
      </c>
      <c r="F1166" t="s">
        <v>12</v>
      </c>
      <c r="G1166" t="s">
        <v>13</v>
      </c>
      <c r="H1166">
        <v>40000000</v>
      </c>
      <c r="I1166">
        <v>5.9</v>
      </c>
      <c r="J1166" t="str">
        <f t="shared" si="54"/>
        <v>Comedy</v>
      </c>
      <c r="K1166">
        <f t="shared" si="55"/>
        <v>9851591</v>
      </c>
      <c r="L1166">
        <f t="shared" si="56"/>
        <v>-1.6035689261664484E-2</v>
      </c>
    </row>
    <row r="1167" spans="1:12" x14ac:dyDescent="0.25">
      <c r="A1167" t="s">
        <v>1473</v>
      </c>
      <c r="B1167">
        <v>96</v>
      </c>
      <c r="C1167">
        <v>47781388</v>
      </c>
      <c r="D1167" t="s">
        <v>279</v>
      </c>
      <c r="E1167" t="s">
        <v>2130</v>
      </c>
      <c r="F1167" t="s">
        <v>12</v>
      </c>
      <c r="G1167" t="s">
        <v>13</v>
      </c>
      <c r="H1167">
        <v>40000000</v>
      </c>
      <c r="I1167">
        <v>6.6</v>
      </c>
      <c r="J1167" t="str">
        <f t="shared" si="54"/>
        <v>Mystery</v>
      </c>
      <c r="K1167">
        <f t="shared" si="55"/>
        <v>7781388</v>
      </c>
      <c r="L1167">
        <f t="shared" si="56"/>
        <v>-1.6047263189198507E-2</v>
      </c>
    </row>
    <row r="1168" spans="1:12" x14ac:dyDescent="0.25">
      <c r="A1168" t="s">
        <v>2131</v>
      </c>
      <c r="B1168">
        <v>99</v>
      </c>
      <c r="C1168">
        <v>52320979</v>
      </c>
      <c r="D1168" t="s">
        <v>223</v>
      </c>
      <c r="E1168" t="s">
        <v>2132</v>
      </c>
      <c r="F1168" t="s">
        <v>12</v>
      </c>
      <c r="G1168" t="s">
        <v>13</v>
      </c>
      <c r="H1168">
        <v>40000000</v>
      </c>
      <c r="I1168">
        <v>6.8</v>
      </c>
      <c r="J1168" t="str">
        <f t="shared" si="54"/>
        <v>Drama</v>
      </c>
      <c r="K1168">
        <f t="shared" si="55"/>
        <v>12320979</v>
      </c>
      <c r="L1168">
        <f t="shared" si="56"/>
        <v>-1.6057678977428207E-2</v>
      </c>
    </row>
    <row r="1169" spans="1:12" x14ac:dyDescent="0.25">
      <c r="A1169" t="s">
        <v>1470</v>
      </c>
      <c r="B1169">
        <v>104</v>
      </c>
      <c r="C1169">
        <v>47806295</v>
      </c>
      <c r="D1169" t="s">
        <v>1010</v>
      </c>
      <c r="E1169" t="s">
        <v>2133</v>
      </c>
      <c r="F1169" t="s">
        <v>12</v>
      </c>
      <c r="G1169" t="s">
        <v>13</v>
      </c>
      <c r="H1169">
        <v>43000000</v>
      </c>
      <c r="I1169">
        <v>6.5</v>
      </c>
      <c r="J1169" t="str">
        <f t="shared" si="54"/>
        <v>Horror</v>
      </c>
      <c r="K1169">
        <f t="shared" si="55"/>
        <v>4806295</v>
      </c>
      <c r="L1169">
        <f t="shared" si="56"/>
        <v>-1.6070690946031502E-2</v>
      </c>
    </row>
    <row r="1170" spans="1:12" x14ac:dyDescent="0.25">
      <c r="A1170" t="s">
        <v>2134</v>
      </c>
      <c r="B1170">
        <v>105</v>
      </c>
      <c r="C1170">
        <v>51853450</v>
      </c>
      <c r="D1170" t="s">
        <v>1595</v>
      </c>
      <c r="E1170" t="s">
        <v>2135</v>
      </c>
      <c r="F1170" t="s">
        <v>12</v>
      </c>
      <c r="G1170" t="s">
        <v>13</v>
      </c>
      <c r="H1170">
        <v>25000000</v>
      </c>
      <c r="I1170">
        <v>6.6</v>
      </c>
      <c r="J1170" t="str">
        <f t="shared" si="54"/>
        <v>Comedy</v>
      </c>
      <c r="K1170">
        <f t="shared" si="55"/>
        <v>26853450</v>
      </c>
      <c r="L1170">
        <f t="shared" si="56"/>
        <v>-1.6083391530795733E-2</v>
      </c>
    </row>
    <row r="1171" spans="1:12" x14ac:dyDescent="0.25">
      <c r="A1171" t="s">
        <v>2136</v>
      </c>
      <c r="B1171">
        <v>101</v>
      </c>
      <c r="C1171">
        <v>46012734</v>
      </c>
      <c r="D1171" t="s">
        <v>560</v>
      </c>
      <c r="E1171" t="s">
        <v>2137</v>
      </c>
      <c r="F1171" t="s">
        <v>12</v>
      </c>
      <c r="G1171" t="s">
        <v>13</v>
      </c>
      <c r="H1171">
        <v>40000000</v>
      </c>
      <c r="I1171">
        <v>5.8</v>
      </c>
      <c r="J1171" t="str">
        <f t="shared" si="54"/>
        <v>Comedy</v>
      </c>
      <c r="K1171">
        <f t="shared" si="55"/>
        <v>6012734</v>
      </c>
      <c r="L1171">
        <f t="shared" si="56"/>
        <v>-1.608264640097911E-2</v>
      </c>
    </row>
    <row r="1172" spans="1:12" x14ac:dyDescent="0.25">
      <c r="A1172" t="s">
        <v>1239</v>
      </c>
      <c r="B1172">
        <v>134</v>
      </c>
      <c r="C1172">
        <v>47034272</v>
      </c>
      <c r="D1172" t="s">
        <v>2138</v>
      </c>
      <c r="E1172" t="s">
        <v>2139</v>
      </c>
      <c r="F1172" t="s">
        <v>12</v>
      </c>
      <c r="G1172" t="s">
        <v>13</v>
      </c>
      <c r="H1172">
        <v>40000000</v>
      </c>
      <c r="I1172">
        <v>6.9</v>
      </c>
      <c r="J1172" t="str">
        <f t="shared" si="54"/>
        <v>Biography</v>
      </c>
      <c r="K1172">
        <f t="shared" si="55"/>
        <v>7034272</v>
      </c>
      <c r="L1172">
        <f t="shared" si="56"/>
        <v>-1.6092111250085524E-2</v>
      </c>
    </row>
    <row r="1173" spans="1:12" x14ac:dyDescent="0.25">
      <c r="A1173" t="s">
        <v>1608</v>
      </c>
      <c r="B1173">
        <v>135</v>
      </c>
      <c r="C1173">
        <v>45856732</v>
      </c>
      <c r="D1173" t="s">
        <v>723</v>
      </c>
      <c r="E1173" t="s">
        <v>2140</v>
      </c>
      <c r="F1173" t="s">
        <v>12</v>
      </c>
      <c r="G1173" t="s">
        <v>13</v>
      </c>
      <c r="H1173">
        <v>40000000</v>
      </c>
      <c r="I1173">
        <v>7.1</v>
      </c>
      <c r="J1173" t="str">
        <f t="shared" si="54"/>
        <v>Crime</v>
      </c>
      <c r="K1173">
        <f t="shared" si="55"/>
        <v>5856732</v>
      </c>
      <c r="L1173">
        <f t="shared" si="56"/>
        <v>-1.6102152409901243E-2</v>
      </c>
    </row>
    <row r="1174" spans="1:12" x14ac:dyDescent="0.25">
      <c r="A1174" t="s">
        <v>1943</v>
      </c>
      <c r="B1174">
        <v>98</v>
      </c>
      <c r="C1174">
        <v>59588068</v>
      </c>
      <c r="D1174" t="s">
        <v>1010</v>
      </c>
      <c r="E1174" t="s">
        <v>2141</v>
      </c>
      <c r="F1174" t="s">
        <v>12</v>
      </c>
      <c r="G1174" t="s">
        <v>13</v>
      </c>
      <c r="H1174">
        <v>40000000</v>
      </c>
      <c r="I1174">
        <v>5.8</v>
      </c>
      <c r="J1174" t="str">
        <f t="shared" si="54"/>
        <v>Horror</v>
      </c>
      <c r="K1174">
        <f t="shared" si="55"/>
        <v>19588068</v>
      </c>
      <c r="L1174">
        <f t="shared" si="56"/>
        <v>-1.6111547332307831E-2</v>
      </c>
    </row>
    <row r="1175" spans="1:12" x14ac:dyDescent="0.25">
      <c r="A1175" t="s">
        <v>129</v>
      </c>
      <c r="B1175">
        <v>155</v>
      </c>
      <c r="C1175">
        <v>44175394</v>
      </c>
      <c r="D1175" t="s">
        <v>2142</v>
      </c>
      <c r="E1175" t="s">
        <v>2143</v>
      </c>
      <c r="F1175" t="s">
        <v>12</v>
      </c>
      <c r="G1175" t="s">
        <v>13</v>
      </c>
      <c r="H1175">
        <v>36000000</v>
      </c>
      <c r="I1175">
        <v>7.2</v>
      </c>
      <c r="J1175" t="str">
        <f t="shared" si="54"/>
        <v>Drama</v>
      </c>
      <c r="K1175">
        <f t="shared" si="55"/>
        <v>8175394</v>
      </c>
      <c r="L1175">
        <f t="shared" si="56"/>
        <v>-1.6128952037524832E-2</v>
      </c>
    </row>
    <row r="1176" spans="1:12" x14ac:dyDescent="0.25">
      <c r="A1176" t="s">
        <v>437</v>
      </c>
      <c r="B1176">
        <v>106</v>
      </c>
      <c r="C1176">
        <v>45500797</v>
      </c>
      <c r="D1176" t="s">
        <v>784</v>
      </c>
      <c r="E1176" t="s">
        <v>2144</v>
      </c>
      <c r="F1176" t="s">
        <v>12</v>
      </c>
      <c r="G1176" t="s">
        <v>13</v>
      </c>
      <c r="H1176">
        <v>40000000</v>
      </c>
      <c r="I1176">
        <v>6</v>
      </c>
      <c r="J1176" t="str">
        <f t="shared" si="54"/>
        <v>Adventure</v>
      </c>
      <c r="K1176">
        <f t="shared" si="55"/>
        <v>5500797</v>
      </c>
      <c r="L1176">
        <f t="shared" si="56"/>
        <v>-1.6134972813922177E-2</v>
      </c>
    </row>
    <row r="1177" spans="1:12" x14ac:dyDescent="0.25">
      <c r="A1177" t="s">
        <v>2145</v>
      </c>
      <c r="B1177">
        <v>102</v>
      </c>
      <c r="C1177">
        <v>41797066</v>
      </c>
      <c r="D1177" t="s">
        <v>750</v>
      </c>
      <c r="E1177" t="s">
        <v>2146</v>
      </c>
      <c r="F1177" t="s">
        <v>12</v>
      </c>
      <c r="G1177" t="s">
        <v>13</v>
      </c>
      <c r="H1177">
        <v>40000000</v>
      </c>
      <c r="I1177">
        <v>4.7</v>
      </c>
      <c r="J1177" t="str">
        <f t="shared" si="54"/>
        <v>Action</v>
      </c>
      <c r="K1177">
        <f t="shared" si="55"/>
        <v>1797066</v>
      </c>
      <c r="L1177">
        <f t="shared" si="56"/>
        <v>-1.6144197269122151E-2</v>
      </c>
    </row>
    <row r="1178" spans="1:12" x14ac:dyDescent="0.25">
      <c r="A1178" t="s">
        <v>1416</v>
      </c>
      <c r="B1178">
        <v>95</v>
      </c>
      <c r="C1178">
        <v>38087756</v>
      </c>
      <c r="D1178" t="s">
        <v>1018</v>
      </c>
      <c r="E1178" t="s">
        <v>2147</v>
      </c>
      <c r="F1178" t="s">
        <v>12</v>
      </c>
      <c r="G1178" t="s">
        <v>13</v>
      </c>
      <c r="H1178">
        <v>40000000</v>
      </c>
      <c r="I1178">
        <v>5.2</v>
      </c>
      <c r="J1178" t="str">
        <f t="shared" si="54"/>
        <v>Comedy</v>
      </c>
      <c r="K1178">
        <f t="shared" si="55"/>
        <v>-1912244</v>
      </c>
      <c r="L1178">
        <f t="shared" si="56"/>
        <v>-1.6151408630080303E-2</v>
      </c>
    </row>
    <row r="1179" spans="1:12" x14ac:dyDescent="0.25">
      <c r="A1179" t="s">
        <v>2148</v>
      </c>
      <c r="B1179">
        <v>103</v>
      </c>
      <c r="C1179">
        <v>37752931</v>
      </c>
      <c r="D1179" t="s">
        <v>73</v>
      </c>
      <c r="E1179" t="s">
        <v>2149</v>
      </c>
      <c r="F1179" t="s">
        <v>12</v>
      </c>
      <c r="G1179" t="s">
        <v>13</v>
      </c>
      <c r="H1179">
        <v>40000000</v>
      </c>
      <c r="I1179">
        <v>5.5</v>
      </c>
      <c r="J1179" t="str">
        <f t="shared" si="54"/>
        <v>Drama</v>
      </c>
      <c r="K1179">
        <f t="shared" si="55"/>
        <v>-2247069</v>
      </c>
      <c r="L1179">
        <f t="shared" si="56"/>
        <v>-1.6156658577854584E-2</v>
      </c>
    </row>
    <row r="1180" spans="1:12" x14ac:dyDescent="0.25">
      <c r="A1180" t="s">
        <v>2150</v>
      </c>
      <c r="B1180">
        <v>109</v>
      </c>
      <c r="C1180">
        <v>37371385</v>
      </c>
      <c r="D1180" t="s">
        <v>630</v>
      </c>
      <c r="E1180" t="s">
        <v>2151</v>
      </c>
      <c r="F1180" t="s">
        <v>12</v>
      </c>
      <c r="G1180" t="s">
        <v>13</v>
      </c>
      <c r="H1180">
        <v>40000000</v>
      </c>
      <c r="I1180">
        <v>7</v>
      </c>
      <c r="J1180" t="str">
        <f t="shared" si="54"/>
        <v>Adventure</v>
      </c>
      <c r="K1180">
        <f t="shared" si="55"/>
        <v>-2628615</v>
      </c>
      <c r="L1180">
        <f t="shared" si="56"/>
        <v>-1.6161737886508064E-2</v>
      </c>
    </row>
    <row r="1181" spans="1:12" x14ac:dyDescent="0.25">
      <c r="A1181" t="s">
        <v>2055</v>
      </c>
      <c r="B1181">
        <v>95</v>
      </c>
      <c r="C1181">
        <v>37101011</v>
      </c>
      <c r="D1181" t="s">
        <v>851</v>
      </c>
      <c r="E1181" t="s">
        <v>2152</v>
      </c>
      <c r="F1181" t="s">
        <v>12</v>
      </c>
      <c r="G1181" t="s">
        <v>13</v>
      </c>
      <c r="H1181">
        <v>40000000</v>
      </c>
      <c r="I1181">
        <v>5.8</v>
      </c>
      <c r="J1181" t="str">
        <f t="shared" si="54"/>
        <v>Comedy</v>
      </c>
      <c r="K1181">
        <f t="shared" si="55"/>
        <v>-2898989</v>
      </c>
      <c r="L1181">
        <f t="shared" si="56"/>
        <v>-1.616662250619702E-2</v>
      </c>
    </row>
    <row r="1182" spans="1:12" x14ac:dyDescent="0.25">
      <c r="A1182" t="s">
        <v>2075</v>
      </c>
      <c r="B1182">
        <v>111</v>
      </c>
      <c r="C1182">
        <v>38176892</v>
      </c>
      <c r="D1182" t="s">
        <v>2076</v>
      </c>
      <c r="E1182" t="s">
        <v>2153</v>
      </c>
      <c r="F1182" t="s">
        <v>12</v>
      </c>
      <c r="G1182" t="s">
        <v>13</v>
      </c>
      <c r="H1182">
        <v>40000000</v>
      </c>
      <c r="I1182">
        <v>6.2</v>
      </c>
      <c r="J1182" t="str">
        <f t="shared" si="54"/>
        <v>Horror</v>
      </c>
      <c r="K1182">
        <f t="shared" si="55"/>
        <v>-1823108</v>
      </c>
      <c r="L1182">
        <f t="shared" si="56"/>
        <v>-1.6171370487843544E-2</v>
      </c>
    </row>
    <row r="1183" spans="1:12" x14ac:dyDescent="0.25">
      <c r="A1183" t="s">
        <v>442</v>
      </c>
      <c r="B1183">
        <v>123</v>
      </c>
      <c r="C1183">
        <v>36283504</v>
      </c>
      <c r="D1183" t="s">
        <v>279</v>
      </c>
      <c r="E1183" t="s">
        <v>2154</v>
      </c>
      <c r="F1183" t="s">
        <v>12</v>
      </c>
      <c r="G1183" t="s">
        <v>251</v>
      </c>
      <c r="H1183">
        <v>40000000</v>
      </c>
      <c r="I1183">
        <v>6.5</v>
      </c>
      <c r="J1183" t="str">
        <f t="shared" si="54"/>
        <v>Mystery</v>
      </c>
      <c r="K1183">
        <f t="shared" si="55"/>
        <v>-3716496</v>
      </c>
      <c r="L1183">
        <f t="shared" si="56"/>
        <v>-1.6176683422221054E-2</v>
      </c>
    </row>
    <row r="1184" spans="1:12" x14ac:dyDescent="0.25">
      <c r="A1184" t="s">
        <v>248</v>
      </c>
      <c r="B1184">
        <v>140</v>
      </c>
      <c r="C1184">
        <v>35183792</v>
      </c>
      <c r="D1184" t="s">
        <v>2138</v>
      </c>
      <c r="E1184" t="s">
        <v>2155</v>
      </c>
      <c r="F1184" t="s">
        <v>12</v>
      </c>
      <c r="G1184" t="s">
        <v>13</v>
      </c>
      <c r="H1184">
        <v>38000000</v>
      </c>
      <c r="I1184">
        <v>7.2</v>
      </c>
      <c r="J1184" t="str">
        <f t="shared" si="54"/>
        <v>Biography</v>
      </c>
      <c r="K1184">
        <f t="shared" si="55"/>
        <v>-2816208</v>
      </c>
      <c r="L1184">
        <f t="shared" si="56"/>
        <v>-1.6181015813015186E-2</v>
      </c>
    </row>
    <row r="1185" spans="1:12" x14ac:dyDescent="0.25">
      <c r="A1185" t="s">
        <v>2156</v>
      </c>
      <c r="B1185">
        <v>94</v>
      </c>
      <c r="C1185">
        <v>38543473</v>
      </c>
      <c r="D1185" t="s">
        <v>669</v>
      </c>
      <c r="E1185" t="s">
        <v>2157</v>
      </c>
      <c r="F1185" t="s">
        <v>12</v>
      </c>
      <c r="G1185" t="s">
        <v>13</v>
      </c>
      <c r="H1185">
        <v>40000000</v>
      </c>
      <c r="I1185">
        <v>5.0999999999999996</v>
      </c>
      <c r="J1185" t="str">
        <f t="shared" si="54"/>
        <v>Comedy</v>
      </c>
      <c r="K1185">
        <f t="shared" si="55"/>
        <v>-1456527</v>
      </c>
      <c r="L1185">
        <f t="shared" si="56"/>
        <v>-1.6184218738502034E-2</v>
      </c>
    </row>
    <row r="1186" spans="1:12" x14ac:dyDescent="0.25">
      <c r="A1186" t="s">
        <v>2158</v>
      </c>
      <c r="B1186">
        <v>94</v>
      </c>
      <c r="C1186">
        <v>36037909</v>
      </c>
      <c r="D1186" t="s">
        <v>851</v>
      </c>
      <c r="E1186" t="s">
        <v>2159</v>
      </c>
      <c r="F1186" t="s">
        <v>12</v>
      </c>
      <c r="G1186" t="s">
        <v>251</v>
      </c>
      <c r="H1186">
        <v>60000000</v>
      </c>
      <c r="I1186">
        <v>4.7</v>
      </c>
      <c r="J1186" t="str">
        <f t="shared" si="54"/>
        <v>Comedy</v>
      </c>
      <c r="K1186">
        <f t="shared" si="55"/>
        <v>-23962091</v>
      </c>
      <c r="L1186">
        <f t="shared" si="56"/>
        <v>-1.6189735564151521E-2</v>
      </c>
    </row>
    <row r="1187" spans="1:12" x14ac:dyDescent="0.25">
      <c r="A1187" t="s">
        <v>1739</v>
      </c>
      <c r="B1187">
        <v>92</v>
      </c>
      <c r="C1187">
        <v>42575718</v>
      </c>
      <c r="D1187" t="s">
        <v>2108</v>
      </c>
      <c r="E1187" t="s">
        <v>2160</v>
      </c>
      <c r="F1187" t="s">
        <v>12</v>
      </c>
      <c r="G1187" t="s">
        <v>13</v>
      </c>
      <c r="H1187">
        <v>40000000</v>
      </c>
      <c r="I1187">
        <v>5.9</v>
      </c>
      <c r="J1187" t="str">
        <f t="shared" si="54"/>
        <v>Horror</v>
      </c>
      <c r="K1187">
        <f t="shared" si="55"/>
        <v>2575718</v>
      </c>
      <c r="L1187">
        <f t="shared" si="56"/>
        <v>-1.6200288149108507E-2</v>
      </c>
    </row>
    <row r="1188" spans="1:12" x14ac:dyDescent="0.25">
      <c r="A1188" t="s">
        <v>2161</v>
      </c>
      <c r="B1188">
        <v>102</v>
      </c>
      <c r="C1188">
        <v>33864342</v>
      </c>
      <c r="D1188" t="s">
        <v>1424</v>
      </c>
      <c r="E1188" t="s">
        <v>2162</v>
      </c>
      <c r="F1188" t="s">
        <v>12</v>
      </c>
      <c r="G1188" t="s">
        <v>20</v>
      </c>
      <c r="H1188">
        <v>40000000</v>
      </c>
      <c r="I1188">
        <v>5.8</v>
      </c>
      <c r="J1188" t="str">
        <f t="shared" si="54"/>
        <v>Comedy</v>
      </c>
      <c r="K1188">
        <f t="shared" si="55"/>
        <v>-6135658</v>
      </c>
      <c r="L1188">
        <f t="shared" si="56"/>
        <v>-1.6207974773650935E-2</v>
      </c>
    </row>
    <row r="1189" spans="1:12" x14ac:dyDescent="0.25">
      <c r="A1189" t="s">
        <v>863</v>
      </c>
      <c r="B1189">
        <v>123</v>
      </c>
      <c r="C1189">
        <v>33508922</v>
      </c>
      <c r="D1189" t="s">
        <v>1140</v>
      </c>
      <c r="E1189" t="s">
        <v>2163</v>
      </c>
      <c r="F1189" t="s">
        <v>12</v>
      </c>
      <c r="G1189" t="s">
        <v>13</v>
      </c>
      <c r="H1189">
        <v>40000000</v>
      </c>
      <c r="I1189">
        <v>7.2</v>
      </c>
      <c r="J1189" t="str">
        <f t="shared" si="54"/>
        <v>Drama</v>
      </c>
      <c r="K1189">
        <f t="shared" si="55"/>
        <v>-6491078</v>
      </c>
      <c r="L1189">
        <f t="shared" si="56"/>
        <v>-1.6211088522957707E-2</v>
      </c>
    </row>
    <row r="1190" spans="1:12" x14ac:dyDescent="0.25">
      <c r="A1190" t="s">
        <v>1171</v>
      </c>
      <c r="B1190">
        <v>104</v>
      </c>
      <c r="C1190">
        <v>42071069</v>
      </c>
      <c r="D1190" t="s">
        <v>1497</v>
      </c>
      <c r="E1190" t="s">
        <v>2164</v>
      </c>
      <c r="F1190" t="s">
        <v>12</v>
      </c>
      <c r="G1190" t="s">
        <v>13</v>
      </c>
      <c r="H1190">
        <v>30000000</v>
      </c>
      <c r="I1190">
        <v>6.2</v>
      </c>
      <c r="J1190" t="str">
        <f t="shared" si="54"/>
        <v>Comedy</v>
      </c>
      <c r="K1190">
        <f t="shared" si="55"/>
        <v>12071069</v>
      </c>
      <c r="L1190">
        <f t="shared" si="56"/>
        <v>-1.62140245734585E-2</v>
      </c>
    </row>
    <row r="1191" spans="1:12" x14ac:dyDescent="0.25">
      <c r="A1191" t="s">
        <v>934</v>
      </c>
      <c r="B1191">
        <v>102</v>
      </c>
      <c r="C1191">
        <v>32853640</v>
      </c>
      <c r="D1191" t="s">
        <v>851</v>
      </c>
      <c r="E1191" t="s">
        <v>2165</v>
      </c>
      <c r="F1191" t="s">
        <v>12</v>
      </c>
      <c r="G1191" t="s">
        <v>13</v>
      </c>
      <c r="H1191">
        <v>40000000</v>
      </c>
      <c r="I1191">
        <v>5.7</v>
      </c>
      <c r="J1191" t="str">
        <f t="shared" si="54"/>
        <v>Comedy</v>
      </c>
      <c r="K1191">
        <f t="shared" si="55"/>
        <v>-7146360</v>
      </c>
      <c r="L1191">
        <f t="shared" si="56"/>
        <v>-1.6216043245704612E-2</v>
      </c>
    </row>
    <row r="1192" spans="1:12" x14ac:dyDescent="0.25">
      <c r="A1192" t="s">
        <v>1194</v>
      </c>
      <c r="B1192">
        <v>136</v>
      </c>
      <c r="C1192">
        <v>42615685</v>
      </c>
      <c r="D1192" t="s">
        <v>2166</v>
      </c>
      <c r="E1192" t="s">
        <v>2167</v>
      </c>
      <c r="F1192" t="s">
        <v>12</v>
      </c>
      <c r="G1192" t="s">
        <v>13</v>
      </c>
      <c r="H1192">
        <v>40000000</v>
      </c>
      <c r="I1192">
        <v>6.1</v>
      </c>
      <c r="J1192" t="str">
        <f t="shared" si="54"/>
        <v>Comedy</v>
      </c>
      <c r="K1192">
        <f t="shared" si="55"/>
        <v>2615685</v>
      </c>
      <c r="L1192">
        <f t="shared" si="56"/>
        <v>-1.6218653856959905E-2</v>
      </c>
    </row>
    <row r="1193" spans="1:12" x14ac:dyDescent="0.25">
      <c r="A1193" t="s">
        <v>1922</v>
      </c>
      <c r="B1193">
        <v>93</v>
      </c>
      <c r="C1193">
        <v>32055248</v>
      </c>
      <c r="D1193" t="s">
        <v>2168</v>
      </c>
      <c r="E1193" t="s">
        <v>2169</v>
      </c>
      <c r="F1193" t="s">
        <v>12</v>
      </c>
      <c r="G1193" t="s">
        <v>13</v>
      </c>
      <c r="H1193">
        <v>25000000</v>
      </c>
      <c r="I1193">
        <v>6</v>
      </c>
      <c r="J1193" t="str">
        <f t="shared" si="54"/>
        <v>Action</v>
      </c>
      <c r="K1193">
        <f t="shared" si="55"/>
        <v>7055248</v>
      </c>
      <c r="L1193">
        <f t="shared" si="56"/>
        <v>-1.6226384991135923E-2</v>
      </c>
    </row>
    <row r="1194" spans="1:12" x14ac:dyDescent="0.25">
      <c r="A1194" t="s">
        <v>2170</v>
      </c>
      <c r="B1194">
        <v>129</v>
      </c>
      <c r="C1194">
        <v>31836745</v>
      </c>
      <c r="D1194" t="s">
        <v>2171</v>
      </c>
      <c r="E1194" t="s">
        <v>2172</v>
      </c>
      <c r="F1194" t="s">
        <v>12</v>
      </c>
      <c r="G1194" t="s">
        <v>13</v>
      </c>
      <c r="H1194">
        <v>40000000</v>
      </c>
      <c r="I1194">
        <v>6.9</v>
      </c>
      <c r="J1194" t="str">
        <f t="shared" si="54"/>
        <v>Adventure</v>
      </c>
      <c r="K1194">
        <f t="shared" si="55"/>
        <v>-8163255</v>
      </c>
      <c r="L1194">
        <f t="shared" si="56"/>
        <v>-1.6226080952437272E-2</v>
      </c>
    </row>
    <row r="1195" spans="1:12" x14ac:dyDescent="0.25">
      <c r="A1195" t="s">
        <v>1901</v>
      </c>
      <c r="B1195">
        <v>107</v>
      </c>
      <c r="C1195">
        <v>30993544</v>
      </c>
      <c r="D1195" t="s">
        <v>474</v>
      </c>
      <c r="E1195" t="s">
        <v>2173</v>
      </c>
      <c r="F1195" t="s">
        <v>12</v>
      </c>
      <c r="G1195" t="s">
        <v>13</v>
      </c>
      <c r="H1195">
        <v>40000000</v>
      </c>
      <c r="I1195">
        <v>6.5</v>
      </c>
      <c r="J1195" t="str">
        <f t="shared" si="54"/>
        <v>Comedy</v>
      </c>
      <c r="K1195">
        <f t="shared" si="55"/>
        <v>-9006456</v>
      </c>
      <c r="L1195">
        <f t="shared" si="56"/>
        <v>-1.6228187990586524E-2</v>
      </c>
    </row>
    <row r="1196" spans="1:12" x14ac:dyDescent="0.25">
      <c r="A1196" t="s">
        <v>1797</v>
      </c>
      <c r="B1196">
        <v>117</v>
      </c>
      <c r="C1196">
        <v>30981850</v>
      </c>
      <c r="D1196" t="s">
        <v>2174</v>
      </c>
      <c r="E1196" t="s">
        <v>2175</v>
      </c>
      <c r="F1196" t="s">
        <v>12</v>
      </c>
      <c r="G1196" t="s">
        <v>13</v>
      </c>
      <c r="H1196">
        <v>40000000</v>
      </c>
      <c r="I1196">
        <v>5</v>
      </c>
      <c r="J1196" t="str">
        <f t="shared" si="54"/>
        <v>Biography</v>
      </c>
      <c r="K1196">
        <f t="shared" si="55"/>
        <v>-9018150</v>
      </c>
      <c r="L1196">
        <f t="shared" si="56"/>
        <v>-1.6229876622459151E-2</v>
      </c>
    </row>
    <row r="1197" spans="1:12" x14ac:dyDescent="0.25">
      <c r="A1197" t="s">
        <v>2176</v>
      </c>
      <c r="B1197">
        <v>116</v>
      </c>
      <c r="C1197">
        <v>30199105</v>
      </c>
      <c r="D1197" t="s">
        <v>1116</v>
      </c>
      <c r="E1197" t="s">
        <v>2177</v>
      </c>
      <c r="F1197" t="s">
        <v>12</v>
      </c>
      <c r="G1197" t="s">
        <v>13</v>
      </c>
      <c r="H1197">
        <v>40000000</v>
      </c>
      <c r="I1197">
        <v>5.7</v>
      </c>
      <c r="J1197" t="str">
        <f t="shared" si="54"/>
        <v>Action</v>
      </c>
      <c r="K1197">
        <f t="shared" si="55"/>
        <v>-9800895</v>
      </c>
      <c r="L1197">
        <f t="shared" si="56"/>
        <v>-1.6231560757847385E-2</v>
      </c>
    </row>
    <row r="1198" spans="1:12" x14ac:dyDescent="0.25">
      <c r="A1198" t="s">
        <v>418</v>
      </c>
      <c r="B1198">
        <v>135</v>
      </c>
      <c r="C1198">
        <v>29077547</v>
      </c>
      <c r="D1198" t="s">
        <v>953</v>
      </c>
      <c r="E1198" t="s">
        <v>2178</v>
      </c>
      <c r="F1198" t="s">
        <v>12</v>
      </c>
      <c r="G1198" t="s">
        <v>13</v>
      </c>
      <c r="H1198">
        <v>40000000</v>
      </c>
      <c r="I1198">
        <v>7</v>
      </c>
      <c r="J1198" t="str">
        <f t="shared" si="54"/>
        <v>Drama</v>
      </c>
      <c r="K1198">
        <f t="shared" si="55"/>
        <v>-10922453</v>
      </c>
      <c r="L1198">
        <f t="shared" si="56"/>
        <v>-1.6232858684666087E-2</v>
      </c>
    </row>
    <row r="1199" spans="1:12" x14ac:dyDescent="0.25">
      <c r="A1199" t="s">
        <v>585</v>
      </c>
      <c r="B1199">
        <v>107</v>
      </c>
      <c r="C1199">
        <v>29374178</v>
      </c>
      <c r="D1199" t="s">
        <v>2179</v>
      </c>
      <c r="E1199" t="s">
        <v>2180</v>
      </c>
      <c r="F1199" t="s">
        <v>12</v>
      </c>
      <c r="G1199" t="s">
        <v>13</v>
      </c>
      <c r="H1199">
        <v>40000000</v>
      </c>
      <c r="I1199">
        <v>5.0999999999999996</v>
      </c>
      <c r="J1199" t="str">
        <f t="shared" si="54"/>
        <v>Crime</v>
      </c>
      <c r="K1199">
        <f t="shared" si="55"/>
        <v>-10625822</v>
      </c>
      <c r="L1199">
        <f t="shared" si="56"/>
        <v>-1.6233606642622061E-2</v>
      </c>
    </row>
    <row r="1200" spans="1:12" x14ac:dyDescent="0.25">
      <c r="A1200" t="s">
        <v>1530</v>
      </c>
      <c r="B1200">
        <v>90</v>
      </c>
      <c r="C1200">
        <v>28535768</v>
      </c>
      <c r="D1200" t="s">
        <v>669</v>
      </c>
      <c r="E1200" t="s">
        <v>2181</v>
      </c>
      <c r="F1200" t="s">
        <v>12</v>
      </c>
      <c r="G1200" t="s">
        <v>13</v>
      </c>
      <c r="H1200">
        <v>40000000</v>
      </c>
      <c r="I1200">
        <v>5.3</v>
      </c>
      <c r="J1200" t="str">
        <f t="shared" si="54"/>
        <v>Comedy</v>
      </c>
      <c r="K1200">
        <f t="shared" si="55"/>
        <v>-11464232</v>
      </c>
      <c r="L1200">
        <f t="shared" si="56"/>
        <v>-1.623450044371005E-2</v>
      </c>
    </row>
    <row r="1201" spans="1:12" x14ac:dyDescent="0.25">
      <c r="A1201" t="s">
        <v>1564</v>
      </c>
      <c r="B1201">
        <v>99</v>
      </c>
      <c r="C1201">
        <v>27663982</v>
      </c>
      <c r="D1201" t="s">
        <v>1446</v>
      </c>
      <c r="E1201" t="s">
        <v>2182</v>
      </c>
      <c r="F1201" t="s">
        <v>12</v>
      </c>
      <c r="G1201" t="s">
        <v>13</v>
      </c>
      <c r="H1201">
        <v>40000000</v>
      </c>
      <c r="I1201">
        <v>4.4000000000000004</v>
      </c>
      <c r="J1201" t="str">
        <f t="shared" si="54"/>
        <v>Horror</v>
      </c>
      <c r="K1201">
        <f t="shared" si="55"/>
        <v>-12336018</v>
      </c>
      <c r="L1201">
        <f t="shared" si="56"/>
        <v>-1.6234985153339116E-2</v>
      </c>
    </row>
    <row r="1202" spans="1:12" x14ac:dyDescent="0.25">
      <c r="A1202" t="s">
        <v>609</v>
      </c>
      <c r="B1202">
        <v>104</v>
      </c>
      <c r="C1202">
        <v>27053815</v>
      </c>
      <c r="D1202" t="s">
        <v>28</v>
      </c>
      <c r="E1202" t="s">
        <v>2183</v>
      </c>
      <c r="F1202" t="s">
        <v>12</v>
      </c>
      <c r="G1202" t="s">
        <v>251</v>
      </c>
      <c r="H1202">
        <v>40000000</v>
      </c>
      <c r="I1202">
        <v>4.7</v>
      </c>
      <c r="J1202" t="str">
        <f t="shared" si="54"/>
        <v>Action</v>
      </c>
      <c r="K1202">
        <f t="shared" si="55"/>
        <v>-12946185</v>
      </c>
      <c r="L1202">
        <f t="shared" si="56"/>
        <v>-1.6235047113519144E-2</v>
      </c>
    </row>
    <row r="1203" spans="1:12" x14ac:dyDescent="0.25">
      <c r="A1203" t="s">
        <v>2184</v>
      </c>
      <c r="B1203">
        <v>115</v>
      </c>
      <c r="C1203">
        <v>26814957</v>
      </c>
      <c r="D1203" t="s">
        <v>2014</v>
      </c>
      <c r="E1203" t="s">
        <v>2185</v>
      </c>
      <c r="F1203" t="s">
        <v>12</v>
      </c>
      <c r="G1203" t="s">
        <v>20</v>
      </c>
      <c r="H1203">
        <v>35000000</v>
      </c>
      <c r="I1203">
        <v>6.7</v>
      </c>
      <c r="J1203" t="str">
        <f t="shared" si="54"/>
        <v>Biography</v>
      </c>
      <c r="K1203">
        <f t="shared" si="55"/>
        <v>-8185043</v>
      </c>
      <c r="L1203">
        <f t="shared" si="56"/>
        <v>-1.6234814762649468E-2</v>
      </c>
    </row>
    <row r="1204" spans="1:12" x14ac:dyDescent="0.25">
      <c r="A1204" t="s">
        <v>2186</v>
      </c>
      <c r="B1204">
        <v>119</v>
      </c>
      <c r="C1204">
        <v>25178165</v>
      </c>
      <c r="D1204" t="s">
        <v>73</v>
      </c>
      <c r="E1204" t="s">
        <v>2187</v>
      </c>
      <c r="F1204" t="s">
        <v>12</v>
      </c>
      <c r="G1204" t="s">
        <v>13</v>
      </c>
      <c r="H1204">
        <v>40000000</v>
      </c>
      <c r="I1204">
        <v>6.7</v>
      </c>
      <c r="J1204" t="str">
        <f t="shared" si="54"/>
        <v>Drama</v>
      </c>
      <c r="K1204">
        <f t="shared" si="55"/>
        <v>-14821835</v>
      </c>
      <c r="L1204">
        <f t="shared" si="56"/>
        <v>-1.6234599960718299E-2</v>
      </c>
    </row>
    <row r="1205" spans="1:12" x14ac:dyDescent="0.25">
      <c r="A1205" t="s">
        <v>917</v>
      </c>
      <c r="B1205">
        <v>99</v>
      </c>
      <c r="C1205">
        <v>25117498</v>
      </c>
      <c r="D1205" t="s">
        <v>2188</v>
      </c>
      <c r="E1205" t="s">
        <v>2189</v>
      </c>
      <c r="F1205" t="s">
        <v>12</v>
      </c>
      <c r="G1205" t="s">
        <v>13</v>
      </c>
      <c r="H1205">
        <v>40000000</v>
      </c>
      <c r="I1205">
        <v>5.7</v>
      </c>
      <c r="J1205" t="str">
        <f t="shared" si="54"/>
        <v>Horror</v>
      </c>
      <c r="K1205">
        <f t="shared" si="55"/>
        <v>-14882502</v>
      </c>
      <c r="L1205">
        <f t="shared" si="56"/>
        <v>-1.6233471624533737E-2</v>
      </c>
    </row>
    <row r="1206" spans="1:12" x14ac:dyDescent="0.25">
      <c r="A1206" t="s">
        <v>159</v>
      </c>
      <c r="B1206">
        <v>112</v>
      </c>
      <c r="C1206">
        <v>32645</v>
      </c>
      <c r="D1206" t="s">
        <v>1751</v>
      </c>
      <c r="E1206" t="s">
        <v>2190</v>
      </c>
      <c r="F1206" t="s">
        <v>12</v>
      </c>
      <c r="G1206" t="s">
        <v>13</v>
      </c>
      <c r="H1206">
        <v>500000</v>
      </c>
      <c r="I1206">
        <v>7.4</v>
      </c>
      <c r="J1206" t="str">
        <f t="shared" si="54"/>
        <v>Crime</v>
      </c>
      <c r="K1206">
        <f t="shared" si="55"/>
        <v>-467355</v>
      </c>
      <c r="L1206">
        <f t="shared" si="56"/>
        <v>-1.6232313679340256E-2</v>
      </c>
    </row>
    <row r="1207" spans="1:12" x14ac:dyDescent="0.25">
      <c r="A1207" t="s">
        <v>1856</v>
      </c>
      <c r="B1207">
        <v>128</v>
      </c>
      <c r="C1207">
        <v>24332324</v>
      </c>
      <c r="D1207" t="s">
        <v>851</v>
      </c>
      <c r="E1207" t="s">
        <v>2191</v>
      </c>
      <c r="F1207" t="s">
        <v>12</v>
      </c>
      <c r="G1207" t="s">
        <v>13</v>
      </c>
      <c r="H1207">
        <v>40000000</v>
      </c>
      <c r="I1207">
        <v>6.1</v>
      </c>
      <c r="J1207" t="str">
        <f t="shared" si="54"/>
        <v>Comedy</v>
      </c>
      <c r="K1207">
        <f t="shared" si="55"/>
        <v>-15667676</v>
      </c>
      <c r="L1207">
        <f t="shared" si="56"/>
        <v>-1.6261126468770714E-2</v>
      </c>
    </row>
    <row r="1208" spans="1:12" x14ac:dyDescent="0.25">
      <c r="A1208" t="s">
        <v>1846</v>
      </c>
      <c r="B1208">
        <v>112</v>
      </c>
      <c r="C1208">
        <v>36665854</v>
      </c>
      <c r="D1208" t="s">
        <v>149</v>
      </c>
      <c r="E1208" t="s">
        <v>2192</v>
      </c>
      <c r="F1208" t="s">
        <v>12</v>
      </c>
      <c r="G1208" t="s">
        <v>646</v>
      </c>
      <c r="H1208">
        <v>40000000</v>
      </c>
      <c r="I1208">
        <v>6.4</v>
      </c>
      <c r="J1208" t="str">
        <f t="shared" si="54"/>
        <v>Action</v>
      </c>
      <c r="K1208">
        <f t="shared" si="55"/>
        <v>-3334146</v>
      </c>
      <c r="L1208">
        <f t="shared" si="56"/>
        <v>-1.6259593120669272E-2</v>
      </c>
    </row>
    <row r="1209" spans="1:12" x14ac:dyDescent="0.25">
      <c r="A1209" t="s">
        <v>2193</v>
      </c>
      <c r="B1209">
        <v>86</v>
      </c>
      <c r="C1209">
        <v>22717758</v>
      </c>
      <c r="D1209" t="s">
        <v>2194</v>
      </c>
      <c r="E1209" t="s">
        <v>2195</v>
      </c>
      <c r="F1209" t="s">
        <v>12</v>
      </c>
      <c r="G1209" t="s">
        <v>13</v>
      </c>
      <c r="H1209">
        <v>40000000</v>
      </c>
      <c r="I1209">
        <v>6.2</v>
      </c>
      <c r="J1209" t="str">
        <f t="shared" si="54"/>
        <v>Adventure</v>
      </c>
      <c r="K1209">
        <f t="shared" si="55"/>
        <v>-17282242</v>
      </c>
      <c r="L1209">
        <f t="shared" si="56"/>
        <v>-1.6264177653830685E-2</v>
      </c>
    </row>
    <row r="1210" spans="1:12" x14ac:dyDescent="0.25">
      <c r="A1210" t="s">
        <v>1179</v>
      </c>
      <c r="B1210">
        <v>108</v>
      </c>
      <c r="C1210">
        <v>22433915</v>
      </c>
      <c r="D1210" t="s">
        <v>730</v>
      </c>
      <c r="E1210" t="s">
        <v>2196</v>
      </c>
      <c r="F1210" t="s">
        <v>12</v>
      </c>
      <c r="G1210" t="s">
        <v>13</v>
      </c>
      <c r="H1210">
        <v>60000000</v>
      </c>
      <c r="I1210">
        <v>6.2</v>
      </c>
      <c r="J1210" t="str">
        <f t="shared" si="54"/>
        <v>Crime</v>
      </c>
      <c r="K1210">
        <f t="shared" si="55"/>
        <v>-37566085</v>
      </c>
      <c r="L1210">
        <f t="shared" si="56"/>
        <v>-1.6261890251915812E-2</v>
      </c>
    </row>
    <row r="1211" spans="1:12" x14ac:dyDescent="0.25">
      <c r="A1211" t="s">
        <v>2197</v>
      </c>
      <c r="B1211">
        <v>128</v>
      </c>
      <c r="C1211">
        <v>22326247</v>
      </c>
      <c r="D1211" t="s">
        <v>73</v>
      </c>
      <c r="E1211" t="s">
        <v>2198</v>
      </c>
      <c r="F1211" t="s">
        <v>12</v>
      </c>
      <c r="G1211" t="s">
        <v>13</v>
      </c>
      <c r="H1211">
        <v>60000000</v>
      </c>
      <c r="I1211">
        <v>5.9</v>
      </c>
      <c r="J1211" t="str">
        <f t="shared" si="54"/>
        <v>Drama</v>
      </c>
      <c r="K1211">
        <f t="shared" si="55"/>
        <v>-37673753</v>
      </c>
      <c r="L1211">
        <f t="shared" si="56"/>
        <v>-1.6255686670247113E-2</v>
      </c>
    </row>
    <row r="1212" spans="1:12" x14ac:dyDescent="0.25">
      <c r="A1212" t="s">
        <v>2199</v>
      </c>
      <c r="B1212">
        <v>84</v>
      </c>
      <c r="C1212">
        <v>21176322</v>
      </c>
      <c r="D1212" t="s">
        <v>583</v>
      </c>
      <c r="E1212" t="s">
        <v>2200</v>
      </c>
      <c r="F1212" t="s">
        <v>12</v>
      </c>
      <c r="G1212" t="s">
        <v>13</v>
      </c>
      <c r="H1212">
        <v>40000000</v>
      </c>
      <c r="I1212">
        <v>4</v>
      </c>
      <c r="J1212" t="str">
        <f t="shared" si="54"/>
        <v>Action</v>
      </c>
      <c r="K1212">
        <f t="shared" si="55"/>
        <v>-18823678</v>
      </c>
      <c r="L1212">
        <f t="shared" si="56"/>
        <v>-1.6249348121893305E-2</v>
      </c>
    </row>
    <row r="1213" spans="1:12" x14ac:dyDescent="0.25">
      <c r="A1213" t="s">
        <v>1431</v>
      </c>
      <c r="B1213">
        <v>111</v>
      </c>
      <c r="C1213">
        <v>20300000</v>
      </c>
      <c r="D1213" t="s">
        <v>1360</v>
      </c>
      <c r="E1213" t="s">
        <v>2201</v>
      </c>
      <c r="F1213" t="s">
        <v>12</v>
      </c>
      <c r="G1213" t="s">
        <v>13</v>
      </c>
      <c r="H1213">
        <v>40000000</v>
      </c>
      <c r="I1213">
        <v>6.2</v>
      </c>
      <c r="J1213" t="str">
        <f t="shared" si="54"/>
        <v>Drama</v>
      </c>
      <c r="K1213">
        <f t="shared" si="55"/>
        <v>-19700000</v>
      </c>
      <c r="L1213">
        <f t="shared" si="56"/>
        <v>-1.624634110978599E-2</v>
      </c>
    </row>
    <row r="1214" spans="1:12" x14ac:dyDescent="0.25">
      <c r="A1214" t="s">
        <v>435</v>
      </c>
      <c r="B1214">
        <v>131</v>
      </c>
      <c r="C1214">
        <v>20302961</v>
      </c>
      <c r="D1214" t="s">
        <v>1140</v>
      </c>
      <c r="E1214" t="s">
        <v>2202</v>
      </c>
      <c r="F1214" t="s">
        <v>12</v>
      </c>
      <c r="G1214" t="s">
        <v>646</v>
      </c>
      <c r="H1214">
        <v>45000000</v>
      </c>
      <c r="I1214">
        <v>4.5999999999999996</v>
      </c>
      <c r="J1214" t="str">
        <f t="shared" si="54"/>
        <v>Drama</v>
      </c>
      <c r="K1214">
        <f t="shared" si="55"/>
        <v>-24697039</v>
      </c>
      <c r="L1214">
        <f t="shared" si="56"/>
        <v>-1.6242931654851328E-2</v>
      </c>
    </row>
    <row r="1215" spans="1:12" x14ac:dyDescent="0.25">
      <c r="A1215" t="s">
        <v>2203</v>
      </c>
      <c r="B1215">
        <v>123</v>
      </c>
      <c r="C1215">
        <v>15962471</v>
      </c>
      <c r="D1215" t="s">
        <v>2014</v>
      </c>
      <c r="E1215" t="s">
        <v>2204</v>
      </c>
      <c r="F1215" t="s">
        <v>12</v>
      </c>
      <c r="G1215" t="s">
        <v>13</v>
      </c>
      <c r="H1215">
        <v>40000000</v>
      </c>
      <c r="I1215">
        <v>6.4</v>
      </c>
      <c r="J1215" t="str">
        <f t="shared" si="54"/>
        <v>Biography</v>
      </c>
      <c r="K1215">
        <f t="shared" si="55"/>
        <v>-24037529</v>
      </c>
      <c r="L1215">
        <f t="shared" si="56"/>
        <v>-1.6238173035152882E-2</v>
      </c>
    </row>
    <row r="1216" spans="1:12" x14ac:dyDescent="0.25">
      <c r="A1216" t="s">
        <v>1767</v>
      </c>
      <c r="B1216">
        <v>101</v>
      </c>
      <c r="C1216">
        <v>14942422</v>
      </c>
      <c r="D1216" t="s">
        <v>113</v>
      </c>
      <c r="E1216" t="s">
        <v>2205</v>
      </c>
      <c r="F1216" t="s">
        <v>12</v>
      </c>
      <c r="G1216" t="s">
        <v>13</v>
      </c>
      <c r="H1216">
        <v>40000000</v>
      </c>
      <c r="I1216">
        <v>5.9</v>
      </c>
      <c r="J1216" t="str">
        <f t="shared" si="54"/>
        <v>Action</v>
      </c>
      <c r="K1216">
        <f t="shared" si="55"/>
        <v>-25057578</v>
      </c>
      <c r="L1216">
        <f t="shared" si="56"/>
        <v>-1.6232823033494163E-2</v>
      </c>
    </row>
    <row r="1217" spans="1:12" x14ac:dyDescent="0.25">
      <c r="A1217" t="s">
        <v>2206</v>
      </c>
      <c r="B1217">
        <v>102</v>
      </c>
      <c r="C1217">
        <v>14967182</v>
      </c>
      <c r="D1217" t="s">
        <v>149</v>
      </c>
      <c r="E1217" t="s">
        <v>2207</v>
      </c>
      <c r="F1217" t="s">
        <v>12</v>
      </c>
      <c r="G1217" t="s">
        <v>13</v>
      </c>
      <c r="H1217">
        <v>40000000</v>
      </c>
      <c r="I1217">
        <v>5.0999999999999996</v>
      </c>
      <c r="J1217" t="str">
        <f t="shared" si="54"/>
        <v>Action</v>
      </c>
      <c r="K1217">
        <f t="shared" si="55"/>
        <v>-25032818</v>
      </c>
      <c r="L1217">
        <f t="shared" si="56"/>
        <v>-1.6227025019060256E-2</v>
      </c>
    </row>
    <row r="1218" spans="1:12" x14ac:dyDescent="0.25">
      <c r="A1218" t="s">
        <v>2208</v>
      </c>
      <c r="B1218">
        <v>114</v>
      </c>
      <c r="C1218">
        <v>18996755</v>
      </c>
      <c r="D1218" t="s">
        <v>1360</v>
      </c>
      <c r="E1218" t="s">
        <v>2209</v>
      </c>
      <c r="F1218" t="s">
        <v>12</v>
      </c>
      <c r="G1218" t="s">
        <v>1199</v>
      </c>
      <c r="H1218">
        <v>45000000</v>
      </c>
      <c r="I1218">
        <v>7.6</v>
      </c>
      <c r="J1218" t="str">
        <f t="shared" si="54"/>
        <v>Drama</v>
      </c>
      <c r="K1218">
        <f t="shared" si="55"/>
        <v>-26003245</v>
      </c>
      <c r="L1218">
        <f t="shared" si="56"/>
        <v>-1.6221232975810452E-2</v>
      </c>
    </row>
    <row r="1219" spans="1:12" x14ac:dyDescent="0.25">
      <c r="A1219" t="s">
        <v>2210</v>
      </c>
      <c r="B1219">
        <v>107</v>
      </c>
      <c r="C1219">
        <v>14375181</v>
      </c>
      <c r="D1219" t="s">
        <v>2211</v>
      </c>
      <c r="E1219" t="s">
        <v>2212</v>
      </c>
      <c r="F1219" t="s">
        <v>12</v>
      </c>
      <c r="G1219" t="s">
        <v>13</v>
      </c>
      <c r="H1219">
        <v>51000000</v>
      </c>
      <c r="I1219">
        <v>4.2</v>
      </c>
      <c r="J1219" t="str">
        <f t="shared" ref="J1219:J1282" si="57">IF(ISNUMBER(SEARCH("|",D1219)),LEFT(D1219,SEARCH("|",D1219)-1),D1219)</f>
        <v>Action</v>
      </c>
      <c r="K1219">
        <f t="shared" ref="K1219:K1282" si="58">(C1219-H1219)</f>
        <v>-36624819</v>
      </c>
      <c r="L1219">
        <f t="shared" ref="L1219:L1282" si="59">CORREL(H1219:H5004,C1219:C5004)</f>
        <v>-1.6215621783739167E-2</v>
      </c>
    </row>
    <row r="1220" spans="1:12" x14ac:dyDescent="0.25">
      <c r="A1220" t="s">
        <v>1781</v>
      </c>
      <c r="B1220">
        <v>87</v>
      </c>
      <c r="C1220">
        <v>20999103</v>
      </c>
      <c r="D1220" t="s">
        <v>2213</v>
      </c>
      <c r="E1220" t="s">
        <v>2214</v>
      </c>
      <c r="F1220" t="s">
        <v>12</v>
      </c>
      <c r="G1220" t="s">
        <v>13</v>
      </c>
      <c r="H1220">
        <v>40000000</v>
      </c>
      <c r="I1220">
        <v>7.8</v>
      </c>
      <c r="J1220" t="str">
        <f t="shared" si="57"/>
        <v>Adventure</v>
      </c>
      <c r="K1220">
        <f t="shared" si="58"/>
        <v>-19000897</v>
      </c>
      <c r="L1220">
        <f t="shared" si="59"/>
        <v>-1.6204162972676489E-2</v>
      </c>
    </row>
    <row r="1221" spans="1:12" x14ac:dyDescent="0.25">
      <c r="A1221" t="s">
        <v>1485</v>
      </c>
      <c r="B1221">
        <v>103</v>
      </c>
      <c r="C1221">
        <v>14448589</v>
      </c>
      <c r="D1221" t="s">
        <v>560</v>
      </c>
      <c r="E1221" t="s">
        <v>2215</v>
      </c>
      <c r="F1221" t="s">
        <v>12</v>
      </c>
      <c r="G1221" t="s">
        <v>13</v>
      </c>
      <c r="H1221">
        <v>40000000</v>
      </c>
      <c r="I1221">
        <v>5.8</v>
      </c>
      <c r="J1221" t="str">
        <f t="shared" si="57"/>
        <v>Comedy</v>
      </c>
      <c r="K1221">
        <f t="shared" si="58"/>
        <v>-25551411</v>
      </c>
      <c r="L1221">
        <f t="shared" si="59"/>
        <v>-1.6201048103599788E-2</v>
      </c>
    </row>
    <row r="1222" spans="1:12" x14ac:dyDescent="0.25">
      <c r="A1222" t="s">
        <v>1778</v>
      </c>
      <c r="B1222">
        <v>99</v>
      </c>
      <c r="C1222">
        <v>14358033</v>
      </c>
      <c r="D1222" t="s">
        <v>2216</v>
      </c>
      <c r="E1222" t="s">
        <v>2217</v>
      </c>
      <c r="F1222" t="s">
        <v>12</v>
      </c>
      <c r="G1222" t="s">
        <v>13</v>
      </c>
      <c r="H1222">
        <v>40000000</v>
      </c>
      <c r="I1222">
        <v>5.9</v>
      </c>
      <c r="J1222" t="str">
        <f t="shared" si="57"/>
        <v>Comedy</v>
      </c>
      <c r="K1222">
        <f t="shared" si="58"/>
        <v>-25641967</v>
      </c>
      <c r="L1222">
        <f t="shared" si="59"/>
        <v>-1.6195011200626351E-2</v>
      </c>
    </row>
    <row r="1223" spans="1:12" x14ac:dyDescent="0.25">
      <c r="A1223" t="s">
        <v>1395</v>
      </c>
      <c r="B1223">
        <v>122</v>
      </c>
      <c r="C1223">
        <v>33201661</v>
      </c>
      <c r="D1223" t="s">
        <v>560</v>
      </c>
      <c r="E1223" t="s">
        <v>2218</v>
      </c>
      <c r="F1223" t="s">
        <v>966</v>
      </c>
      <c r="G1223" t="s">
        <v>646</v>
      </c>
      <c r="H1223">
        <v>77000000</v>
      </c>
      <c r="I1223">
        <v>8.4</v>
      </c>
      <c r="J1223" t="str">
        <f t="shared" si="57"/>
        <v>Comedy</v>
      </c>
      <c r="K1223">
        <f t="shared" si="58"/>
        <v>-43798339</v>
      </c>
      <c r="L1223">
        <f t="shared" si="59"/>
        <v>-1.6188930204941585E-2</v>
      </c>
    </row>
    <row r="1224" spans="1:12" x14ac:dyDescent="0.25">
      <c r="A1224" t="s">
        <v>2219</v>
      </c>
      <c r="B1224">
        <v>91</v>
      </c>
      <c r="C1224">
        <v>14018364</v>
      </c>
      <c r="D1224" t="s">
        <v>2220</v>
      </c>
      <c r="E1224" t="s">
        <v>2221</v>
      </c>
      <c r="F1224" t="s">
        <v>12</v>
      </c>
      <c r="G1224" t="s">
        <v>13</v>
      </c>
      <c r="H1224">
        <v>30000000</v>
      </c>
      <c r="I1224">
        <v>4.8</v>
      </c>
      <c r="J1224" t="str">
        <f t="shared" si="57"/>
        <v>Comedy</v>
      </c>
      <c r="K1224">
        <f t="shared" si="58"/>
        <v>-15981636</v>
      </c>
      <c r="L1224">
        <f t="shared" si="59"/>
        <v>-1.6199539635733912E-2</v>
      </c>
    </row>
    <row r="1225" spans="1:12" x14ac:dyDescent="0.25">
      <c r="A1225" t="s">
        <v>2222</v>
      </c>
      <c r="B1225">
        <v>103</v>
      </c>
      <c r="C1225">
        <v>13395939</v>
      </c>
      <c r="D1225" t="s">
        <v>474</v>
      </c>
      <c r="E1225" t="s">
        <v>2223</v>
      </c>
      <c r="F1225" t="s">
        <v>12</v>
      </c>
      <c r="G1225" t="s">
        <v>20</v>
      </c>
      <c r="H1225">
        <v>60000000</v>
      </c>
      <c r="I1225">
        <v>6.2</v>
      </c>
      <c r="J1225" t="str">
        <f t="shared" si="57"/>
        <v>Comedy</v>
      </c>
      <c r="K1225">
        <f t="shared" si="58"/>
        <v>-46604061</v>
      </c>
      <c r="L1225">
        <f t="shared" si="59"/>
        <v>-1.6198356951905024E-2</v>
      </c>
    </row>
    <row r="1226" spans="1:12" x14ac:dyDescent="0.25">
      <c r="A1226" t="s">
        <v>2072</v>
      </c>
      <c r="B1226">
        <v>107</v>
      </c>
      <c r="C1226">
        <v>20113965</v>
      </c>
      <c r="D1226" t="s">
        <v>2084</v>
      </c>
      <c r="E1226" t="s">
        <v>2224</v>
      </c>
      <c r="F1226" t="s">
        <v>12</v>
      </c>
      <c r="G1226" t="s">
        <v>13</v>
      </c>
      <c r="H1226">
        <v>40000000</v>
      </c>
      <c r="I1226">
        <v>6.5</v>
      </c>
      <c r="J1226" t="str">
        <f t="shared" si="57"/>
        <v>Biography</v>
      </c>
      <c r="K1226">
        <f t="shared" si="58"/>
        <v>-19886035</v>
      </c>
      <c r="L1226">
        <f t="shared" si="59"/>
        <v>-1.6181285669771311E-2</v>
      </c>
    </row>
    <row r="1227" spans="1:12" x14ac:dyDescent="0.25">
      <c r="A1227" t="s">
        <v>2225</v>
      </c>
      <c r="B1227">
        <v>106</v>
      </c>
      <c r="C1227">
        <v>13376506</v>
      </c>
      <c r="D1227" t="s">
        <v>1140</v>
      </c>
      <c r="E1227" t="s">
        <v>2226</v>
      </c>
      <c r="F1227" t="s">
        <v>12</v>
      </c>
      <c r="G1227" t="s">
        <v>13</v>
      </c>
      <c r="H1227">
        <v>40000000</v>
      </c>
      <c r="I1227">
        <v>6.3</v>
      </c>
      <c r="J1227" t="str">
        <f t="shared" si="57"/>
        <v>Drama</v>
      </c>
      <c r="K1227">
        <f t="shared" si="58"/>
        <v>-26623494</v>
      </c>
      <c r="L1227">
        <f t="shared" si="59"/>
        <v>-1.6177741908254693E-2</v>
      </c>
    </row>
    <row r="1228" spans="1:12" x14ac:dyDescent="0.25">
      <c r="A1228" t="s">
        <v>2227</v>
      </c>
      <c r="B1228">
        <v>101</v>
      </c>
      <c r="C1228">
        <v>13208023</v>
      </c>
      <c r="D1228" t="s">
        <v>2228</v>
      </c>
      <c r="E1228" t="s">
        <v>2229</v>
      </c>
      <c r="F1228" t="s">
        <v>12</v>
      </c>
      <c r="G1228" t="s">
        <v>20</v>
      </c>
      <c r="H1228">
        <v>42000000</v>
      </c>
      <c r="I1228">
        <v>3.3</v>
      </c>
      <c r="J1228" t="str">
        <f t="shared" si="57"/>
        <v>Crime</v>
      </c>
      <c r="K1228">
        <f t="shared" si="58"/>
        <v>-28791977</v>
      </c>
      <c r="L1228">
        <f t="shared" si="59"/>
        <v>-1.617120765932142E-2</v>
      </c>
    </row>
    <row r="1229" spans="1:12" x14ac:dyDescent="0.25">
      <c r="A1229" t="s">
        <v>580</v>
      </c>
      <c r="B1229">
        <v>109</v>
      </c>
      <c r="C1229">
        <v>13838130</v>
      </c>
      <c r="D1229" t="s">
        <v>652</v>
      </c>
      <c r="E1229" t="s">
        <v>2230</v>
      </c>
      <c r="F1229" t="s">
        <v>12</v>
      </c>
      <c r="G1229" t="s">
        <v>13</v>
      </c>
      <c r="H1229">
        <v>40000000</v>
      </c>
      <c r="I1229">
        <v>5.9</v>
      </c>
      <c r="J1229" t="str">
        <f t="shared" si="57"/>
        <v>Action</v>
      </c>
      <c r="K1229">
        <f t="shared" si="58"/>
        <v>-26161870</v>
      </c>
      <c r="L1229">
        <f t="shared" si="59"/>
        <v>-1.6163523037805168E-2</v>
      </c>
    </row>
    <row r="1230" spans="1:12" x14ac:dyDescent="0.25">
      <c r="A1230" t="s">
        <v>1813</v>
      </c>
      <c r="B1230">
        <v>89</v>
      </c>
      <c r="C1230">
        <v>9652000</v>
      </c>
      <c r="D1230" t="s">
        <v>669</v>
      </c>
      <c r="E1230" t="s">
        <v>2231</v>
      </c>
      <c r="F1230" t="s">
        <v>12</v>
      </c>
      <c r="G1230" t="s">
        <v>13</v>
      </c>
      <c r="H1230">
        <v>40000000</v>
      </c>
      <c r="I1230">
        <v>5.8</v>
      </c>
      <c r="J1230" t="str">
        <f t="shared" si="57"/>
        <v>Comedy</v>
      </c>
      <c r="K1230">
        <f t="shared" si="58"/>
        <v>-30348000</v>
      </c>
      <c r="L1230">
        <f t="shared" si="59"/>
        <v>-1.6157176243606717E-2</v>
      </c>
    </row>
    <row r="1231" spans="1:12" x14ac:dyDescent="0.25">
      <c r="A1231" t="s">
        <v>2232</v>
      </c>
      <c r="B1231">
        <v>119</v>
      </c>
      <c r="C1231">
        <v>7000000</v>
      </c>
      <c r="D1231" t="s">
        <v>233</v>
      </c>
      <c r="E1231" t="s">
        <v>2233</v>
      </c>
      <c r="F1231" t="s">
        <v>12</v>
      </c>
      <c r="G1231" t="s">
        <v>20</v>
      </c>
      <c r="H1231">
        <v>36000000</v>
      </c>
      <c r="I1231">
        <v>4.7</v>
      </c>
      <c r="J1231" t="str">
        <f t="shared" si="57"/>
        <v>Action</v>
      </c>
      <c r="K1231">
        <f t="shared" si="58"/>
        <v>-29000000</v>
      </c>
      <c r="L1231">
        <f t="shared" si="59"/>
        <v>-1.6149052895599911E-2</v>
      </c>
    </row>
    <row r="1232" spans="1:12" x14ac:dyDescent="0.25">
      <c r="A1232" t="s">
        <v>2234</v>
      </c>
      <c r="B1232">
        <v>83</v>
      </c>
      <c r="C1232">
        <v>10431220</v>
      </c>
      <c r="D1232" t="s">
        <v>213</v>
      </c>
      <c r="E1232" t="s">
        <v>2235</v>
      </c>
      <c r="F1232" t="s">
        <v>12</v>
      </c>
      <c r="G1232" t="s">
        <v>13</v>
      </c>
      <c r="H1232">
        <v>24000000</v>
      </c>
      <c r="I1232">
        <v>4.0999999999999996</v>
      </c>
      <c r="J1232" t="str">
        <f t="shared" si="57"/>
        <v>Action</v>
      </c>
      <c r="K1232">
        <f t="shared" si="58"/>
        <v>-13568780</v>
      </c>
      <c r="L1232">
        <f t="shared" si="59"/>
        <v>-1.6142912747021735E-2</v>
      </c>
    </row>
    <row r="1233" spans="1:12" x14ac:dyDescent="0.25">
      <c r="A1233" t="s">
        <v>2236</v>
      </c>
      <c r="B1233">
        <v>108</v>
      </c>
      <c r="C1233">
        <v>10326062</v>
      </c>
      <c r="D1233" t="s">
        <v>2237</v>
      </c>
      <c r="E1233" t="s">
        <v>2238</v>
      </c>
      <c r="F1233" t="s">
        <v>12</v>
      </c>
      <c r="G1233" t="s">
        <v>251</v>
      </c>
      <c r="H1233">
        <v>33000000</v>
      </c>
      <c r="I1233">
        <v>6.8</v>
      </c>
      <c r="J1233" t="str">
        <f t="shared" si="57"/>
        <v>Action</v>
      </c>
      <c r="K1233">
        <f t="shared" si="58"/>
        <v>-22673938</v>
      </c>
      <c r="L1233">
        <f t="shared" si="59"/>
        <v>-1.6145367170967949E-2</v>
      </c>
    </row>
    <row r="1234" spans="1:12" x14ac:dyDescent="0.25">
      <c r="A1234" t="s">
        <v>1714</v>
      </c>
      <c r="B1234">
        <v>102</v>
      </c>
      <c r="C1234">
        <v>6114237</v>
      </c>
      <c r="D1234" t="s">
        <v>748</v>
      </c>
      <c r="E1234" t="s">
        <v>2239</v>
      </c>
      <c r="F1234" t="s">
        <v>12</v>
      </c>
      <c r="G1234" t="s">
        <v>13</v>
      </c>
      <c r="H1234">
        <v>40000000</v>
      </c>
      <c r="I1234">
        <v>6.2</v>
      </c>
      <c r="J1234" t="str">
        <f t="shared" si="57"/>
        <v>Drama</v>
      </c>
      <c r="K1234">
        <f t="shared" si="58"/>
        <v>-33885763</v>
      </c>
      <c r="L1234">
        <f t="shared" si="59"/>
        <v>-1.6142026981570145E-2</v>
      </c>
    </row>
    <row r="1235" spans="1:12" x14ac:dyDescent="0.25">
      <c r="A1235" t="s">
        <v>2176</v>
      </c>
      <c r="B1235">
        <v>93</v>
      </c>
      <c r="C1235">
        <v>4835968</v>
      </c>
      <c r="D1235" t="s">
        <v>18</v>
      </c>
      <c r="E1235" t="s">
        <v>2240</v>
      </c>
      <c r="F1235" t="s">
        <v>12</v>
      </c>
      <c r="G1235" t="s">
        <v>20</v>
      </c>
      <c r="H1235">
        <v>40000000</v>
      </c>
      <c r="I1235">
        <v>4.5</v>
      </c>
      <c r="J1235" t="str">
        <f t="shared" si="57"/>
        <v>Action</v>
      </c>
      <c r="K1235">
        <f t="shared" si="58"/>
        <v>-35164032</v>
      </c>
      <c r="L1235">
        <f t="shared" si="59"/>
        <v>-1.6132441974651565E-2</v>
      </c>
    </row>
    <row r="1236" spans="1:12" x14ac:dyDescent="0.25">
      <c r="A1236" t="s">
        <v>2241</v>
      </c>
      <c r="B1236">
        <v>84</v>
      </c>
      <c r="C1236">
        <v>4777007</v>
      </c>
      <c r="D1236" t="s">
        <v>2242</v>
      </c>
      <c r="E1236" t="s">
        <v>2243</v>
      </c>
      <c r="F1236" t="s">
        <v>12</v>
      </c>
      <c r="G1236" t="s">
        <v>646</v>
      </c>
      <c r="H1236">
        <v>40000000</v>
      </c>
      <c r="I1236">
        <v>5.8</v>
      </c>
      <c r="J1236" t="str">
        <f t="shared" si="57"/>
        <v>Comedy</v>
      </c>
      <c r="K1236">
        <f t="shared" si="58"/>
        <v>-35222993</v>
      </c>
      <c r="L1236">
        <f t="shared" si="59"/>
        <v>-1.6122340218451568E-2</v>
      </c>
    </row>
    <row r="1237" spans="1:12" x14ac:dyDescent="0.25">
      <c r="A1237" t="s">
        <v>1756</v>
      </c>
      <c r="B1237">
        <v>107</v>
      </c>
      <c r="C1237">
        <v>3675072</v>
      </c>
      <c r="D1237" t="s">
        <v>391</v>
      </c>
      <c r="E1237" t="s">
        <v>2244</v>
      </c>
      <c r="F1237" t="s">
        <v>12</v>
      </c>
      <c r="G1237" t="s">
        <v>20</v>
      </c>
      <c r="H1237">
        <v>26000000</v>
      </c>
      <c r="I1237">
        <v>7.3</v>
      </c>
      <c r="J1237" t="str">
        <f t="shared" si="57"/>
        <v>Adventure</v>
      </c>
      <c r="K1237">
        <f t="shared" si="58"/>
        <v>-22324928</v>
      </c>
      <c r="L1237">
        <f t="shared" si="59"/>
        <v>-1.6112205949689637E-2</v>
      </c>
    </row>
    <row r="1238" spans="1:12" x14ac:dyDescent="0.25">
      <c r="A1238" t="s">
        <v>1368</v>
      </c>
      <c r="B1238">
        <v>91</v>
      </c>
      <c r="C1238">
        <v>18438149</v>
      </c>
      <c r="D1238" t="s">
        <v>851</v>
      </c>
      <c r="E1238" t="s">
        <v>2245</v>
      </c>
      <c r="F1238" t="s">
        <v>12</v>
      </c>
      <c r="G1238" t="s">
        <v>13</v>
      </c>
      <c r="H1238">
        <v>40000000</v>
      </c>
      <c r="I1238">
        <v>5.9</v>
      </c>
      <c r="J1238" t="str">
        <f t="shared" si="57"/>
        <v>Comedy</v>
      </c>
      <c r="K1238">
        <f t="shared" si="58"/>
        <v>-21561851</v>
      </c>
      <c r="L1238">
        <f t="shared" si="59"/>
        <v>-1.6114162900610907E-2</v>
      </c>
    </row>
    <row r="1239" spans="1:12" x14ac:dyDescent="0.25">
      <c r="A1239" t="s">
        <v>2246</v>
      </c>
      <c r="B1239">
        <v>94</v>
      </c>
      <c r="C1239">
        <v>511920</v>
      </c>
      <c r="D1239" t="s">
        <v>2247</v>
      </c>
      <c r="E1239" t="s">
        <v>2248</v>
      </c>
      <c r="F1239" t="s">
        <v>12</v>
      </c>
      <c r="G1239" t="s">
        <v>13</v>
      </c>
      <c r="H1239">
        <v>40000000</v>
      </c>
      <c r="I1239">
        <v>4.4000000000000004</v>
      </c>
      <c r="J1239" t="str">
        <f t="shared" si="57"/>
        <v>Adventure</v>
      </c>
      <c r="K1239">
        <f t="shared" si="58"/>
        <v>-39488080</v>
      </c>
      <c r="L1239">
        <f t="shared" si="59"/>
        <v>-1.6109801746847934E-2</v>
      </c>
    </row>
    <row r="1240" spans="1:12" x14ac:dyDescent="0.25">
      <c r="A1240" t="s">
        <v>1650</v>
      </c>
      <c r="B1240">
        <v>115</v>
      </c>
      <c r="C1240">
        <v>10640645</v>
      </c>
      <c r="D1240" t="s">
        <v>805</v>
      </c>
      <c r="E1240" t="s">
        <v>2249</v>
      </c>
      <c r="F1240" t="s">
        <v>12</v>
      </c>
      <c r="G1240" t="s">
        <v>13</v>
      </c>
      <c r="H1240">
        <v>40000000</v>
      </c>
      <c r="I1240">
        <v>5.8</v>
      </c>
      <c r="J1240" t="str">
        <f t="shared" si="57"/>
        <v>Action</v>
      </c>
      <c r="K1240">
        <f t="shared" si="58"/>
        <v>-29359355</v>
      </c>
      <c r="L1240">
        <f t="shared" si="59"/>
        <v>-1.6098000250527895E-2</v>
      </c>
    </row>
    <row r="1241" spans="1:12" x14ac:dyDescent="0.25">
      <c r="A1241" t="s">
        <v>2250</v>
      </c>
      <c r="B1241">
        <v>93</v>
      </c>
      <c r="C1241">
        <v>652526</v>
      </c>
      <c r="D1241" t="s">
        <v>2251</v>
      </c>
      <c r="E1241" t="s">
        <v>2252</v>
      </c>
      <c r="F1241" t="s">
        <v>12</v>
      </c>
      <c r="G1241" t="s">
        <v>251</v>
      </c>
      <c r="H1241">
        <v>40000000</v>
      </c>
      <c r="I1241">
        <v>5.0999999999999996</v>
      </c>
      <c r="J1241" t="str">
        <f t="shared" si="57"/>
        <v>Action</v>
      </c>
      <c r="K1241">
        <f t="shared" si="58"/>
        <v>-39347474</v>
      </c>
      <c r="L1241">
        <f t="shared" si="59"/>
        <v>-1.6090226865318746E-2</v>
      </c>
    </row>
    <row r="1242" spans="1:12" x14ac:dyDescent="0.25">
      <c r="A1242" t="s">
        <v>884</v>
      </c>
      <c r="B1242">
        <v>105</v>
      </c>
      <c r="C1242">
        <v>80050171</v>
      </c>
      <c r="D1242" t="s">
        <v>650</v>
      </c>
      <c r="E1242" t="s">
        <v>2253</v>
      </c>
      <c r="F1242" t="s">
        <v>12</v>
      </c>
      <c r="G1242" t="s">
        <v>13</v>
      </c>
      <c r="H1242">
        <v>20000000</v>
      </c>
      <c r="I1242">
        <v>6.9</v>
      </c>
      <c r="J1242" t="str">
        <f t="shared" si="57"/>
        <v>Drama</v>
      </c>
      <c r="K1242">
        <f t="shared" si="58"/>
        <v>60050171</v>
      </c>
      <c r="L1242">
        <f t="shared" si="59"/>
        <v>-1.607845822207166E-2</v>
      </c>
    </row>
    <row r="1243" spans="1:12" x14ac:dyDescent="0.25">
      <c r="A1243" t="s">
        <v>1470</v>
      </c>
      <c r="B1243">
        <v>107</v>
      </c>
      <c r="C1243">
        <v>7564000</v>
      </c>
      <c r="D1243" t="s">
        <v>1762</v>
      </c>
      <c r="E1243" t="s">
        <v>2254</v>
      </c>
      <c r="F1243" t="s">
        <v>12</v>
      </c>
      <c r="G1243" t="s">
        <v>13</v>
      </c>
      <c r="H1243">
        <v>20000000</v>
      </c>
      <c r="I1243">
        <v>6.2</v>
      </c>
      <c r="J1243" t="str">
        <f t="shared" si="57"/>
        <v>Comedy</v>
      </c>
      <c r="K1243">
        <f t="shared" si="58"/>
        <v>-12436000</v>
      </c>
      <c r="L1243">
        <f t="shared" si="59"/>
        <v>-1.6070869291771192E-2</v>
      </c>
    </row>
    <row r="1244" spans="1:12" x14ac:dyDescent="0.25">
      <c r="A1244" t="s">
        <v>2255</v>
      </c>
      <c r="B1244">
        <v>101</v>
      </c>
      <c r="C1244">
        <v>876671</v>
      </c>
      <c r="D1244" t="s">
        <v>2256</v>
      </c>
      <c r="E1244" t="s">
        <v>2257</v>
      </c>
      <c r="F1244" t="s">
        <v>12</v>
      </c>
      <c r="G1244" t="s">
        <v>13</v>
      </c>
      <c r="H1244">
        <v>25000000</v>
      </c>
      <c r="I1244">
        <v>6.9</v>
      </c>
      <c r="J1244" t="str">
        <f t="shared" si="57"/>
        <v>Adventure</v>
      </c>
      <c r="K1244">
        <f t="shared" si="58"/>
        <v>-24123329</v>
      </c>
      <c r="L1244">
        <f t="shared" si="59"/>
        <v>-1.6076848013875791E-2</v>
      </c>
    </row>
    <row r="1245" spans="1:12" x14ac:dyDescent="0.25">
      <c r="A1245" t="s">
        <v>1423</v>
      </c>
      <c r="B1245">
        <v>111</v>
      </c>
      <c r="C1245">
        <v>2869369</v>
      </c>
      <c r="D1245" t="s">
        <v>935</v>
      </c>
      <c r="E1245" t="s">
        <v>2258</v>
      </c>
      <c r="F1245" t="s">
        <v>12</v>
      </c>
      <c r="G1245" t="s">
        <v>20</v>
      </c>
      <c r="H1245">
        <v>30000000</v>
      </c>
      <c r="I1245">
        <v>7.3</v>
      </c>
      <c r="J1245" t="str">
        <f t="shared" si="57"/>
        <v>Comedy</v>
      </c>
      <c r="K1245">
        <f t="shared" si="58"/>
        <v>-27130631</v>
      </c>
      <c r="L1245">
        <f t="shared" si="59"/>
        <v>-1.6080180550799107E-2</v>
      </c>
    </row>
    <row r="1246" spans="1:12" x14ac:dyDescent="0.25">
      <c r="A1246" t="s">
        <v>2259</v>
      </c>
      <c r="B1246">
        <v>113</v>
      </c>
      <c r="C1246">
        <v>128978</v>
      </c>
      <c r="D1246" t="s">
        <v>245</v>
      </c>
      <c r="E1246" t="s">
        <v>2260</v>
      </c>
      <c r="F1246" t="s">
        <v>659</v>
      </c>
      <c r="G1246" t="s">
        <v>1289</v>
      </c>
      <c r="H1246">
        <v>40000000</v>
      </c>
      <c r="I1246">
        <v>7.1</v>
      </c>
      <c r="J1246" t="str">
        <f t="shared" si="57"/>
        <v>Action</v>
      </c>
      <c r="K1246">
        <f t="shared" si="58"/>
        <v>-39871022</v>
      </c>
      <c r="L1246">
        <f t="shared" si="59"/>
        <v>-1.6078525459658717E-2</v>
      </c>
    </row>
    <row r="1247" spans="1:12" x14ac:dyDescent="0.25">
      <c r="A1247" t="s">
        <v>686</v>
      </c>
      <c r="B1247">
        <v>112</v>
      </c>
      <c r="C1247">
        <v>77231</v>
      </c>
      <c r="D1247" t="s">
        <v>666</v>
      </c>
      <c r="E1247" t="s">
        <v>2261</v>
      </c>
      <c r="F1247" t="s">
        <v>2262</v>
      </c>
      <c r="G1247" t="s">
        <v>646</v>
      </c>
      <c r="H1247">
        <v>25000000</v>
      </c>
      <c r="I1247">
        <v>6</v>
      </c>
      <c r="J1247" t="str">
        <f t="shared" si="57"/>
        <v>Drama</v>
      </c>
      <c r="K1247">
        <f t="shared" si="58"/>
        <v>-24922769</v>
      </c>
      <c r="L1247">
        <f t="shared" si="59"/>
        <v>-1.6066543741485861E-2</v>
      </c>
    </row>
    <row r="1248" spans="1:12" x14ac:dyDescent="0.25">
      <c r="A1248" t="s">
        <v>2263</v>
      </c>
      <c r="B1248">
        <v>126</v>
      </c>
      <c r="C1248">
        <v>4563029</v>
      </c>
      <c r="D1248" t="s">
        <v>464</v>
      </c>
      <c r="E1248" t="s">
        <v>2264</v>
      </c>
      <c r="F1248" t="s">
        <v>12</v>
      </c>
      <c r="G1248" t="s">
        <v>2265</v>
      </c>
      <c r="H1248">
        <v>39200000</v>
      </c>
      <c r="I1248">
        <v>7</v>
      </c>
      <c r="J1248" t="str">
        <f t="shared" si="57"/>
        <v>Action</v>
      </c>
      <c r="K1248">
        <f t="shared" si="58"/>
        <v>-34636971</v>
      </c>
      <c r="L1248">
        <f t="shared" si="59"/>
        <v>-1.6070021910348353E-2</v>
      </c>
    </row>
    <row r="1249" spans="1:12" x14ac:dyDescent="0.25">
      <c r="A1249" t="s">
        <v>346</v>
      </c>
      <c r="B1249">
        <v>98</v>
      </c>
      <c r="C1249">
        <v>50693162</v>
      </c>
      <c r="D1249" t="s">
        <v>2266</v>
      </c>
      <c r="E1249" t="s">
        <v>2267</v>
      </c>
      <c r="F1249" t="s">
        <v>12</v>
      </c>
      <c r="G1249" t="s">
        <v>13</v>
      </c>
      <c r="H1249">
        <v>23000000</v>
      </c>
      <c r="I1249">
        <v>7.6</v>
      </c>
      <c r="J1249" t="str">
        <f t="shared" si="57"/>
        <v>Action</v>
      </c>
      <c r="K1249">
        <f t="shared" si="58"/>
        <v>27693162</v>
      </c>
      <c r="L1249">
        <f t="shared" si="59"/>
        <v>-1.6060427908134892E-2</v>
      </c>
    </row>
    <row r="1250" spans="1:12" x14ac:dyDescent="0.25">
      <c r="A1250" t="s">
        <v>2268</v>
      </c>
      <c r="B1250">
        <v>159</v>
      </c>
      <c r="C1250">
        <v>6498000</v>
      </c>
      <c r="D1250" t="s">
        <v>2269</v>
      </c>
      <c r="E1250" t="s">
        <v>2270</v>
      </c>
      <c r="F1250" t="s">
        <v>2271</v>
      </c>
      <c r="G1250" t="s">
        <v>2272</v>
      </c>
      <c r="H1250">
        <v>18026148</v>
      </c>
      <c r="I1250">
        <v>8.4</v>
      </c>
      <c r="J1250" t="str">
        <f t="shared" si="57"/>
        <v>Action</v>
      </c>
      <c r="K1250">
        <f t="shared" si="58"/>
        <v>-11528148</v>
      </c>
      <c r="L1250">
        <f t="shared" si="59"/>
        <v>-1.6058263367502709E-2</v>
      </c>
    </row>
    <row r="1251" spans="1:12" x14ac:dyDescent="0.25">
      <c r="A1251" t="s">
        <v>420</v>
      </c>
      <c r="B1251">
        <v>107</v>
      </c>
      <c r="C1251">
        <v>63411478</v>
      </c>
      <c r="D1251" t="s">
        <v>2273</v>
      </c>
      <c r="E1251" t="s">
        <v>2274</v>
      </c>
      <c r="F1251" t="s">
        <v>12</v>
      </c>
      <c r="G1251" t="s">
        <v>13</v>
      </c>
      <c r="H1251">
        <v>39000000</v>
      </c>
      <c r="I1251">
        <v>7.1</v>
      </c>
      <c r="J1251" t="str">
        <f t="shared" si="57"/>
        <v>Drama</v>
      </c>
      <c r="K1251">
        <f t="shared" si="58"/>
        <v>24411478</v>
      </c>
      <c r="L1251">
        <f t="shared" si="59"/>
        <v>-1.6066190364187334E-2</v>
      </c>
    </row>
    <row r="1252" spans="1:12" x14ac:dyDescent="0.25">
      <c r="A1252" t="s">
        <v>87</v>
      </c>
      <c r="B1252">
        <v>87</v>
      </c>
      <c r="C1252">
        <v>35287788</v>
      </c>
      <c r="D1252" t="s">
        <v>2275</v>
      </c>
      <c r="E1252" t="s">
        <v>2276</v>
      </c>
      <c r="F1252" t="s">
        <v>12</v>
      </c>
      <c r="G1252" t="s">
        <v>13</v>
      </c>
      <c r="H1252">
        <v>39000000</v>
      </c>
      <c r="I1252">
        <v>7</v>
      </c>
      <c r="J1252" t="str">
        <f t="shared" si="57"/>
        <v>Animation</v>
      </c>
      <c r="K1252">
        <f t="shared" si="58"/>
        <v>-3712212</v>
      </c>
      <c r="L1252">
        <f t="shared" si="59"/>
        <v>-1.6085065900617718E-2</v>
      </c>
    </row>
    <row r="1253" spans="1:12" x14ac:dyDescent="0.25">
      <c r="A1253" t="s">
        <v>33</v>
      </c>
      <c r="B1253">
        <v>119</v>
      </c>
      <c r="C1253">
        <v>25335935</v>
      </c>
      <c r="D1253" t="s">
        <v>78</v>
      </c>
      <c r="E1253" t="s">
        <v>2277</v>
      </c>
      <c r="F1253" t="s">
        <v>12</v>
      </c>
      <c r="G1253" t="s">
        <v>13</v>
      </c>
      <c r="H1253">
        <v>40000000</v>
      </c>
      <c r="I1253">
        <v>8</v>
      </c>
      <c r="J1253" t="str">
        <f t="shared" si="57"/>
        <v>Action</v>
      </c>
      <c r="K1253">
        <f t="shared" si="58"/>
        <v>-14664065</v>
      </c>
      <c r="L1253">
        <f t="shared" si="59"/>
        <v>-1.6088617321989962E-2</v>
      </c>
    </row>
    <row r="1254" spans="1:12" x14ac:dyDescent="0.25">
      <c r="A1254" t="s">
        <v>2278</v>
      </c>
      <c r="B1254">
        <v>110</v>
      </c>
      <c r="C1254">
        <v>5881504</v>
      </c>
      <c r="D1254" t="s">
        <v>2279</v>
      </c>
      <c r="E1254" t="s">
        <v>2280</v>
      </c>
      <c r="F1254" t="s">
        <v>12</v>
      </c>
      <c r="G1254" t="s">
        <v>13</v>
      </c>
      <c r="H1254">
        <v>39000000</v>
      </c>
      <c r="I1254">
        <v>5.3</v>
      </c>
      <c r="J1254" t="str">
        <f t="shared" si="57"/>
        <v>Biography</v>
      </c>
      <c r="K1254">
        <f t="shared" si="58"/>
        <v>-33118496</v>
      </c>
      <c r="L1254">
        <f t="shared" si="59"/>
        <v>-1.6087444574196565E-2</v>
      </c>
    </row>
    <row r="1255" spans="1:12" x14ac:dyDescent="0.25">
      <c r="A1255" t="s">
        <v>1612</v>
      </c>
      <c r="B1255">
        <v>125</v>
      </c>
      <c r="C1255">
        <v>60000000</v>
      </c>
      <c r="D1255" t="s">
        <v>642</v>
      </c>
      <c r="E1255" t="s">
        <v>2281</v>
      </c>
      <c r="F1255" t="s">
        <v>12</v>
      </c>
      <c r="G1255" t="s">
        <v>20</v>
      </c>
      <c r="H1255">
        <v>39000000</v>
      </c>
      <c r="I1255">
        <v>4.9000000000000004</v>
      </c>
      <c r="J1255" t="str">
        <f t="shared" si="57"/>
        <v>Action</v>
      </c>
      <c r="K1255">
        <f t="shared" si="58"/>
        <v>21000000</v>
      </c>
      <c r="L1255">
        <f t="shared" si="59"/>
        <v>-1.6078487929306686E-2</v>
      </c>
    </row>
    <row r="1256" spans="1:12" x14ac:dyDescent="0.25">
      <c r="A1256" t="s">
        <v>834</v>
      </c>
      <c r="B1256">
        <v>113</v>
      </c>
      <c r="C1256">
        <v>29802761</v>
      </c>
      <c r="D1256" t="s">
        <v>1310</v>
      </c>
      <c r="E1256" t="s">
        <v>2282</v>
      </c>
      <c r="F1256" t="s">
        <v>12</v>
      </c>
      <c r="G1256" t="s">
        <v>13</v>
      </c>
      <c r="H1256">
        <v>40000000</v>
      </c>
      <c r="I1256">
        <v>6.4</v>
      </c>
      <c r="J1256" t="str">
        <f t="shared" si="57"/>
        <v>Comedy</v>
      </c>
      <c r="K1256">
        <f t="shared" si="58"/>
        <v>-10197239</v>
      </c>
      <c r="L1256">
        <f t="shared" si="59"/>
        <v>-1.6095360997295853E-2</v>
      </c>
    </row>
    <row r="1257" spans="1:12" x14ac:dyDescent="0.25">
      <c r="A1257" t="s">
        <v>447</v>
      </c>
      <c r="B1257">
        <v>150</v>
      </c>
      <c r="C1257">
        <v>626809</v>
      </c>
      <c r="D1257" t="s">
        <v>366</v>
      </c>
      <c r="E1257" t="s">
        <v>2283</v>
      </c>
      <c r="F1257" t="s">
        <v>659</v>
      </c>
      <c r="G1257" t="s">
        <v>295</v>
      </c>
      <c r="H1257">
        <v>553632000</v>
      </c>
      <c r="I1257">
        <v>7.4</v>
      </c>
      <c r="J1257" t="str">
        <f t="shared" si="57"/>
        <v>Action</v>
      </c>
      <c r="K1257">
        <f t="shared" si="58"/>
        <v>-553005191</v>
      </c>
      <c r="L1257">
        <f t="shared" si="59"/>
        <v>-1.6096388298262831E-2</v>
      </c>
    </row>
    <row r="1258" spans="1:12" x14ac:dyDescent="0.25">
      <c r="A1258" t="s">
        <v>1047</v>
      </c>
      <c r="B1258">
        <v>108</v>
      </c>
      <c r="C1258">
        <v>127214072</v>
      </c>
      <c r="D1258" t="s">
        <v>560</v>
      </c>
      <c r="E1258" t="s">
        <v>2284</v>
      </c>
      <c r="F1258" t="s">
        <v>12</v>
      </c>
      <c r="G1258" t="s">
        <v>13</v>
      </c>
      <c r="H1258">
        <v>38000000</v>
      </c>
      <c r="I1258">
        <v>6.1</v>
      </c>
      <c r="J1258" t="str">
        <f t="shared" si="57"/>
        <v>Comedy</v>
      </c>
      <c r="K1258">
        <f t="shared" si="58"/>
        <v>89214072</v>
      </c>
      <c r="L1258">
        <f t="shared" si="59"/>
        <v>-1.5575650524272141E-2</v>
      </c>
    </row>
    <row r="1259" spans="1:12" x14ac:dyDescent="0.25">
      <c r="A1259" t="s">
        <v>1033</v>
      </c>
      <c r="B1259">
        <v>96</v>
      </c>
      <c r="C1259">
        <v>88915214</v>
      </c>
      <c r="D1259" t="s">
        <v>560</v>
      </c>
      <c r="E1259" t="s">
        <v>2285</v>
      </c>
      <c r="F1259" t="s">
        <v>12</v>
      </c>
      <c r="G1259" t="s">
        <v>13</v>
      </c>
      <c r="H1259">
        <v>38000000</v>
      </c>
      <c r="I1259">
        <v>6.5</v>
      </c>
      <c r="J1259" t="str">
        <f t="shared" si="57"/>
        <v>Comedy</v>
      </c>
      <c r="K1259">
        <f t="shared" si="58"/>
        <v>50915214</v>
      </c>
      <c r="L1259">
        <f t="shared" si="59"/>
        <v>-1.5638272302533812E-2</v>
      </c>
    </row>
    <row r="1260" spans="1:12" x14ac:dyDescent="0.25">
      <c r="A1260" t="s">
        <v>2286</v>
      </c>
      <c r="B1260">
        <v>93</v>
      </c>
      <c r="C1260">
        <v>30400000</v>
      </c>
      <c r="D1260" t="s">
        <v>669</v>
      </c>
      <c r="E1260" t="s">
        <v>2287</v>
      </c>
      <c r="F1260" t="s">
        <v>12</v>
      </c>
      <c r="G1260" t="s">
        <v>13</v>
      </c>
      <c r="H1260">
        <v>39000000</v>
      </c>
      <c r="I1260">
        <v>5.7</v>
      </c>
      <c r="J1260" t="str">
        <f t="shared" si="57"/>
        <v>Comedy</v>
      </c>
      <c r="K1260">
        <f t="shared" si="58"/>
        <v>-8600000</v>
      </c>
      <c r="L1260">
        <f t="shared" si="59"/>
        <v>-1.5672110980665972E-2</v>
      </c>
    </row>
    <row r="1261" spans="1:12" x14ac:dyDescent="0.25">
      <c r="A1261" t="s">
        <v>1626</v>
      </c>
      <c r="B1261">
        <v>100</v>
      </c>
      <c r="C1261">
        <v>85570368</v>
      </c>
      <c r="D1261" t="s">
        <v>1013</v>
      </c>
      <c r="E1261" t="s">
        <v>2288</v>
      </c>
      <c r="F1261" t="s">
        <v>12</v>
      </c>
      <c r="G1261" t="s">
        <v>13</v>
      </c>
      <c r="H1261">
        <v>38000000</v>
      </c>
      <c r="I1261">
        <v>5.0999999999999996</v>
      </c>
      <c r="J1261" t="str">
        <f t="shared" si="57"/>
        <v>Action</v>
      </c>
      <c r="K1261">
        <f t="shared" si="58"/>
        <v>47570368</v>
      </c>
      <c r="L1261">
        <f t="shared" si="59"/>
        <v>-1.5673389333325828E-2</v>
      </c>
    </row>
    <row r="1262" spans="1:12" x14ac:dyDescent="0.25">
      <c r="A1262" t="s">
        <v>2289</v>
      </c>
      <c r="B1262">
        <v>118</v>
      </c>
      <c r="C1262">
        <v>75668868</v>
      </c>
      <c r="D1262" t="s">
        <v>529</v>
      </c>
      <c r="E1262" t="s">
        <v>2290</v>
      </c>
      <c r="F1262" t="s">
        <v>12</v>
      </c>
      <c r="G1262" t="s">
        <v>13</v>
      </c>
      <c r="H1262">
        <v>35000000</v>
      </c>
      <c r="I1262">
        <v>6.6</v>
      </c>
      <c r="J1262" t="str">
        <f t="shared" si="57"/>
        <v>Action</v>
      </c>
      <c r="K1262">
        <f t="shared" si="58"/>
        <v>40668868</v>
      </c>
      <c r="L1262">
        <f t="shared" si="59"/>
        <v>-1.5705052966933235E-2</v>
      </c>
    </row>
    <row r="1263" spans="1:12" x14ac:dyDescent="0.25">
      <c r="A1263" t="s">
        <v>2291</v>
      </c>
      <c r="B1263">
        <v>122</v>
      </c>
      <c r="C1263">
        <v>6594136</v>
      </c>
      <c r="D1263" t="s">
        <v>2292</v>
      </c>
      <c r="E1263" t="s">
        <v>2293</v>
      </c>
      <c r="F1263" t="s">
        <v>659</v>
      </c>
      <c r="G1263" t="s">
        <v>1289</v>
      </c>
      <c r="H1263">
        <v>38600000</v>
      </c>
      <c r="I1263">
        <v>6.5</v>
      </c>
      <c r="J1263" t="str">
        <f t="shared" si="57"/>
        <v>Action</v>
      </c>
      <c r="K1263">
        <f t="shared" si="58"/>
        <v>-32005864</v>
      </c>
      <c r="L1263">
        <f t="shared" si="59"/>
        <v>-1.5724969119320854E-2</v>
      </c>
    </row>
    <row r="1264" spans="1:12" x14ac:dyDescent="0.25">
      <c r="A1264" t="s">
        <v>227</v>
      </c>
      <c r="B1264">
        <v>120</v>
      </c>
      <c r="C1264">
        <v>58700247</v>
      </c>
      <c r="D1264" t="s">
        <v>73</v>
      </c>
      <c r="E1264" t="s">
        <v>2294</v>
      </c>
      <c r="F1264" t="s">
        <v>12</v>
      </c>
      <c r="G1264" t="s">
        <v>13</v>
      </c>
      <c r="H1264">
        <v>38000000</v>
      </c>
      <c r="I1264">
        <v>6.9</v>
      </c>
      <c r="J1264" t="str">
        <f t="shared" si="57"/>
        <v>Drama</v>
      </c>
      <c r="K1264">
        <f t="shared" si="58"/>
        <v>20700247</v>
      </c>
      <c r="L1264">
        <f t="shared" si="59"/>
        <v>-1.5716381970511718E-2</v>
      </c>
    </row>
    <row r="1265" spans="1:12" x14ac:dyDescent="0.25">
      <c r="A1265" t="s">
        <v>2295</v>
      </c>
      <c r="B1265">
        <v>146</v>
      </c>
      <c r="C1265">
        <v>50668906</v>
      </c>
      <c r="D1265" t="s">
        <v>545</v>
      </c>
      <c r="E1265" t="s">
        <v>2296</v>
      </c>
      <c r="F1265" t="s">
        <v>12</v>
      </c>
      <c r="G1265" t="s">
        <v>13</v>
      </c>
      <c r="H1265">
        <v>38000000</v>
      </c>
      <c r="I1265">
        <v>7.6</v>
      </c>
      <c r="J1265" t="str">
        <f t="shared" si="57"/>
        <v>Biography</v>
      </c>
      <c r="K1265">
        <f t="shared" si="58"/>
        <v>12668906</v>
      </c>
      <c r="L1265">
        <f t="shared" si="59"/>
        <v>-1.5731686444151498E-2</v>
      </c>
    </row>
    <row r="1266" spans="1:12" x14ac:dyDescent="0.25">
      <c r="A1266" t="s">
        <v>243</v>
      </c>
      <c r="B1266">
        <v>115</v>
      </c>
      <c r="C1266">
        <v>39177215</v>
      </c>
      <c r="D1266" t="s">
        <v>723</v>
      </c>
      <c r="E1266" t="s">
        <v>2297</v>
      </c>
      <c r="F1266" t="s">
        <v>12</v>
      </c>
      <c r="G1266" t="s">
        <v>13</v>
      </c>
      <c r="H1266">
        <v>38000000</v>
      </c>
      <c r="I1266">
        <v>5.6</v>
      </c>
      <c r="J1266" t="str">
        <f t="shared" si="57"/>
        <v>Crime</v>
      </c>
      <c r="K1266">
        <f t="shared" si="58"/>
        <v>1177215</v>
      </c>
      <c r="L1266">
        <f t="shared" si="59"/>
        <v>-1.5742663926006976E-2</v>
      </c>
    </row>
    <row r="1267" spans="1:12" x14ac:dyDescent="0.25">
      <c r="A1267" t="s">
        <v>2298</v>
      </c>
      <c r="B1267">
        <v>123</v>
      </c>
      <c r="C1267">
        <v>40334024</v>
      </c>
      <c r="D1267" t="s">
        <v>1424</v>
      </c>
      <c r="E1267" t="s">
        <v>2299</v>
      </c>
      <c r="F1267" t="s">
        <v>12</v>
      </c>
      <c r="G1267" t="s">
        <v>13</v>
      </c>
      <c r="H1267">
        <v>35000000</v>
      </c>
      <c r="I1267">
        <v>6.2</v>
      </c>
      <c r="J1267" t="str">
        <f t="shared" si="57"/>
        <v>Comedy</v>
      </c>
      <c r="K1267">
        <f t="shared" si="58"/>
        <v>5334024</v>
      </c>
      <c r="L1267">
        <f t="shared" si="59"/>
        <v>-1.5747897002081786E-2</v>
      </c>
    </row>
    <row r="1268" spans="1:12" x14ac:dyDescent="0.25">
      <c r="A1268" t="s">
        <v>1703</v>
      </c>
      <c r="B1268">
        <v>94</v>
      </c>
      <c r="C1268">
        <v>71038190</v>
      </c>
      <c r="D1268" t="s">
        <v>583</v>
      </c>
      <c r="E1268" t="s">
        <v>2300</v>
      </c>
      <c r="F1268" t="s">
        <v>12</v>
      </c>
      <c r="G1268" t="s">
        <v>13</v>
      </c>
      <c r="H1268">
        <v>30000000</v>
      </c>
      <c r="I1268">
        <v>4.4000000000000004</v>
      </c>
      <c r="J1268" t="str">
        <f t="shared" si="57"/>
        <v>Action</v>
      </c>
      <c r="K1268">
        <f t="shared" si="58"/>
        <v>41038190</v>
      </c>
      <c r="L1268">
        <f t="shared" si="59"/>
        <v>-1.5752258964177101E-2</v>
      </c>
    </row>
    <row r="1269" spans="1:12" x14ac:dyDescent="0.25">
      <c r="A1269" t="s">
        <v>2301</v>
      </c>
      <c r="B1269">
        <v>102</v>
      </c>
      <c r="C1269">
        <v>24044532</v>
      </c>
      <c r="D1269" t="s">
        <v>73</v>
      </c>
      <c r="E1269" t="s">
        <v>2302</v>
      </c>
      <c r="F1269" t="s">
        <v>12</v>
      </c>
      <c r="G1269" t="s">
        <v>13</v>
      </c>
      <c r="H1269">
        <v>38000000</v>
      </c>
      <c r="I1269">
        <v>5.6</v>
      </c>
      <c r="J1269" t="str">
        <f t="shared" si="57"/>
        <v>Drama</v>
      </c>
      <c r="K1269">
        <f t="shared" si="58"/>
        <v>-13955468</v>
      </c>
      <c r="L1269">
        <f t="shared" si="59"/>
        <v>-1.5761785299610115E-2</v>
      </c>
    </row>
    <row r="1270" spans="1:12" x14ac:dyDescent="0.25">
      <c r="A1270" t="s">
        <v>1404</v>
      </c>
      <c r="B1270">
        <v>98</v>
      </c>
      <c r="C1270">
        <v>22770864</v>
      </c>
      <c r="D1270" t="s">
        <v>851</v>
      </c>
      <c r="E1270" t="s">
        <v>2303</v>
      </c>
      <c r="F1270" t="s">
        <v>12</v>
      </c>
      <c r="G1270" t="s">
        <v>13</v>
      </c>
      <c r="H1270">
        <v>38000000</v>
      </c>
      <c r="I1270">
        <v>5.5</v>
      </c>
      <c r="J1270" t="str">
        <f t="shared" si="57"/>
        <v>Comedy</v>
      </c>
      <c r="K1270">
        <f t="shared" si="58"/>
        <v>-15229136</v>
      </c>
      <c r="L1270">
        <f t="shared" si="59"/>
        <v>-1.5760281362962762E-2</v>
      </c>
    </row>
    <row r="1271" spans="1:12" x14ac:dyDescent="0.25">
      <c r="A1271" t="s">
        <v>1275</v>
      </c>
      <c r="B1271">
        <v>133</v>
      </c>
      <c r="C1271">
        <v>18653746</v>
      </c>
      <c r="D1271" t="s">
        <v>279</v>
      </c>
      <c r="E1271" t="s">
        <v>2304</v>
      </c>
      <c r="F1271" t="s">
        <v>12</v>
      </c>
      <c r="G1271" t="s">
        <v>1199</v>
      </c>
      <c r="H1271">
        <v>38000000</v>
      </c>
      <c r="I1271">
        <v>6.7</v>
      </c>
      <c r="J1271" t="str">
        <f t="shared" si="57"/>
        <v>Mystery</v>
      </c>
      <c r="K1271">
        <f t="shared" si="58"/>
        <v>-19346254</v>
      </c>
      <c r="L1271">
        <f t="shared" si="59"/>
        <v>-1.5758250565067248E-2</v>
      </c>
    </row>
    <row r="1272" spans="1:12" x14ac:dyDescent="0.25">
      <c r="A1272" t="s">
        <v>243</v>
      </c>
      <c r="B1272">
        <v>118</v>
      </c>
      <c r="C1272">
        <v>17305211</v>
      </c>
      <c r="D1272" t="s">
        <v>730</v>
      </c>
      <c r="E1272" t="s">
        <v>2305</v>
      </c>
      <c r="F1272" t="s">
        <v>12</v>
      </c>
      <c r="G1272" t="s">
        <v>13</v>
      </c>
      <c r="H1272">
        <v>38000000</v>
      </c>
      <c r="I1272">
        <v>6.1</v>
      </c>
      <c r="J1272" t="str">
        <f t="shared" si="57"/>
        <v>Crime</v>
      </c>
      <c r="K1272">
        <f t="shared" si="58"/>
        <v>-20694789</v>
      </c>
      <c r="L1272">
        <f t="shared" si="59"/>
        <v>-1.5754564073688648E-2</v>
      </c>
    </row>
    <row r="1273" spans="1:12" x14ac:dyDescent="0.25">
      <c r="A1273" t="s">
        <v>1485</v>
      </c>
      <c r="B1273">
        <v>105</v>
      </c>
      <c r="C1273">
        <v>16991902</v>
      </c>
      <c r="D1273" t="s">
        <v>2042</v>
      </c>
      <c r="E1273" t="s">
        <v>2306</v>
      </c>
      <c r="F1273" t="s">
        <v>12</v>
      </c>
      <c r="G1273" t="s">
        <v>13</v>
      </c>
      <c r="H1273">
        <v>57000000</v>
      </c>
      <c r="I1273">
        <v>6.2</v>
      </c>
      <c r="J1273" t="str">
        <f t="shared" si="57"/>
        <v>Drama</v>
      </c>
      <c r="K1273">
        <f t="shared" si="58"/>
        <v>-40008098</v>
      </c>
      <c r="L1273">
        <f t="shared" si="59"/>
        <v>-1.5750347776430224E-2</v>
      </c>
    </row>
    <row r="1274" spans="1:12" x14ac:dyDescent="0.25">
      <c r="A1274" t="s">
        <v>2307</v>
      </c>
      <c r="B1274">
        <v>109</v>
      </c>
      <c r="C1274">
        <v>47536959</v>
      </c>
      <c r="D1274" t="s">
        <v>1140</v>
      </c>
      <c r="E1274" t="s">
        <v>2308</v>
      </c>
      <c r="F1274" t="s">
        <v>12</v>
      </c>
      <c r="G1274" t="s">
        <v>13</v>
      </c>
      <c r="H1274">
        <v>10000000</v>
      </c>
      <c r="I1274">
        <v>7.3</v>
      </c>
      <c r="J1274" t="str">
        <f t="shared" si="57"/>
        <v>Drama</v>
      </c>
      <c r="K1274">
        <f t="shared" si="58"/>
        <v>37536959</v>
      </c>
      <c r="L1274">
        <f t="shared" si="59"/>
        <v>-1.5738461999922865E-2</v>
      </c>
    </row>
    <row r="1275" spans="1:12" x14ac:dyDescent="0.25">
      <c r="A1275" t="s">
        <v>64</v>
      </c>
      <c r="B1275">
        <v>129</v>
      </c>
      <c r="C1275">
        <v>10300000</v>
      </c>
      <c r="D1275" t="s">
        <v>2309</v>
      </c>
      <c r="E1275" t="s">
        <v>2310</v>
      </c>
      <c r="F1275" t="s">
        <v>12</v>
      </c>
      <c r="G1275" t="s">
        <v>13</v>
      </c>
      <c r="H1275">
        <v>38000000</v>
      </c>
      <c r="I1275">
        <v>6.6</v>
      </c>
      <c r="J1275" t="str">
        <f t="shared" si="57"/>
        <v>Adventure</v>
      </c>
      <c r="K1275">
        <f t="shared" si="58"/>
        <v>-27700000</v>
      </c>
      <c r="L1275">
        <f t="shared" si="59"/>
        <v>-1.5726970243565529E-2</v>
      </c>
    </row>
    <row r="1276" spans="1:12" x14ac:dyDescent="0.25">
      <c r="A1276" t="s">
        <v>1778</v>
      </c>
      <c r="B1276">
        <v>109</v>
      </c>
      <c r="C1276">
        <v>13782838</v>
      </c>
      <c r="D1276" t="s">
        <v>2311</v>
      </c>
      <c r="E1276" t="s">
        <v>2312</v>
      </c>
      <c r="F1276" t="s">
        <v>12</v>
      </c>
      <c r="G1276" t="s">
        <v>13</v>
      </c>
      <c r="H1276">
        <v>15000000</v>
      </c>
      <c r="I1276">
        <v>8.1999999999999993</v>
      </c>
      <c r="J1276" t="str">
        <f t="shared" si="57"/>
        <v>Horror</v>
      </c>
      <c r="K1276">
        <f t="shared" si="58"/>
        <v>-1217162</v>
      </c>
      <c r="L1276">
        <f t="shared" si="59"/>
        <v>-1.5720129786246623E-2</v>
      </c>
    </row>
    <row r="1277" spans="1:12" x14ac:dyDescent="0.25">
      <c r="A1277" t="s">
        <v>466</v>
      </c>
      <c r="B1277">
        <v>127</v>
      </c>
      <c r="C1277">
        <v>41997790</v>
      </c>
      <c r="D1277" t="s">
        <v>941</v>
      </c>
      <c r="E1277" t="s">
        <v>2313</v>
      </c>
      <c r="F1277" t="s">
        <v>12</v>
      </c>
      <c r="G1277" t="s">
        <v>13</v>
      </c>
      <c r="H1277">
        <v>38000000</v>
      </c>
      <c r="I1277">
        <v>6.4</v>
      </c>
      <c r="J1277" t="str">
        <f t="shared" si="57"/>
        <v>Action</v>
      </c>
      <c r="K1277">
        <f t="shared" si="58"/>
        <v>3997790</v>
      </c>
      <c r="L1277">
        <f t="shared" si="59"/>
        <v>-1.572650685712167E-2</v>
      </c>
    </row>
    <row r="1278" spans="1:12" x14ac:dyDescent="0.25">
      <c r="A1278" t="s">
        <v>2314</v>
      </c>
      <c r="B1278">
        <v>118</v>
      </c>
      <c r="C1278">
        <v>6482195</v>
      </c>
      <c r="D1278" t="s">
        <v>753</v>
      </c>
      <c r="E1278" t="s">
        <v>2315</v>
      </c>
      <c r="F1278" t="s">
        <v>12</v>
      </c>
      <c r="G1278" t="s">
        <v>13</v>
      </c>
      <c r="H1278">
        <v>37000000</v>
      </c>
      <c r="I1278">
        <v>6.4</v>
      </c>
      <c r="J1278" t="str">
        <f t="shared" si="57"/>
        <v>Crime</v>
      </c>
      <c r="K1278">
        <f t="shared" si="58"/>
        <v>-30517805</v>
      </c>
      <c r="L1278">
        <f t="shared" si="59"/>
        <v>-1.5733125940626116E-2</v>
      </c>
    </row>
    <row r="1279" spans="1:12" x14ac:dyDescent="0.25">
      <c r="A1279" t="s">
        <v>2316</v>
      </c>
      <c r="B1279">
        <v>110</v>
      </c>
      <c r="C1279">
        <v>623374</v>
      </c>
      <c r="D1279" t="s">
        <v>2317</v>
      </c>
      <c r="E1279" t="s">
        <v>2318</v>
      </c>
      <c r="F1279" t="s">
        <v>12</v>
      </c>
      <c r="G1279" t="s">
        <v>13</v>
      </c>
      <c r="H1279">
        <v>38000000</v>
      </c>
      <c r="I1279">
        <v>5.2</v>
      </c>
      <c r="J1279" t="str">
        <f t="shared" si="57"/>
        <v>Action</v>
      </c>
      <c r="K1279">
        <f t="shared" si="58"/>
        <v>-37376626</v>
      </c>
      <c r="L1279">
        <f t="shared" si="59"/>
        <v>-1.5725729127365588E-2</v>
      </c>
    </row>
    <row r="1280" spans="1:12" x14ac:dyDescent="0.25">
      <c r="A1280" t="s">
        <v>1038</v>
      </c>
      <c r="B1280">
        <v>90</v>
      </c>
      <c r="C1280">
        <v>7871693</v>
      </c>
      <c r="D1280" t="s">
        <v>2319</v>
      </c>
      <c r="E1280" t="s">
        <v>2320</v>
      </c>
      <c r="F1280" t="s">
        <v>12</v>
      </c>
      <c r="G1280" t="s">
        <v>13</v>
      </c>
      <c r="H1280">
        <v>55000000</v>
      </c>
      <c r="I1280">
        <v>6.5</v>
      </c>
      <c r="J1280" t="str">
        <f t="shared" si="57"/>
        <v>Adventure</v>
      </c>
      <c r="K1280">
        <f t="shared" si="58"/>
        <v>-47128307</v>
      </c>
      <c r="L1280">
        <f t="shared" si="59"/>
        <v>-1.5715587672862553E-2</v>
      </c>
    </row>
    <row r="1281" spans="1:12" x14ac:dyDescent="0.25">
      <c r="A1281" t="s">
        <v>2321</v>
      </c>
      <c r="B1281">
        <v>144</v>
      </c>
      <c r="C1281">
        <v>16377274</v>
      </c>
      <c r="D1281" t="s">
        <v>1140</v>
      </c>
      <c r="E1281" t="s">
        <v>2322</v>
      </c>
      <c r="F1281" t="s">
        <v>12</v>
      </c>
      <c r="G1281" t="s">
        <v>13</v>
      </c>
      <c r="H1281">
        <v>32000000</v>
      </c>
      <c r="I1281">
        <v>7.1</v>
      </c>
      <c r="J1281" t="str">
        <f t="shared" si="57"/>
        <v>Drama</v>
      </c>
      <c r="K1281">
        <f t="shared" si="58"/>
        <v>-15622726</v>
      </c>
      <c r="L1281">
        <f t="shared" si="59"/>
        <v>-1.5695280314953885E-2</v>
      </c>
    </row>
    <row r="1282" spans="1:12" x14ac:dyDescent="0.25">
      <c r="A1282" t="s">
        <v>1714</v>
      </c>
      <c r="B1282">
        <v>130</v>
      </c>
      <c r="C1282">
        <v>9589875</v>
      </c>
      <c r="D1282" t="s">
        <v>545</v>
      </c>
      <c r="E1282" t="s">
        <v>2323</v>
      </c>
      <c r="F1282" t="s">
        <v>12</v>
      </c>
      <c r="G1282" t="s">
        <v>13</v>
      </c>
      <c r="H1282">
        <v>40000000</v>
      </c>
      <c r="I1282">
        <v>7.3</v>
      </c>
      <c r="J1282" t="str">
        <f t="shared" si="57"/>
        <v>Biography</v>
      </c>
      <c r="K1282">
        <f t="shared" si="58"/>
        <v>-30410125</v>
      </c>
      <c r="L1282">
        <f t="shared" si="59"/>
        <v>-1.569321022281921E-2</v>
      </c>
    </row>
    <row r="1283" spans="1:12" x14ac:dyDescent="0.25">
      <c r="A1283" t="s">
        <v>2324</v>
      </c>
      <c r="B1283">
        <v>112</v>
      </c>
      <c r="C1283">
        <v>34912982</v>
      </c>
      <c r="D1283" t="s">
        <v>78</v>
      </c>
      <c r="E1283" t="s">
        <v>2325</v>
      </c>
      <c r="F1283" t="s">
        <v>12</v>
      </c>
      <c r="G1283" t="s">
        <v>13</v>
      </c>
      <c r="H1283">
        <v>38000000</v>
      </c>
      <c r="I1283">
        <v>5.2</v>
      </c>
      <c r="J1283" t="str">
        <f t="shared" ref="J1283:J1346" si="60">IF(ISNUMBER(SEARCH("|",D1283)),LEFT(D1283,SEARCH("|",D1283)-1),D1283)</f>
        <v>Action</v>
      </c>
      <c r="K1283">
        <f t="shared" ref="K1283:K1346" si="61">(C1283-H1283)</f>
        <v>-3087018</v>
      </c>
      <c r="L1283">
        <f t="shared" ref="L1283:L1346" si="62">CORREL(H1283:H5068,C1283:C5068)</f>
        <v>-1.5684726205110033E-2</v>
      </c>
    </row>
    <row r="1284" spans="1:12" x14ac:dyDescent="0.25">
      <c r="A1284" t="s">
        <v>2326</v>
      </c>
      <c r="B1284">
        <v>133</v>
      </c>
      <c r="C1284">
        <v>109712885</v>
      </c>
      <c r="D1284" t="s">
        <v>1267</v>
      </c>
      <c r="E1284" t="s">
        <v>2327</v>
      </c>
      <c r="F1284" t="s">
        <v>12</v>
      </c>
      <c r="G1284" t="s">
        <v>13</v>
      </c>
      <c r="H1284">
        <v>35000000</v>
      </c>
      <c r="I1284">
        <v>7.7</v>
      </c>
      <c r="J1284" t="str">
        <f t="shared" si="60"/>
        <v>Drama</v>
      </c>
      <c r="K1284">
        <f t="shared" si="61"/>
        <v>74712885</v>
      </c>
      <c r="L1284">
        <f t="shared" si="62"/>
        <v>-1.5687970555129719E-2</v>
      </c>
    </row>
    <row r="1285" spans="1:12" x14ac:dyDescent="0.25">
      <c r="A1285" t="s">
        <v>1976</v>
      </c>
      <c r="B1285">
        <v>150</v>
      </c>
      <c r="C1285">
        <v>92173235</v>
      </c>
      <c r="D1285" t="s">
        <v>723</v>
      </c>
      <c r="E1285" t="s">
        <v>2328</v>
      </c>
      <c r="F1285" t="s">
        <v>12</v>
      </c>
      <c r="G1285" t="s">
        <v>13</v>
      </c>
      <c r="H1285">
        <v>37000000</v>
      </c>
      <c r="I1285">
        <v>7.6</v>
      </c>
      <c r="J1285" t="str">
        <f t="shared" si="60"/>
        <v>Crime</v>
      </c>
      <c r="K1285">
        <f t="shared" si="61"/>
        <v>55173235</v>
      </c>
      <c r="L1285">
        <f t="shared" si="62"/>
        <v>-1.5728109617103244E-2</v>
      </c>
    </row>
    <row r="1286" spans="1:12" x14ac:dyDescent="0.25">
      <c r="A1286" t="s">
        <v>2329</v>
      </c>
      <c r="B1286">
        <v>110</v>
      </c>
      <c r="C1286">
        <v>41102171</v>
      </c>
      <c r="D1286" t="s">
        <v>474</v>
      </c>
      <c r="E1286" t="s">
        <v>2330</v>
      </c>
      <c r="F1286" t="s">
        <v>12</v>
      </c>
      <c r="G1286" t="s">
        <v>13</v>
      </c>
      <c r="H1286">
        <v>40000000</v>
      </c>
      <c r="I1286">
        <v>5.7</v>
      </c>
      <c r="J1286" t="str">
        <f t="shared" si="60"/>
        <v>Comedy</v>
      </c>
      <c r="K1286">
        <f t="shared" si="61"/>
        <v>1102171</v>
      </c>
      <c r="L1286">
        <f t="shared" si="62"/>
        <v>-1.5762260140237894E-2</v>
      </c>
    </row>
    <row r="1287" spans="1:12" x14ac:dyDescent="0.25">
      <c r="A1287" t="s">
        <v>2331</v>
      </c>
      <c r="B1287">
        <v>96</v>
      </c>
      <c r="C1287">
        <v>60338891</v>
      </c>
      <c r="D1287" t="s">
        <v>851</v>
      </c>
      <c r="E1287" t="s">
        <v>2332</v>
      </c>
      <c r="F1287" t="s">
        <v>12</v>
      </c>
      <c r="G1287" t="s">
        <v>13</v>
      </c>
      <c r="H1287">
        <v>37000000</v>
      </c>
      <c r="I1287">
        <v>7</v>
      </c>
      <c r="J1287" t="str">
        <f t="shared" si="60"/>
        <v>Comedy</v>
      </c>
      <c r="K1287">
        <f t="shared" si="61"/>
        <v>23338891</v>
      </c>
      <c r="L1287">
        <f t="shared" si="62"/>
        <v>-1.5769506696746094E-2</v>
      </c>
    </row>
    <row r="1288" spans="1:12" x14ac:dyDescent="0.25">
      <c r="A1288" t="s">
        <v>2333</v>
      </c>
      <c r="B1288">
        <v>96</v>
      </c>
      <c r="C1288">
        <v>48006503</v>
      </c>
      <c r="D1288" t="s">
        <v>258</v>
      </c>
      <c r="E1288" t="s">
        <v>2334</v>
      </c>
      <c r="F1288" t="s">
        <v>12</v>
      </c>
      <c r="G1288" t="s">
        <v>13</v>
      </c>
      <c r="H1288">
        <v>37000000</v>
      </c>
      <c r="I1288">
        <v>6</v>
      </c>
      <c r="J1288" t="str">
        <f t="shared" si="60"/>
        <v>Adventure</v>
      </c>
      <c r="K1288">
        <f t="shared" si="61"/>
        <v>11006503</v>
      </c>
      <c r="L1288">
        <f t="shared" si="62"/>
        <v>-1.5784698828825397E-2</v>
      </c>
    </row>
    <row r="1289" spans="1:12" x14ac:dyDescent="0.25">
      <c r="A1289" t="s">
        <v>278</v>
      </c>
      <c r="B1289">
        <v>123</v>
      </c>
      <c r="C1289">
        <v>26903709</v>
      </c>
      <c r="D1289" t="s">
        <v>2335</v>
      </c>
      <c r="E1289" t="s">
        <v>2336</v>
      </c>
      <c r="F1289" t="s">
        <v>12</v>
      </c>
      <c r="G1289" t="s">
        <v>20</v>
      </c>
      <c r="H1289">
        <v>38000000</v>
      </c>
      <c r="I1289">
        <v>8.1</v>
      </c>
      <c r="J1289" t="str">
        <f t="shared" si="60"/>
        <v>Action</v>
      </c>
      <c r="K1289">
        <f t="shared" si="61"/>
        <v>-11096291</v>
      </c>
      <c r="L1289">
        <f t="shared" si="62"/>
        <v>-1.5793658401152783E-2</v>
      </c>
    </row>
    <row r="1290" spans="1:12" x14ac:dyDescent="0.25">
      <c r="A1290" t="s">
        <v>2321</v>
      </c>
      <c r="B1290">
        <v>188</v>
      </c>
      <c r="C1290">
        <v>22450975</v>
      </c>
      <c r="D1290" t="s">
        <v>1140</v>
      </c>
      <c r="E1290" t="s">
        <v>2337</v>
      </c>
      <c r="F1290" t="s">
        <v>12</v>
      </c>
      <c r="G1290" t="s">
        <v>13</v>
      </c>
      <c r="H1290">
        <v>37000000</v>
      </c>
      <c r="I1290">
        <v>8</v>
      </c>
      <c r="J1290" t="str">
        <f t="shared" si="60"/>
        <v>Drama</v>
      </c>
      <c r="K1290">
        <f t="shared" si="61"/>
        <v>-14549025</v>
      </c>
      <c r="L1290">
        <f t="shared" si="62"/>
        <v>-1.5793370871528212E-2</v>
      </c>
    </row>
    <row r="1291" spans="1:12" x14ac:dyDescent="0.25">
      <c r="A1291" t="s">
        <v>2338</v>
      </c>
      <c r="B1291">
        <v>107</v>
      </c>
      <c r="C1291">
        <v>44867349</v>
      </c>
      <c r="D1291" t="s">
        <v>583</v>
      </c>
      <c r="E1291" t="s">
        <v>2339</v>
      </c>
      <c r="F1291" t="s">
        <v>12</v>
      </c>
      <c r="G1291" t="s">
        <v>13</v>
      </c>
      <c r="H1291">
        <v>37000000</v>
      </c>
      <c r="I1291">
        <v>5.6</v>
      </c>
      <c r="J1291" t="str">
        <f t="shared" si="60"/>
        <v>Action</v>
      </c>
      <c r="K1291">
        <f t="shared" si="61"/>
        <v>7867349</v>
      </c>
      <c r="L1291">
        <f t="shared" si="62"/>
        <v>-1.5791395776684935E-2</v>
      </c>
    </row>
    <row r="1292" spans="1:12" x14ac:dyDescent="0.25">
      <c r="A1292" t="s">
        <v>2340</v>
      </c>
      <c r="B1292">
        <v>110</v>
      </c>
      <c r="C1292">
        <v>46813366</v>
      </c>
      <c r="D1292" t="s">
        <v>560</v>
      </c>
      <c r="E1292" t="s">
        <v>2341</v>
      </c>
      <c r="F1292" t="s">
        <v>12</v>
      </c>
      <c r="G1292" t="s">
        <v>13</v>
      </c>
      <c r="H1292">
        <v>38000000</v>
      </c>
      <c r="I1292">
        <v>6.1</v>
      </c>
      <c r="J1292" t="str">
        <f t="shared" si="60"/>
        <v>Comedy</v>
      </c>
      <c r="K1292">
        <f t="shared" si="61"/>
        <v>8813366</v>
      </c>
      <c r="L1292">
        <f t="shared" si="62"/>
        <v>-1.5798877710010824E-2</v>
      </c>
    </row>
    <row r="1293" spans="1:12" x14ac:dyDescent="0.25">
      <c r="A1293" t="s">
        <v>2342</v>
      </c>
      <c r="B1293">
        <v>113</v>
      </c>
      <c r="C1293">
        <v>72279690</v>
      </c>
      <c r="D1293" t="s">
        <v>2343</v>
      </c>
      <c r="E1293" t="s">
        <v>2344</v>
      </c>
      <c r="F1293" t="s">
        <v>12</v>
      </c>
      <c r="G1293" t="s">
        <v>13</v>
      </c>
      <c r="H1293">
        <v>37000000</v>
      </c>
      <c r="I1293">
        <v>6.9</v>
      </c>
      <c r="J1293" t="str">
        <f t="shared" si="60"/>
        <v>Drama</v>
      </c>
      <c r="K1293">
        <f t="shared" si="61"/>
        <v>35279690</v>
      </c>
      <c r="L1293">
        <f t="shared" si="62"/>
        <v>-1.5808010365587502E-2</v>
      </c>
    </row>
    <row r="1294" spans="1:12" x14ac:dyDescent="0.25">
      <c r="A1294" t="s">
        <v>2026</v>
      </c>
      <c r="B1294">
        <v>122</v>
      </c>
      <c r="C1294">
        <v>191449475</v>
      </c>
      <c r="D1294" t="s">
        <v>223</v>
      </c>
      <c r="E1294" t="s">
        <v>2345</v>
      </c>
      <c r="F1294" t="s">
        <v>12</v>
      </c>
      <c r="G1294" t="s">
        <v>13</v>
      </c>
      <c r="H1294">
        <v>37000000</v>
      </c>
      <c r="I1294">
        <v>5.2</v>
      </c>
      <c r="J1294" t="str">
        <f t="shared" si="60"/>
        <v>Drama</v>
      </c>
      <c r="K1294">
        <f t="shared" si="61"/>
        <v>154449475</v>
      </c>
      <c r="L1294">
        <f t="shared" si="62"/>
        <v>-1.5829933212253438E-2</v>
      </c>
    </row>
    <row r="1295" spans="1:12" x14ac:dyDescent="0.25">
      <c r="A1295" t="s">
        <v>2106</v>
      </c>
      <c r="B1295">
        <v>116</v>
      </c>
      <c r="C1295">
        <v>71026631</v>
      </c>
      <c r="D1295" t="s">
        <v>723</v>
      </c>
      <c r="E1295" t="s">
        <v>2346</v>
      </c>
      <c r="F1295" t="s">
        <v>12</v>
      </c>
      <c r="G1295" t="s">
        <v>13</v>
      </c>
      <c r="H1295">
        <v>36000000</v>
      </c>
      <c r="I1295">
        <v>7</v>
      </c>
      <c r="J1295" t="str">
        <f t="shared" si="60"/>
        <v>Crime</v>
      </c>
      <c r="K1295">
        <f t="shared" si="61"/>
        <v>35026631</v>
      </c>
      <c r="L1295">
        <f t="shared" si="62"/>
        <v>-1.5951586691611841E-2</v>
      </c>
    </row>
    <row r="1296" spans="1:12" x14ac:dyDescent="0.25">
      <c r="A1296" t="s">
        <v>891</v>
      </c>
      <c r="B1296">
        <v>93</v>
      </c>
      <c r="C1296">
        <v>68208190</v>
      </c>
      <c r="D1296" t="s">
        <v>137</v>
      </c>
      <c r="E1296" t="s">
        <v>2347</v>
      </c>
      <c r="F1296" t="s">
        <v>12</v>
      </c>
      <c r="G1296" t="s">
        <v>13</v>
      </c>
      <c r="H1296">
        <v>65000000</v>
      </c>
      <c r="I1296">
        <v>6.3</v>
      </c>
      <c r="J1296" t="str">
        <f t="shared" si="60"/>
        <v>Action</v>
      </c>
      <c r="K1296">
        <f t="shared" si="61"/>
        <v>3208190</v>
      </c>
      <c r="L1296">
        <f t="shared" si="62"/>
        <v>-1.5971332499916075E-2</v>
      </c>
    </row>
    <row r="1297" spans="1:12" x14ac:dyDescent="0.25">
      <c r="A1297" t="s">
        <v>1679</v>
      </c>
      <c r="B1297">
        <v>118</v>
      </c>
      <c r="C1297">
        <v>150368971</v>
      </c>
      <c r="D1297" t="s">
        <v>335</v>
      </c>
      <c r="E1297" t="s">
        <v>2348</v>
      </c>
      <c r="F1297" t="s">
        <v>12</v>
      </c>
      <c r="G1297" t="s">
        <v>13</v>
      </c>
      <c r="H1297">
        <v>37000000</v>
      </c>
      <c r="I1297">
        <v>7</v>
      </c>
      <c r="J1297" t="str">
        <f t="shared" si="60"/>
        <v>Comedy</v>
      </c>
      <c r="K1297">
        <f t="shared" si="61"/>
        <v>113368971</v>
      </c>
      <c r="L1297">
        <f t="shared" si="62"/>
        <v>-1.603423499194152E-2</v>
      </c>
    </row>
    <row r="1298" spans="1:12" x14ac:dyDescent="0.25">
      <c r="A1298" t="s">
        <v>212</v>
      </c>
      <c r="B1298">
        <v>93</v>
      </c>
      <c r="C1298">
        <v>50129186</v>
      </c>
      <c r="D1298" t="s">
        <v>805</v>
      </c>
      <c r="E1298" t="s">
        <v>2349</v>
      </c>
      <c r="F1298" t="s">
        <v>12</v>
      </c>
      <c r="G1298" t="s">
        <v>13</v>
      </c>
      <c r="H1298">
        <v>36000000</v>
      </c>
      <c r="I1298">
        <v>6.9</v>
      </c>
      <c r="J1298" t="str">
        <f t="shared" si="60"/>
        <v>Action</v>
      </c>
      <c r="K1298">
        <f t="shared" si="61"/>
        <v>14129186</v>
      </c>
      <c r="L1298">
        <f t="shared" si="62"/>
        <v>-1.6115739512701073E-2</v>
      </c>
    </row>
    <row r="1299" spans="1:12" x14ac:dyDescent="0.25">
      <c r="A1299" t="s">
        <v>2350</v>
      </c>
      <c r="B1299">
        <v>121</v>
      </c>
      <c r="C1299">
        <v>55500000</v>
      </c>
      <c r="D1299" t="s">
        <v>18</v>
      </c>
      <c r="E1299" t="s">
        <v>2351</v>
      </c>
      <c r="F1299" t="s">
        <v>12</v>
      </c>
      <c r="G1299" t="s">
        <v>20</v>
      </c>
      <c r="H1299">
        <v>36000000</v>
      </c>
      <c r="I1299">
        <v>6.2</v>
      </c>
      <c r="J1299" t="str">
        <f t="shared" si="60"/>
        <v>Action</v>
      </c>
      <c r="K1299">
        <f t="shared" si="61"/>
        <v>19500000</v>
      </c>
      <c r="L1299">
        <f t="shared" si="62"/>
        <v>-1.6125102525901172E-2</v>
      </c>
    </row>
    <row r="1300" spans="1:12" x14ac:dyDescent="0.25">
      <c r="A1300" t="s">
        <v>2352</v>
      </c>
      <c r="B1300">
        <v>101</v>
      </c>
      <c r="C1300">
        <v>50213619</v>
      </c>
      <c r="D1300" t="s">
        <v>1818</v>
      </c>
      <c r="E1300" t="s">
        <v>2353</v>
      </c>
      <c r="F1300" t="s">
        <v>12</v>
      </c>
      <c r="G1300" t="s">
        <v>13</v>
      </c>
      <c r="H1300">
        <v>36000000</v>
      </c>
      <c r="I1300">
        <v>6.4</v>
      </c>
      <c r="J1300" t="str">
        <f t="shared" si="60"/>
        <v>Comedy</v>
      </c>
      <c r="K1300">
        <f t="shared" si="61"/>
        <v>14213619</v>
      </c>
      <c r="L1300">
        <f t="shared" si="62"/>
        <v>-1.6137012367833114E-2</v>
      </c>
    </row>
    <row r="1301" spans="1:12" x14ac:dyDescent="0.25">
      <c r="A1301" t="s">
        <v>2342</v>
      </c>
      <c r="B1301">
        <v>107</v>
      </c>
      <c r="C1301">
        <v>42019483</v>
      </c>
      <c r="D1301" t="s">
        <v>2343</v>
      </c>
      <c r="E1301" t="s">
        <v>2354</v>
      </c>
      <c r="F1301" t="s">
        <v>12</v>
      </c>
      <c r="G1301" t="s">
        <v>13</v>
      </c>
      <c r="H1301">
        <v>36000000</v>
      </c>
      <c r="I1301">
        <v>6.4</v>
      </c>
      <c r="J1301" t="str">
        <f t="shared" si="60"/>
        <v>Drama</v>
      </c>
      <c r="K1301">
        <f t="shared" si="61"/>
        <v>6019483</v>
      </c>
      <c r="L1301">
        <f t="shared" si="62"/>
        <v>-1.6146433707486883E-2</v>
      </c>
    </row>
    <row r="1302" spans="1:12" x14ac:dyDescent="0.25">
      <c r="A1302" t="s">
        <v>1564</v>
      </c>
      <c r="B1302">
        <v>124</v>
      </c>
      <c r="C1302">
        <v>23360779</v>
      </c>
      <c r="D1302" t="s">
        <v>2355</v>
      </c>
      <c r="E1302" t="s">
        <v>2356</v>
      </c>
      <c r="F1302" t="s">
        <v>12</v>
      </c>
      <c r="G1302" t="s">
        <v>13</v>
      </c>
      <c r="H1302">
        <v>34000000</v>
      </c>
      <c r="I1302">
        <v>5.7</v>
      </c>
      <c r="J1302" t="str">
        <f t="shared" si="60"/>
        <v>Action</v>
      </c>
      <c r="K1302">
        <f t="shared" si="61"/>
        <v>-10639221</v>
      </c>
      <c r="L1302">
        <f t="shared" si="62"/>
        <v>-1.6152223650243193E-2</v>
      </c>
    </row>
    <row r="1303" spans="1:12" x14ac:dyDescent="0.25">
      <c r="A1303" t="s">
        <v>1027</v>
      </c>
      <c r="B1303">
        <v>109</v>
      </c>
      <c r="C1303">
        <v>26183197</v>
      </c>
      <c r="D1303" t="s">
        <v>149</v>
      </c>
      <c r="E1303" t="s">
        <v>2357</v>
      </c>
      <c r="F1303" t="s">
        <v>12</v>
      </c>
      <c r="G1303" t="s">
        <v>13</v>
      </c>
      <c r="H1303">
        <v>36000000</v>
      </c>
      <c r="I1303">
        <v>6.1</v>
      </c>
      <c r="J1303" t="str">
        <f t="shared" si="60"/>
        <v>Action</v>
      </c>
      <c r="K1303">
        <f t="shared" si="61"/>
        <v>-9816803</v>
      </c>
      <c r="L1303">
        <f t="shared" si="62"/>
        <v>-1.6151107049444773E-2</v>
      </c>
    </row>
    <row r="1304" spans="1:12" x14ac:dyDescent="0.25">
      <c r="A1304" t="s">
        <v>1118</v>
      </c>
      <c r="B1304">
        <v>105</v>
      </c>
      <c r="C1304">
        <v>20991497</v>
      </c>
      <c r="D1304" t="s">
        <v>474</v>
      </c>
      <c r="E1304" t="s">
        <v>2358</v>
      </c>
      <c r="F1304" t="s">
        <v>12</v>
      </c>
      <c r="G1304" t="s">
        <v>13</v>
      </c>
      <c r="H1304">
        <v>37000000</v>
      </c>
      <c r="I1304">
        <v>5.4</v>
      </c>
      <c r="J1304" t="str">
        <f t="shared" si="60"/>
        <v>Comedy</v>
      </c>
      <c r="K1304">
        <f t="shared" si="61"/>
        <v>-16008503</v>
      </c>
      <c r="L1304">
        <f t="shared" si="62"/>
        <v>-1.6150682922990555E-2</v>
      </c>
    </row>
    <row r="1305" spans="1:12" x14ac:dyDescent="0.25">
      <c r="A1305" t="s">
        <v>1300</v>
      </c>
      <c r="B1305">
        <v>130</v>
      </c>
      <c r="C1305">
        <v>13052741</v>
      </c>
      <c r="D1305" t="s">
        <v>2142</v>
      </c>
      <c r="E1305" t="s">
        <v>2359</v>
      </c>
      <c r="F1305" t="s">
        <v>12</v>
      </c>
      <c r="G1305" t="s">
        <v>13</v>
      </c>
      <c r="H1305">
        <v>36000000</v>
      </c>
      <c r="I1305">
        <v>6.7</v>
      </c>
      <c r="J1305" t="str">
        <f t="shared" si="60"/>
        <v>Drama</v>
      </c>
      <c r="K1305">
        <f t="shared" si="61"/>
        <v>-22947259</v>
      </c>
      <c r="L1305">
        <f t="shared" si="62"/>
        <v>-1.6148213342001158E-2</v>
      </c>
    </row>
    <row r="1306" spans="1:12" x14ac:dyDescent="0.25">
      <c r="A1306" t="s">
        <v>2360</v>
      </c>
      <c r="B1306">
        <v>127</v>
      </c>
      <c r="C1306">
        <v>14378353</v>
      </c>
      <c r="D1306" t="s">
        <v>1097</v>
      </c>
      <c r="E1306" t="s">
        <v>2361</v>
      </c>
      <c r="F1306" t="s">
        <v>12</v>
      </c>
      <c r="G1306" t="s">
        <v>13</v>
      </c>
      <c r="H1306">
        <v>36000000</v>
      </c>
      <c r="I1306">
        <v>6.8</v>
      </c>
      <c r="J1306" t="str">
        <f t="shared" si="60"/>
        <v>Drama</v>
      </c>
      <c r="K1306">
        <f t="shared" si="61"/>
        <v>-21621647</v>
      </c>
      <c r="L1306">
        <f t="shared" si="62"/>
        <v>-1.6143445736164313E-2</v>
      </c>
    </row>
    <row r="1307" spans="1:12" x14ac:dyDescent="0.25">
      <c r="A1307" t="s">
        <v>1181</v>
      </c>
      <c r="B1307">
        <v>114</v>
      </c>
      <c r="C1307">
        <v>33037754</v>
      </c>
      <c r="D1307" t="s">
        <v>2021</v>
      </c>
      <c r="E1307" t="s">
        <v>2362</v>
      </c>
      <c r="F1307" t="s">
        <v>12</v>
      </c>
      <c r="G1307" t="s">
        <v>13</v>
      </c>
      <c r="H1307">
        <v>37000000</v>
      </c>
      <c r="I1307">
        <v>6</v>
      </c>
      <c r="J1307" t="str">
        <f t="shared" si="60"/>
        <v>Drama</v>
      </c>
      <c r="K1307">
        <f t="shared" si="61"/>
        <v>-3962246</v>
      </c>
      <c r="L1307">
        <f t="shared" si="62"/>
        <v>-1.6139078904602297E-2</v>
      </c>
    </row>
    <row r="1308" spans="1:12" x14ac:dyDescent="0.25">
      <c r="A1308" t="s">
        <v>1773</v>
      </c>
      <c r="B1308">
        <v>106</v>
      </c>
      <c r="C1308">
        <v>12339633</v>
      </c>
      <c r="D1308" t="s">
        <v>902</v>
      </c>
      <c r="E1308" t="s">
        <v>2363</v>
      </c>
      <c r="F1308" t="s">
        <v>12</v>
      </c>
      <c r="G1308" t="s">
        <v>13</v>
      </c>
      <c r="H1308">
        <v>36000000</v>
      </c>
      <c r="I1308">
        <v>7.8</v>
      </c>
      <c r="J1308" t="str">
        <f t="shared" si="60"/>
        <v>Drama</v>
      </c>
      <c r="K1308">
        <f t="shared" si="61"/>
        <v>-23660367</v>
      </c>
      <c r="L1308">
        <f t="shared" si="62"/>
        <v>-1.6141427255661728E-2</v>
      </c>
    </row>
    <row r="1309" spans="1:12" x14ac:dyDescent="0.25">
      <c r="A1309" t="s">
        <v>1761</v>
      </c>
      <c r="B1309">
        <v>95</v>
      </c>
      <c r="C1309">
        <v>2954405</v>
      </c>
      <c r="D1309" t="s">
        <v>2364</v>
      </c>
      <c r="E1309" t="s">
        <v>2365</v>
      </c>
      <c r="F1309" t="s">
        <v>12</v>
      </c>
      <c r="G1309" t="s">
        <v>13</v>
      </c>
      <c r="H1309">
        <v>36000000</v>
      </c>
      <c r="I1309">
        <v>5.3</v>
      </c>
      <c r="J1309" t="str">
        <f t="shared" si="60"/>
        <v>Biography</v>
      </c>
      <c r="K1309">
        <f t="shared" si="61"/>
        <v>-33045595</v>
      </c>
      <c r="L1309">
        <f t="shared" si="62"/>
        <v>-1.6136435171241574E-2</v>
      </c>
    </row>
    <row r="1310" spans="1:12" x14ac:dyDescent="0.25">
      <c r="A1310" t="s">
        <v>487</v>
      </c>
      <c r="B1310">
        <v>81</v>
      </c>
      <c r="C1310">
        <v>30105968</v>
      </c>
      <c r="D1310" t="s">
        <v>205</v>
      </c>
      <c r="E1310" t="s">
        <v>2366</v>
      </c>
      <c r="F1310" t="s">
        <v>12</v>
      </c>
      <c r="G1310" t="s">
        <v>13</v>
      </c>
      <c r="H1310">
        <v>37000000</v>
      </c>
      <c r="I1310">
        <v>4.5</v>
      </c>
      <c r="J1310" t="str">
        <f t="shared" si="60"/>
        <v>Adventure</v>
      </c>
      <c r="K1310">
        <f t="shared" si="61"/>
        <v>-6894032</v>
      </c>
      <c r="L1310">
        <f t="shared" si="62"/>
        <v>-1.6128813008032723E-2</v>
      </c>
    </row>
    <row r="1311" spans="1:12" x14ac:dyDescent="0.25">
      <c r="A1311" t="s">
        <v>2367</v>
      </c>
      <c r="B1311">
        <v>95</v>
      </c>
      <c r="C1311">
        <v>37788228</v>
      </c>
      <c r="D1311" t="s">
        <v>669</v>
      </c>
      <c r="E1311" t="s">
        <v>2368</v>
      </c>
      <c r="F1311" t="s">
        <v>12</v>
      </c>
      <c r="G1311" t="s">
        <v>13</v>
      </c>
      <c r="H1311">
        <v>35200000</v>
      </c>
      <c r="I1311">
        <v>5.4</v>
      </c>
      <c r="J1311" t="str">
        <f t="shared" si="60"/>
        <v>Comedy</v>
      </c>
      <c r="K1311">
        <f t="shared" si="61"/>
        <v>2588228</v>
      </c>
      <c r="L1311">
        <f t="shared" si="62"/>
        <v>-1.6129924985157775E-2</v>
      </c>
    </row>
    <row r="1312" spans="1:12" x14ac:dyDescent="0.25">
      <c r="A1312" t="s">
        <v>857</v>
      </c>
      <c r="B1312">
        <v>108</v>
      </c>
      <c r="C1312">
        <v>277313371</v>
      </c>
      <c r="D1312" t="s">
        <v>669</v>
      </c>
      <c r="E1312" t="s">
        <v>2369</v>
      </c>
      <c r="F1312" t="s">
        <v>12</v>
      </c>
      <c r="G1312" t="s">
        <v>13</v>
      </c>
      <c r="H1312">
        <v>35000000</v>
      </c>
      <c r="I1312">
        <v>7.8</v>
      </c>
      <c r="J1312" t="str">
        <f t="shared" si="60"/>
        <v>Comedy</v>
      </c>
      <c r="K1312">
        <f t="shared" si="61"/>
        <v>242313371</v>
      </c>
      <c r="L1312">
        <f t="shared" si="62"/>
        <v>-1.6133640204799789E-2</v>
      </c>
    </row>
    <row r="1313" spans="1:12" x14ac:dyDescent="0.25">
      <c r="A1313" t="s">
        <v>2370</v>
      </c>
      <c r="B1313">
        <v>105</v>
      </c>
      <c r="C1313">
        <v>2126511</v>
      </c>
      <c r="D1313" t="s">
        <v>2371</v>
      </c>
      <c r="E1313" t="s">
        <v>2372</v>
      </c>
      <c r="F1313" t="s">
        <v>2373</v>
      </c>
      <c r="G1313" t="s">
        <v>1289</v>
      </c>
      <c r="H1313">
        <v>36000000</v>
      </c>
      <c r="I1313">
        <v>7.2</v>
      </c>
      <c r="J1313" t="str">
        <f t="shared" si="60"/>
        <v>Action</v>
      </c>
      <c r="K1313">
        <f t="shared" si="61"/>
        <v>-33873489</v>
      </c>
      <c r="L1313">
        <f t="shared" si="62"/>
        <v>-1.6352289140578135E-2</v>
      </c>
    </row>
    <row r="1314" spans="1:12" x14ac:dyDescent="0.25">
      <c r="A1314" t="s">
        <v>668</v>
      </c>
      <c r="B1314">
        <v>95</v>
      </c>
      <c r="C1314">
        <v>205399422</v>
      </c>
      <c r="D1314" t="s">
        <v>458</v>
      </c>
      <c r="E1314" t="s">
        <v>2374</v>
      </c>
      <c r="F1314" t="s">
        <v>12</v>
      </c>
      <c r="G1314" t="s">
        <v>13</v>
      </c>
      <c r="H1314">
        <v>33000000</v>
      </c>
      <c r="I1314">
        <v>6.6</v>
      </c>
      <c r="J1314" t="str">
        <f t="shared" si="60"/>
        <v>Action</v>
      </c>
      <c r="K1314">
        <f t="shared" si="61"/>
        <v>172399422</v>
      </c>
      <c r="L1314">
        <f t="shared" si="62"/>
        <v>-1.6344427214538767E-2</v>
      </c>
    </row>
    <row r="1315" spans="1:12" x14ac:dyDescent="0.25">
      <c r="A1315" t="s">
        <v>87</v>
      </c>
      <c r="B1315">
        <v>126</v>
      </c>
      <c r="C1315">
        <v>251188924</v>
      </c>
      <c r="D1315" t="s">
        <v>43</v>
      </c>
      <c r="E1315" t="s">
        <v>2375</v>
      </c>
      <c r="F1315" t="s">
        <v>12</v>
      </c>
      <c r="G1315" t="s">
        <v>13</v>
      </c>
      <c r="H1315">
        <v>35000000</v>
      </c>
      <c r="I1315">
        <v>7.6</v>
      </c>
      <c r="J1315" t="str">
        <f t="shared" si="60"/>
        <v>Action</v>
      </c>
      <c r="K1315">
        <f t="shared" si="61"/>
        <v>216188924</v>
      </c>
      <c r="L1315">
        <f t="shared" si="62"/>
        <v>-1.6460685826283447E-2</v>
      </c>
    </row>
    <row r="1316" spans="1:12" x14ac:dyDescent="0.25">
      <c r="A1316" t="s">
        <v>1804</v>
      </c>
      <c r="B1316">
        <v>102</v>
      </c>
      <c r="C1316">
        <v>1068392</v>
      </c>
      <c r="D1316" t="s">
        <v>2376</v>
      </c>
      <c r="E1316" t="s">
        <v>2377</v>
      </c>
      <c r="F1316" t="s">
        <v>12</v>
      </c>
      <c r="G1316" t="s">
        <v>1199</v>
      </c>
      <c r="H1316">
        <v>36000000</v>
      </c>
      <c r="I1316">
        <v>5.9</v>
      </c>
      <c r="J1316" t="str">
        <f t="shared" si="60"/>
        <v>Biography</v>
      </c>
      <c r="K1316">
        <f t="shared" si="61"/>
        <v>-34931608</v>
      </c>
      <c r="L1316">
        <f t="shared" si="62"/>
        <v>-1.6649734034313954E-2</v>
      </c>
    </row>
    <row r="1317" spans="1:12" x14ac:dyDescent="0.25">
      <c r="A1317" t="s">
        <v>351</v>
      </c>
      <c r="B1317">
        <v>121</v>
      </c>
      <c r="C1317">
        <v>144731527</v>
      </c>
      <c r="D1317" t="s">
        <v>113</v>
      </c>
      <c r="E1317" t="s">
        <v>2378</v>
      </c>
      <c r="F1317" t="s">
        <v>12</v>
      </c>
      <c r="G1317" t="s">
        <v>13</v>
      </c>
      <c r="H1317">
        <v>35000000</v>
      </c>
      <c r="I1317">
        <v>6.7</v>
      </c>
      <c r="J1317" t="str">
        <f t="shared" si="60"/>
        <v>Action</v>
      </c>
      <c r="K1317">
        <f t="shared" si="61"/>
        <v>109731527</v>
      </c>
      <c r="L1317">
        <f t="shared" si="62"/>
        <v>-1.664158446637078E-2</v>
      </c>
    </row>
    <row r="1318" spans="1:12" x14ac:dyDescent="0.25">
      <c r="A1318" t="s">
        <v>699</v>
      </c>
      <c r="B1318">
        <v>129</v>
      </c>
      <c r="C1318">
        <v>255950375</v>
      </c>
      <c r="D1318" t="s">
        <v>545</v>
      </c>
      <c r="E1318" t="s">
        <v>2379</v>
      </c>
      <c r="F1318" t="s">
        <v>12</v>
      </c>
      <c r="G1318" t="s">
        <v>13</v>
      </c>
      <c r="H1318">
        <v>29000000</v>
      </c>
      <c r="I1318">
        <v>7.7</v>
      </c>
      <c r="J1318" t="str">
        <f t="shared" si="60"/>
        <v>Biography</v>
      </c>
      <c r="K1318">
        <f t="shared" si="61"/>
        <v>226950375</v>
      </c>
      <c r="L1318">
        <f t="shared" si="62"/>
        <v>-1.6713032778566728E-2</v>
      </c>
    </row>
    <row r="1319" spans="1:12" x14ac:dyDescent="0.25">
      <c r="A1319" t="s">
        <v>1626</v>
      </c>
      <c r="B1319">
        <v>88</v>
      </c>
      <c r="C1319">
        <v>112692062</v>
      </c>
      <c r="D1319" t="s">
        <v>1013</v>
      </c>
      <c r="E1319" t="s">
        <v>2380</v>
      </c>
      <c r="F1319" t="s">
        <v>12</v>
      </c>
      <c r="G1319" t="s">
        <v>13</v>
      </c>
      <c r="H1319">
        <v>35000000</v>
      </c>
      <c r="I1319">
        <v>5.4</v>
      </c>
      <c r="J1319" t="str">
        <f t="shared" si="60"/>
        <v>Action</v>
      </c>
      <c r="K1319">
        <f t="shared" si="61"/>
        <v>77692062</v>
      </c>
      <c r="L1319">
        <f t="shared" si="62"/>
        <v>-1.6860170977915936E-2</v>
      </c>
    </row>
    <row r="1320" spans="1:12" x14ac:dyDescent="0.25">
      <c r="A1320" t="s">
        <v>874</v>
      </c>
      <c r="B1320">
        <v>106</v>
      </c>
      <c r="C1320">
        <v>117528646</v>
      </c>
      <c r="D1320" t="s">
        <v>335</v>
      </c>
      <c r="E1320" t="s">
        <v>2381</v>
      </c>
      <c r="F1320" t="s">
        <v>12</v>
      </c>
      <c r="G1320" t="s">
        <v>13</v>
      </c>
      <c r="H1320">
        <v>35000000</v>
      </c>
      <c r="I1320">
        <v>6.9</v>
      </c>
      <c r="J1320" t="str">
        <f t="shared" si="60"/>
        <v>Comedy</v>
      </c>
      <c r="K1320">
        <f t="shared" si="61"/>
        <v>82528646</v>
      </c>
      <c r="L1320">
        <f t="shared" si="62"/>
        <v>-1.6906685370278327E-2</v>
      </c>
    </row>
    <row r="1321" spans="1:12" x14ac:dyDescent="0.25">
      <c r="A1321" t="s">
        <v>2331</v>
      </c>
      <c r="B1321">
        <v>110</v>
      </c>
      <c r="C1321">
        <v>171031347</v>
      </c>
      <c r="D1321" t="s">
        <v>1990</v>
      </c>
      <c r="E1321" t="s">
        <v>2382</v>
      </c>
      <c r="F1321" t="s">
        <v>12</v>
      </c>
      <c r="G1321" t="s">
        <v>13</v>
      </c>
      <c r="H1321">
        <v>38000000</v>
      </c>
      <c r="I1321">
        <v>7.7</v>
      </c>
      <c r="J1321" t="str">
        <f t="shared" si="60"/>
        <v>Adventure</v>
      </c>
      <c r="K1321">
        <f t="shared" si="61"/>
        <v>133031347</v>
      </c>
      <c r="L1321">
        <f t="shared" si="62"/>
        <v>-1.695704393665395E-2</v>
      </c>
    </row>
    <row r="1322" spans="1:12" x14ac:dyDescent="0.25">
      <c r="A1322" t="s">
        <v>1316</v>
      </c>
      <c r="B1322">
        <v>109</v>
      </c>
      <c r="C1322">
        <v>124732962</v>
      </c>
      <c r="D1322" t="s">
        <v>474</v>
      </c>
      <c r="E1322" t="s">
        <v>2383</v>
      </c>
      <c r="F1322" t="s">
        <v>12</v>
      </c>
      <c r="G1322" t="s">
        <v>13</v>
      </c>
      <c r="H1322">
        <v>35000000</v>
      </c>
      <c r="I1322">
        <v>6.8</v>
      </c>
      <c r="J1322" t="str">
        <f t="shared" si="60"/>
        <v>Comedy</v>
      </c>
      <c r="K1322">
        <f t="shared" si="61"/>
        <v>89732962</v>
      </c>
      <c r="L1322">
        <f t="shared" si="62"/>
        <v>-1.7073181696882336E-2</v>
      </c>
    </row>
    <row r="1323" spans="1:12" x14ac:dyDescent="0.25">
      <c r="A1323" t="s">
        <v>2384</v>
      </c>
      <c r="B1323">
        <v>143</v>
      </c>
      <c r="C1323">
        <v>82300000</v>
      </c>
      <c r="D1323" t="s">
        <v>460</v>
      </c>
      <c r="E1323" t="s">
        <v>2385</v>
      </c>
      <c r="F1323" t="s">
        <v>12</v>
      </c>
      <c r="G1323" t="s">
        <v>13</v>
      </c>
      <c r="H1323">
        <v>35000000</v>
      </c>
      <c r="I1323">
        <v>6.4</v>
      </c>
      <c r="J1323" t="str">
        <f t="shared" si="60"/>
        <v>Adventure</v>
      </c>
      <c r="K1323">
        <f t="shared" si="61"/>
        <v>47300000</v>
      </c>
      <c r="L1323">
        <f t="shared" si="62"/>
        <v>-1.7129914532195721E-2</v>
      </c>
    </row>
    <row r="1324" spans="1:12" x14ac:dyDescent="0.25">
      <c r="A1324" t="s">
        <v>874</v>
      </c>
      <c r="B1324">
        <v>120</v>
      </c>
      <c r="C1324">
        <v>134455175</v>
      </c>
      <c r="D1324" t="s">
        <v>335</v>
      </c>
      <c r="E1324" t="s">
        <v>2386</v>
      </c>
      <c r="F1324" t="s">
        <v>12</v>
      </c>
      <c r="G1324" t="s">
        <v>13</v>
      </c>
      <c r="H1324">
        <v>35000000</v>
      </c>
      <c r="I1324">
        <v>5.7</v>
      </c>
      <c r="J1324" t="str">
        <f t="shared" si="60"/>
        <v>Comedy</v>
      </c>
      <c r="K1324">
        <f t="shared" si="61"/>
        <v>99455175</v>
      </c>
      <c r="L1324">
        <f t="shared" si="62"/>
        <v>-1.7156375013003461E-2</v>
      </c>
    </row>
    <row r="1325" spans="1:12" x14ac:dyDescent="0.25">
      <c r="A1325" t="s">
        <v>159</v>
      </c>
      <c r="B1325">
        <v>128</v>
      </c>
      <c r="C1325">
        <v>79100000</v>
      </c>
      <c r="D1325" t="s">
        <v>510</v>
      </c>
      <c r="E1325" t="s">
        <v>2387</v>
      </c>
      <c r="F1325" t="s">
        <v>12</v>
      </c>
      <c r="G1325" t="s">
        <v>13</v>
      </c>
      <c r="H1325">
        <v>35000000</v>
      </c>
      <c r="I1325">
        <v>7.3</v>
      </c>
      <c r="J1325" t="str">
        <f t="shared" si="60"/>
        <v>Crime</v>
      </c>
      <c r="K1325">
        <f t="shared" si="61"/>
        <v>44100000</v>
      </c>
      <c r="L1325">
        <f t="shared" si="62"/>
        <v>-1.7221715376099227E-2</v>
      </c>
    </row>
    <row r="1326" spans="1:12" x14ac:dyDescent="0.25">
      <c r="A1326" t="s">
        <v>1033</v>
      </c>
      <c r="B1326">
        <v>123</v>
      </c>
      <c r="C1326">
        <v>81159365</v>
      </c>
      <c r="D1326" t="s">
        <v>723</v>
      </c>
      <c r="E1326" t="s">
        <v>2388</v>
      </c>
      <c r="F1326" t="s">
        <v>12</v>
      </c>
      <c r="G1326" t="s">
        <v>13</v>
      </c>
      <c r="H1326">
        <v>35000000</v>
      </c>
      <c r="I1326">
        <v>6.8</v>
      </c>
      <c r="J1326" t="str">
        <f t="shared" si="60"/>
        <v>Crime</v>
      </c>
      <c r="K1326">
        <f t="shared" si="61"/>
        <v>46159365</v>
      </c>
      <c r="L1326">
        <f t="shared" si="62"/>
        <v>-1.7246393625887608E-2</v>
      </c>
    </row>
    <row r="1327" spans="1:12" x14ac:dyDescent="0.25">
      <c r="A1327" t="s">
        <v>1077</v>
      </c>
      <c r="B1327">
        <v>129</v>
      </c>
      <c r="C1327">
        <v>110008260</v>
      </c>
      <c r="D1327" t="s">
        <v>560</v>
      </c>
      <c r="E1327" t="s">
        <v>2389</v>
      </c>
      <c r="F1327" t="s">
        <v>12</v>
      </c>
      <c r="G1327" t="s">
        <v>992</v>
      </c>
      <c r="H1327">
        <v>35000000</v>
      </c>
      <c r="I1327">
        <v>6.3</v>
      </c>
      <c r="J1327" t="str">
        <f t="shared" si="60"/>
        <v>Comedy</v>
      </c>
      <c r="K1327">
        <f t="shared" si="61"/>
        <v>75008260</v>
      </c>
      <c r="L1327">
        <f t="shared" si="62"/>
        <v>-1.7272365783972052E-2</v>
      </c>
    </row>
    <row r="1328" spans="1:12" x14ac:dyDescent="0.25">
      <c r="A1328" t="s">
        <v>2390</v>
      </c>
      <c r="B1328">
        <v>105</v>
      </c>
      <c r="C1328">
        <v>67962333</v>
      </c>
      <c r="D1328" t="s">
        <v>560</v>
      </c>
      <c r="E1328" t="s">
        <v>2391</v>
      </c>
      <c r="F1328" t="s">
        <v>12</v>
      </c>
      <c r="G1328" t="s">
        <v>13</v>
      </c>
      <c r="H1328">
        <v>35000000</v>
      </c>
      <c r="I1328">
        <v>5.9</v>
      </c>
      <c r="J1328" t="str">
        <f t="shared" si="60"/>
        <v>Comedy</v>
      </c>
      <c r="K1328">
        <f t="shared" si="61"/>
        <v>32962333</v>
      </c>
      <c r="L1328">
        <f t="shared" si="62"/>
        <v>-1.7318187588700396E-2</v>
      </c>
    </row>
    <row r="1329" spans="1:12" x14ac:dyDescent="0.25">
      <c r="A1329" t="s">
        <v>886</v>
      </c>
      <c r="B1329">
        <v>162</v>
      </c>
      <c r="C1329">
        <v>78651430</v>
      </c>
      <c r="D1329" t="s">
        <v>2392</v>
      </c>
      <c r="E1329" t="s">
        <v>2393</v>
      </c>
      <c r="F1329" t="s">
        <v>12</v>
      </c>
      <c r="G1329" t="s">
        <v>13</v>
      </c>
      <c r="H1329">
        <v>27000000</v>
      </c>
      <c r="I1329">
        <v>7.4</v>
      </c>
      <c r="J1329" t="str">
        <f t="shared" si="60"/>
        <v>Drama</v>
      </c>
      <c r="K1329">
        <f t="shared" si="61"/>
        <v>51651430</v>
      </c>
      <c r="L1329">
        <f t="shared" si="62"/>
        <v>-1.7336597935338895E-2</v>
      </c>
    </row>
    <row r="1330" spans="1:12" x14ac:dyDescent="0.25">
      <c r="A1330" t="s">
        <v>1631</v>
      </c>
      <c r="B1330">
        <v>138</v>
      </c>
      <c r="C1330">
        <v>64604977</v>
      </c>
      <c r="D1330" t="s">
        <v>730</v>
      </c>
      <c r="E1330" t="s">
        <v>2394</v>
      </c>
      <c r="F1330" t="s">
        <v>12</v>
      </c>
      <c r="G1330" t="s">
        <v>13</v>
      </c>
      <c r="H1330">
        <v>35000000</v>
      </c>
      <c r="I1330">
        <v>8.3000000000000007</v>
      </c>
      <c r="J1330" t="str">
        <f t="shared" si="60"/>
        <v>Crime</v>
      </c>
      <c r="K1330">
        <f t="shared" si="61"/>
        <v>29604977</v>
      </c>
      <c r="L1330">
        <f t="shared" si="62"/>
        <v>-1.7344820482427081E-2</v>
      </c>
    </row>
    <row r="1331" spans="1:12" x14ac:dyDescent="0.25">
      <c r="A1331" t="s">
        <v>196</v>
      </c>
      <c r="B1331">
        <v>100</v>
      </c>
      <c r="C1331">
        <v>63939454</v>
      </c>
      <c r="D1331" t="s">
        <v>2395</v>
      </c>
      <c r="E1331" t="s">
        <v>2396</v>
      </c>
      <c r="F1331" t="s">
        <v>12</v>
      </c>
      <c r="G1331" t="s">
        <v>13</v>
      </c>
      <c r="H1331">
        <v>35000000</v>
      </c>
      <c r="I1331">
        <v>6.2</v>
      </c>
      <c r="J1331" t="str">
        <f t="shared" si="60"/>
        <v>Adventure</v>
      </c>
      <c r="K1331">
        <f t="shared" si="61"/>
        <v>28939454</v>
      </c>
      <c r="L1331">
        <f t="shared" si="62"/>
        <v>-1.7361458600962425E-2</v>
      </c>
    </row>
    <row r="1332" spans="1:12" x14ac:dyDescent="0.25">
      <c r="A1332" t="s">
        <v>663</v>
      </c>
      <c r="B1332">
        <v>90</v>
      </c>
      <c r="C1332">
        <v>63826569</v>
      </c>
      <c r="D1332" t="s">
        <v>669</v>
      </c>
      <c r="E1332" t="s">
        <v>2397</v>
      </c>
      <c r="F1332" t="s">
        <v>12</v>
      </c>
      <c r="G1332" t="s">
        <v>13</v>
      </c>
      <c r="H1332">
        <v>35000000</v>
      </c>
      <c r="I1332">
        <v>6.3</v>
      </c>
      <c r="J1332" t="str">
        <f t="shared" si="60"/>
        <v>Comedy</v>
      </c>
      <c r="K1332">
        <f t="shared" si="61"/>
        <v>28826569</v>
      </c>
      <c r="L1332">
        <f t="shared" si="62"/>
        <v>-1.7377763500935794E-2</v>
      </c>
    </row>
    <row r="1333" spans="1:12" x14ac:dyDescent="0.25">
      <c r="A1333" t="s">
        <v>496</v>
      </c>
      <c r="B1333">
        <v>108</v>
      </c>
      <c r="C1333">
        <v>60054449</v>
      </c>
      <c r="D1333" t="s">
        <v>750</v>
      </c>
      <c r="E1333" t="s">
        <v>2398</v>
      </c>
      <c r="F1333" t="s">
        <v>12</v>
      </c>
      <c r="G1333" t="s">
        <v>13</v>
      </c>
      <c r="H1333">
        <v>35000000</v>
      </c>
      <c r="I1333">
        <v>5.8</v>
      </c>
      <c r="J1333" t="str">
        <f t="shared" si="60"/>
        <v>Action</v>
      </c>
      <c r="K1333">
        <f t="shared" si="61"/>
        <v>25054449</v>
      </c>
      <c r="L1333">
        <f t="shared" si="62"/>
        <v>-1.7394029004208982E-2</v>
      </c>
    </row>
    <row r="1334" spans="1:12" x14ac:dyDescent="0.25">
      <c r="A1334" t="s">
        <v>2075</v>
      </c>
      <c r="B1334">
        <v>101</v>
      </c>
      <c r="C1334">
        <v>26505000</v>
      </c>
      <c r="D1334" t="s">
        <v>2108</v>
      </c>
      <c r="E1334" t="s">
        <v>2399</v>
      </c>
      <c r="F1334" t="s">
        <v>12</v>
      </c>
      <c r="G1334" t="s">
        <v>13</v>
      </c>
      <c r="H1334">
        <v>1800000</v>
      </c>
      <c r="I1334">
        <v>7.5</v>
      </c>
      <c r="J1334" t="str">
        <f t="shared" si="60"/>
        <v>Horror</v>
      </c>
      <c r="K1334">
        <f t="shared" si="61"/>
        <v>24705000</v>
      </c>
      <c r="L1334">
        <f t="shared" si="62"/>
        <v>-1.7408346296284884E-2</v>
      </c>
    </row>
    <row r="1335" spans="1:12" x14ac:dyDescent="0.25">
      <c r="A1335" t="s">
        <v>826</v>
      </c>
      <c r="B1335">
        <v>109</v>
      </c>
      <c r="C1335">
        <v>61280963</v>
      </c>
      <c r="D1335" t="s">
        <v>1446</v>
      </c>
      <c r="E1335" t="s">
        <v>2400</v>
      </c>
      <c r="F1335" t="s">
        <v>12</v>
      </c>
      <c r="G1335" t="s">
        <v>13</v>
      </c>
      <c r="H1335">
        <v>33000000</v>
      </c>
      <c r="I1335">
        <v>6.3</v>
      </c>
      <c r="J1335" t="str">
        <f t="shared" si="60"/>
        <v>Horror</v>
      </c>
      <c r="K1335">
        <f t="shared" si="61"/>
        <v>28280963</v>
      </c>
      <c r="L1335">
        <f t="shared" si="62"/>
        <v>-1.7408463449589188E-2</v>
      </c>
    </row>
    <row r="1336" spans="1:12" x14ac:dyDescent="0.25">
      <c r="A1336" t="s">
        <v>1126</v>
      </c>
      <c r="B1336">
        <v>132</v>
      </c>
      <c r="C1336">
        <v>56876365</v>
      </c>
      <c r="D1336" t="s">
        <v>43</v>
      </c>
      <c r="E1336" t="s">
        <v>2401</v>
      </c>
      <c r="F1336" t="s">
        <v>12</v>
      </c>
      <c r="G1336" t="s">
        <v>13</v>
      </c>
      <c r="H1336">
        <v>35000000</v>
      </c>
      <c r="I1336">
        <v>6.4</v>
      </c>
      <c r="J1336" t="str">
        <f t="shared" si="60"/>
        <v>Action</v>
      </c>
      <c r="K1336">
        <f t="shared" si="61"/>
        <v>21876365</v>
      </c>
      <c r="L1336">
        <f t="shared" si="62"/>
        <v>-1.7420680337461133E-2</v>
      </c>
    </row>
    <row r="1337" spans="1:12" x14ac:dyDescent="0.25">
      <c r="A1337" t="s">
        <v>1126</v>
      </c>
      <c r="B1337">
        <v>123</v>
      </c>
      <c r="C1337">
        <v>59699513</v>
      </c>
      <c r="D1337" t="s">
        <v>2402</v>
      </c>
      <c r="E1337" t="s">
        <v>2403</v>
      </c>
      <c r="F1337" t="s">
        <v>12</v>
      </c>
      <c r="G1337" t="s">
        <v>13</v>
      </c>
      <c r="H1337">
        <v>35000000</v>
      </c>
      <c r="I1337">
        <v>7.2</v>
      </c>
      <c r="J1337" t="str">
        <f t="shared" si="60"/>
        <v>Biography</v>
      </c>
      <c r="K1337">
        <f t="shared" si="61"/>
        <v>24699513</v>
      </c>
      <c r="L1337">
        <f t="shared" si="62"/>
        <v>-1.743341276476584E-2</v>
      </c>
    </row>
    <row r="1338" spans="1:12" x14ac:dyDescent="0.25">
      <c r="A1338" t="s">
        <v>2404</v>
      </c>
      <c r="B1338">
        <v>87</v>
      </c>
      <c r="C1338">
        <v>54132596</v>
      </c>
      <c r="D1338" t="s">
        <v>287</v>
      </c>
      <c r="E1338" t="s">
        <v>2405</v>
      </c>
      <c r="F1338" t="s">
        <v>12</v>
      </c>
      <c r="G1338" t="s">
        <v>1289</v>
      </c>
      <c r="H1338">
        <v>34000000</v>
      </c>
      <c r="I1338">
        <v>6.3</v>
      </c>
      <c r="J1338" t="str">
        <f t="shared" si="60"/>
        <v>Action</v>
      </c>
      <c r="K1338">
        <f t="shared" si="61"/>
        <v>20132596</v>
      </c>
      <c r="L1338">
        <f t="shared" si="62"/>
        <v>-1.7447583067511218E-2</v>
      </c>
    </row>
    <row r="1339" spans="1:12" x14ac:dyDescent="0.25">
      <c r="A1339" t="s">
        <v>2406</v>
      </c>
      <c r="B1339">
        <v>109</v>
      </c>
      <c r="C1339">
        <v>52277485</v>
      </c>
      <c r="D1339" t="s">
        <v>545</v>
      </c>
      <c r="E1339" t="s">
        <v>2407</v>
      </c>
      <c r="F1339" t="s">
        <v>12</v>
      </c>
      <c r="G1339" t="s">
        <v>13</v>
      </c>
      <c r="H1339">
        <v>35000000</v>
      </c>
      <c r="I1339">
        <v>6.9</v>
      </c>
      <c r="J1339" t="str">
        <f t="shared" si="60"/>
        <v>Biography</v>
      </c>
      <c r="K1339">
        <f t="shared" si="61"/>
        <v>17277485</v>
      </c>
      <c r="L1339">
        <f t="shared" si="62"/>
        <v>-1.7457910233325991E-2</v>
      </c>
    </row>
    <row r="1340" spans="1:12" x14ac:dyDescent="0.25">
      <c r="A1340" t="s">
        <v>1250</v>
      </c>
      <c r="B1340">
        <v>109</v>
      </c>
      <c r="C1340">
        <v>55802754</v>
      </c>
      <c r="D1340" t="s">
        <v>560</v>
      </c>
      <c r="E1340" t="s">
        <v>2408</v>
      </c>
      <c r="F1340" t="s">
        <v>12</v>
      </c>
      <c r="G1340" t="s">
        <v>13</v>
      </c>
      <c r="H1340">
        <v>35000000</v>
      </c>
      <c r="I1340">
        <v>6.6</v>
      </c>
      <c r="J1340" t="str">
        <f t="shared" si="60"/>
        <v>Comedy</v>
      </c>
      <c r="K1340">
        <f t="shared" si="61"/>
        <v>20802754</v>
      </c>
      <c r="L1340">
        <f t="shared" si="62"/>
        <v>-1.7468448116558788E-2</v>
      </c>
    </row>
    <row r="1341" spans="1:12" x14ac:dyDescent="0.25">
      <c r="A1341" t="s">
        <v>2409</v>
      </c>
      <c r="B1341">
        <v>92</v>
      </c>
      <c r="C1341">
        <v>55291815</v>
      </c>
      <c r="D1341" t="s">
        <v>669</v>
      </c>
      <c r="E1341" t="s">
        <v>2410</v>
      </c>
      <c r="F1341" t="s">
        <v>12</v>
      </c>
      <c r="G1341" t="s">
        <v>13</v>
      </c>
      <c r="H1341">
        <v>35000000</v>
      </c>
      <c r="I1341">
        <v>6</v>
      </c>
      <c r="J1341" t="str">
        <f t="shared" si="60"/>
        <v>Comedy</v>
      </c>
      <c r="K1341">
        <f t="shared" si="61"/>
        <v>20291815</v>
      </c>
      <c r="L1341">
        <f t="shared" si="62"/>
        <v>-1.7480702658792698E-2</v>
      </c>
    </row>
    <row r="1342" spans="1:12" x14ac:dyDescent="0.25">
      <c r="A1342" t="s">
        <v>699</v>
      </c>
      <c r="B1342">
        <v>125</v>
      </c>
      <c r="C1342">
        <v>83299761</v>
      </c>
      <c r="D1342" t="s">
        <v>2411</v>
      </c>
      <c r="E1342" t="s">
        <v>2412</v>
      </c>
      <c r="F1342" t="s">
        <v>12</v>
      </c>
      <c r="G1342" t="s">
        <v>13</v>
      </c>
      <c r="H1342">
        <v>35000000</v>
      </c>
      <c r="I1342">
        <v>7.5</v>
      </c>
      <c r="J1342" t="str">
        <f t="shared" si="60"/>
        <v>Biography</v>
      </c>
      <c r="K1342">
        <f t="shared" si="61"/>
        <v>48299761</v>
      </c>
      <c r="L1342">
        <f t="shared" si="62"/>
        <v>-1.7492719196359915E-2</v>
      </c>
    </row>
    <row r="1343" spans="1:12" x14ac:dyDescent="0.25">
      <c r="A1343" t="s">
        <v>1685</v>
      </c>
      <c r="B1343">
        <v>202</v>
      </c>
      <c r="C1343">
        <v>48169908</v>
      </c>
      <c r="D1343" t="s">
        <v>2014</v>
      </c>
      <c r="E1343" t="s">
        <v>2413</v>
      </c>
      <c r="F1343" t="s">
        <v>12</v>
      </c>
      <c r="G1343" t="s">
        <v>13</v>
      </c>
      <c r="H1343">
        <v>33000000</v>
      </c>
      <c r="I1343">
        <v>7.7</v>
      </c>
      <c r="J1343" t="str">
        <f t="shared" si="60"/>
        <v>Biography</v>
      </c>
      <c r="K1343">
        <f t="shared" si="61"/>
        <v>15169908</v>
      </c>
      <c r="L1343">
        <f t="shared" si="62"/>
        <v>-1.7520499903969065E-2</v>
      </c>
    </row>
    <row r="1344" spans="1:12" x14ac:dyDescent="0.25">
      <c r="A1344" t="s">
        <v>1077</v>
      </c>
      <c r="B1344">
        <v>134</v>
      </c>
      <c r="C1344">
        <v>67523385</v>
      </c>
      <c r="D1344" t="s">
        <v>669</v>
      </c>
      <c r="E1344" t="s">
        <v>2414</v>
      </c>
      <c r="F1344" t="s">
        <v>12</v>
      </c>
      <c r="G1344" t="s">
        <v>13</v>
      </c>
      <c r="H1344">
        <v>35000000</v>
      </c>
      <c r="I1344">
        <v>6.2</v>
      </c>
      <c r="J1344" t="str">
        <f t="shared" si="60"/>
        <v>Comedy</v>
      </c>
      <c r="K1344">
        <f t="shared" si="61"/>
        <v>32523385</v>
      </c>
      <c r="L1344">
        <f t="shared" si="62"/>
        <v>-1.7527468366049088E-2</v>
      </c>
    </row>
    <row r="1345" spans="1:12" x14ac:dyDescent="0.25">
      <c r="A1345" t="s">
        <v>736</v>
      </c>
      <c r="B1345">
        <v>88</v>
      </c>
      <c r="C1345">
        <v>49474048</v>
      </c>
      <c r="D1345" t="s">
        <v>1018</v>
      </c>
      <c r="E1345" t="s">
        <v>2415</v>
      </c>
      <c r="F1345" t="s">
        <v>12</v>
      </c>
      <c r="G1345" t="s">
        <v>13</v>
      </c>
      <c r="H1345">
        <v>35000000</v>
      </c>
      <c r="I1345">
        <v>5.4</v>
      </c>
      <c r="J1345" t="str">
        <f t="shared" si="60"/>
        <v>Comedy</v>
      </c>
      <c r="K1345">
        <f t="shared" si="61"/>
        <v>14474048</v>
      </c>
      <c r="L1345">
        <f t="shared" si="62"/>
        <v>-1.7545933389868325E-2</v>
      </c>
    </row>
    <row r="1346" spans="1:12" x14ac:dyDescent="0.25">
      <c r="A1346" t="s">
        <v>2416</v>
      </c>
      <c r="B1346">
        <v>92</v>
      </c>
      <c r="C1346">
        <v>45802315</v>
      </c>
      <c r="D1346" t="s">
        <v>90</v>
      </c>
      <c r="E1346" t="s">
        <v>2417</v>
      </c>
      <c r="F1346" t="s">
        <v>12</v>
      </c>
      <c r="G1346" t="s">
        <v>13</v>
      </c>
      <c r="H1346">
        <v>35000000</v>
      </c>
      <c r="I1346">
        <v>6.6</v>
      </c>
      <c r="J1346" t="str">
        <f t="shared" si="60"/>
        <v>Action</v>
      </c>
      <c r="K1346">
        <f t="shared" si="61"/>
        <v>10802315</v>
      </c>
      <c r="L1346">
        <f t="shared" si="62"/>
        <v>-1.755523641304748E-2</v>
      </c>
    </row>
    <row r="1347" spans="1:12" x14ac:dyDescent="0.25">
      <c r="A1347" t="s">
        <v>2072</v>
      </c>
      <c r="B1347">
        <v>91</v>
      </c>
      <c r="C1347">
        <v>43792641</v>
      </c>
      <c r="D1347" t="s">
        <v>560</v>
      </c>
      <c r="E1347" t="s">
        <v>2418</v>
      </c>
      <c r="F1347" t="s">
        <v>12</v>
      </c>
      <c r="G1347" t="s">
        <v>13</v>
      </c>
      <c r="H1347">
        <v>35000000</v>
      </c>
      <c r="I1347">
        <v>5.3</v>
      </c>
      <c r="J1347" t="str">
        <f t="shared" ref="J1347:J1410" si="63">IF(ISNUMBER(SEARCH("|",D1347)),LEFT(D1347,SEARCH("|",D1347)-1),D1347)</f>
        <v>Comedy</v>
      </c>
      <c r="K1347">
        <f t="shared" ref="K1347:K1410" si="64">(C1347-H1347)</f>
        <v>8792641</v>
      </c>
      <c r="L1347">
        <f t="shared" ref="L1347:L1410" si="65">CORREL(H1347:H5132,C1347:C5132)</f>
        <v>-1.7562882456076172E-2</v>
      </c>
    </row>
    <row r="1348" spans="1:12" x14ac:dyDescent="0.25">
      <c r="A1348" t="s">
        <v>741</v>
      </c>
      <c r="B1348">
        <v>75</v>
      </c>
      <c r="C1348">
        <v>57651794</v>
      </c>
      <c r="D1348" t="s">
        <v>1303</v>
      </c>
      <c r="E1348" t="s">
        <v>2419</v>
      </c>
      <c r="F1348" t="s">
        <v>12</v>
      </c>
      <c r="G1348" t="s">
        <v>13</v>
      </c>
      <c r="H1348">
        <v>33000000</v>
      </c>
      <c r="I1348">
        <v>5.6</v>
      </c>
      <c r="J1348" t="str">
        <f t="shared" si="63"/>
        <v>Comedy</v>
      </c>
      <c r="K1348">
        <f t="shared" si="64"/>
        <v>24651794</v>
      </c>
      <c r="L1348">
        <f t="shared" si="65"/>
        <v>-1.756965238261568E-2</v>
      </c>
    </row>
    <row r="1349" spans="1:12" x14ac:dyDescent="0.25">
      <c r="A1349" t="s">
        <v>2420</v>
      </c>
      <c r="B1349">
        <v>98</v>
      </c>
      <c r="C1349">
        <v>43894863</v>
      </c>
      <c r="D1349" t="s">
        <v>560</v>
      </c>
      <c r="E1349" t="s">
        <v>2421</v>
      </c>
      <c r="F1349" t="s">
        <v>12</v>
      </c>
      <c r="G1349" t="s">
        <v>13</v>
      </c>
      <c r="H1349">
        <v>30000000</v>
      </c>
      <c r="I1349">
        <v>5.9</v>
      </c>
      <c r="J1349" t="str">
        <f t="shared" si="63"/>
        <v>Comedy</v>
      </c>
      <c r="K1349">
        <f t="shared" si="64"/>
        <v>13894863</v>
      </c>
      <c r="L1349">
        <f t="shared" si="65"/>
        <v>-1.7580475950068408E-2</v>
      </c>
    </row>
    <row r="1350" spans="1:12" x14ac:dyDescent="0.25">
      <c r="A1350" t="s">
        <v>124</v>
      </c>
      <c r="B1350">
        <v>147</v>
      </c>
      <c r="C1350">
        <v>41954997</v>
      </c>
      <c r="D1350" t="s">
        <v>574</v>
      </c>
      <c r="E1350" t="s">
        <v>2422</v>
      </c>
      <c r="F1350" t="s">
        <v>12</v>
      </c>
      <c r="G1350" t="s">
        <v>13</v>
      </c>
      <c r="H1350">
        <v>35000000</v>
      </c>
      <c r="I1350">
        <v>7.8</v>
      </c>
      <c r="J1350" t="str">
        <f t="shared" si="63"/>
        <v>Biography</v>
      </c>
      <c r="K1350">
        <f t="shared" si="64"/>
        <v>6954997</v>
      </c>
      <c r="L1350">
        <f t="shared" si="65"/>
        <v>-1.7583852343389599E-2</v>
      </c>
    </row>
    <row r="1351" spans="1:12" x14ac:dyDescent="0.25">
      <c r="A1351" t="s">
        <v>791</v>
      </c>
      <c r="B1351">
        <v>100</v>
      </c>
      <c r="C1351">
        <v>39532308</v>
      </c>
      <c r="D1351" t="s">
        <v>1396</v>
      </c>
      <c r="E1351" t="s">
        <v>2423</v>
      </c>
      <c r="F1351" t="s">
        <v>12</v>
      </c>
      <c r="G1351" t="s">
        <v>20</v>
      </c>
      <c r="H1351">
        <v>33000000</v>
      </c>
      <c r="I1351">
        <v>6.7</v>
      </c>
      <c r="J1351" t="str">
        <f t="shared" si="63"/>
        <v>Action</v>
      </c>
      <c r="K1351">
        <f t="shared" si="64"/>
        <v>6532308</v>
      </c>
      <c r="L1351">
        <f t="shared" si="65"/>
        <v>-1.7589851304557317E-2</v>
      </c>
    </row>
    <row r="1352" spans="1:12" x14ac:dyDescent="0.25">
      <c r="A1352" t="s">
        <v>2424</v>
      </c>
      <c r="B1352">
        <v>120</v>
      </c>
      <c r="C1352">
        <v>76600000</v>
      </c>
      <c r="D1352" t="s">
        <v>2425</v>
      </c>
      <c r="E1352" t="s">
        <v>2426</v>
      </c>
      <c r="F1352" t="s">
        <v>12</v>
      </c>
      <c r="G1352" t="s">
        <v>13</v>
      </c>
      <c r="H1352">
        <v>10700000</v>
      </c>
      <c r="I1352">
        <v>7.4</v>
      </c>
      <c r="J1352" t="str">
        <f t="shared" si="63"/>
        <v>Fantasy</v>
      </c>
      <c r="K1352">
        <f t="shared" si="64"/>
        <v>65900000</v>
      </c>
      <c r="L1352">
        <f t="shared" si="65"/>
        <v>-1.7593800888385764E-2</v>
      </c>
    </row>
    <row r="1353" spans="1:12" x14ac:dyDescent="0.25">
      <c r="A1353" t="s">
        <v>2331</v>
      </c>
      <c r="B1353">
        <v>104</v>
      </c>
      <c r="C1353">
        <v>39692139</v>
      </c>
      <c r="D1353" t="s">
        <v>1969</v>
      </c>
      <c r="E1353" t="s">
        <v>2427</v>
      </c>
      <c r="F1353" t="s">
        <v>12</v>
      </c>
      <c r="G1353" t="s">
        <v>13</v>
      </c>
      <c r="H1353">
        <v>35000000</v>
      </c>
      <c r="I1353">
        <v>6.2</v>
      </c>
      <c r="J1353" t="str">
        <f t="shared" si="63"/>
        <v>Comedy</v>
      </c>
      <c r="K1353">
        <f t="shared" si="64"/>
        <v>4692139</v>
      </c>
      <c r="L1353">
        <f t="shared" si="65"/>
        <v>-1.7569455878628314E-2</v>
      </c>
    </row>
    <row r="1354" spans="1:12" x14ac:dyDescent="0.25">
      <c r="A1354" t="s">
        <v>697</v>
      </c>
      <c r="B1354">
        <v>103</v>
      </c>
      <c r="C1354">
        <v>40687294</v>
      </c>
      <c r="D1354" t="s">
        <v>805</v>
      </c>
      <c r="E1354" t="s">
        <v>2428</v>
      </c>
      <c r="F1354" t="s">
        <v>12</v>
      </c>
      <c r="G1354" t="s">
        <v>92</v>
      </c>
      <c r="H1354">
        <v>35000000</v>
      </c>
      <c r="I1354">
        <v>5.4</v>
      </c>
      <c r="J1354" t="str">
        <f t="shared" si="63"/>
        <v>Action</v>
      </c>
      <c r="K1354">
        <f t="shared" si="64"/>
        <v>5687294</v>
      </c>
      <c r="L1354">
        <f t="shared" si="65"/>
        <v>-1.7574520171052072E-2</v>
      </c>
    </row>
    <row r="1355" spans="1:12" x14ac:dyDescent="0.25">
      <c r="A1355" t="s">
        <v>1773</v>
      </c>
      <c r="B1355">
        <v>109</v>
      </c>
      <c r="C1355">
        <v>37553932</v>
      </c>
      <c r="D1355" t="s">
        <v>941</v>
      </c>
      <c r="E1355" t="s">
        <v>2429</v>
      </c>
      <c r="F1355" t="s">
        <v>12</v>
      </c>
      <c r="G1355" t="s">
        <v>13</v>
      </c>
      <c r="H1355">
        <v>40000000</v>
      </c>
      <c r="I1355">
        <v>6.7</v>
      </c>
      <c r="J1355" t="str">
        <f t="shared" si="63"/>
        <v>Action</v>
      </c>
      <c r="K1355">
        <f t="shared" si="64"/>
        <v>-2446068</v>
      </c>
      <c r="L1355">
        <f t="shared" si="65"/>
        <v>-1.7580004004482695E-2</v>
      </c>
    </row>
    <row r="1356" spans="1:12" x14ac:dyDescent="0.25">
      <c r="A1356" t="s">
        <v>2430</v>
      </c>
      <c r="B1356">
        <v>104</v>
      </c>
      <c r="C1356">
        <v>37481242</v>
      </c>
      <c r="D1356" t="s">
        <v>560</v>
      </c>
      <c r="E1356" t="s">
        <v>2431</v>
      </c>
      <c r="F1356" t="s">
        <v>12</v>
      </c>
      <c r="G1356" t="s">
        <v>13</v>
      </c>
      <c r="H1356">
        <v>35000000</v>
      </c>
      <c r="I1356">
        <v>5.3</v>
      </c>
      <c r="J1356" t="str">
        <f t="shared" si="63"/>
        <v>Comedy</v>
      </c>
      <c r="K1356">
        <f t="shared" si="64"/>
        <v>2481242</v>
      </c>
      <c r="L1356">
        <f t="shared" si="65"/>
        <v>-1.7586416556289567E-2</v>
      </c>
    </row>
    <row r="1357" spans="1:12" x14ac:dyDescent="0.25">
      <c r="A1357" t="s">
        <v>2432</v>
      </c>
      <c r="B1357">
        <v>112</v>
      </c>
      <c r="C1357">
        <v>39026186</v>
      </c>
      <c r="D1357" t="s">
        <v>474</v>
      </c>
      <c r="E1357" t="s">
        <v>2433</v>
      </c>
      <c r="F1357" t="s">
        <v>12</v>
      </c>
      <c r="G1357" t="s">
        <v>13</v>
      </c>
      <c r="H1357">
        <v>35000000</v>
      </c>
      <c r="I1357">
        <v>5.9</v>
      </c>
      <c r="J1357" t="str">
        <f t="shared" si="63"/>
        <v>Comedy</v>
      </c>
      <c r="K1357">
        <f t="shared" si="64"/>
        <v>4026186</v>
      </c>
      <c r="L1357">
        <f t="shared" si="65"/>
        <v>-1.7590589951590418E-2</v>
      </c>
    </row>
    <row r="1358" spans="1:12" x14ac:dyDescent="0.25">
      <c r="A1358" t="s">
        <v>2434</v>
      </c>
      <c r="B1358">
        <v>95</v>
      </c>
      <c r="C1358">
        <v>33422806</v>
      </c>
      <c r="D1358" t="s">
        <v>1795</v>
      </c>
      <c r="E1358" t="s">
        <v>2435</v>
      </c>
      <c r="F1358" t="s">
        <v>12</v>
      </c>
      <c r="G1358" t="s">
        <v>13</v>
      </c>
      <c r="H1358">
        <v>50000000</v>
      </c>
      <c r="I1358">
        <v>4.8</v>
      </c>
      <c r="J1358" t="str">
        <f t="shared" si="63"/>
        <v>Adventure</v>
      </c>
      <c r="K1358">
        <f t="shared" si="64"/>
        <v>-16577194</v>
      </c>
      <c r="L1358">
        <f t="shared" si="65"/>
        <v>-1.7595397097868556E-2</v>
      </c>
    </row>
    <row r="1359" spans="1:12" x14ac:dyDescent="0.25">
      <c r="A1359" t="s">
        <v>2436</v>
      </c>
      <c r="B1359">
        <v>102</v>
      </c>
      <c r="C1359">
        <v>33423521</v>
      </c>
      <c r="D1359" t="s">
        <v>358</v>
      </c>
      <c r="E1359" t="s">
        <v>2437</v>
      </c>
      <c r="F1359" t="s">
        <v>12</v>
      </c>
      <c r="G1359" t="s">
        <v>992</v>
      </c>
      <c r="H1359">
        <v>35000000</v>
      </c>
      <c r="I1359">
        <v>3.8</v>
      </c>
      <c r="J1359" t="str">
        <f t="shared" si="63"/>
        <v>Action</v>
      </c>
      <c r="K1359">
        <f t="shared" si="64"/>
        <v>-1576479</v>
      </c>
      <c r="L1359">
        <f t="shared" si="65"/>
        <v>-1.7602190018760244E-2</v>
      </c>
    </row>
    <row r="1360" spans="1:12" x14ac:dyDescent="0.25">
      <c r="A1360" t="s">
        <v>1275</v>
      </c>
      <c r="B1360">
        <v>150</v>
      </c>
      <c r="C1360">
        <v>32519322</v>
      </c>
      <c r="D1360" t="s">
        <v>2376</v>
      </c>
      <c r="E1360" t="s">
        <v>2438</v>
      </c>
      <c r="F1360" t="s">
        <v>12</v>
      </c>
      <c r="G1360" t="s">
        <v>646</v>
      </c>
      <c r="H1360">
        <v>35000000</v>
      </c>
      <c r="I1360">
        <v>8.5</v>
      </c>
      <c r="J1360" t="str">
        <f t="shared" si="63"/>
        <v>Biography</v>
      </c>
      <c r="K1360">
        <f t="shared" si="64"/>
        <v>-2480678</v>
      </c>
      <c r="L1360">
        <f t="shared" si="65"/>
        <v>-1.7604777213074997E-2</v>
      </c>
    </row>
    <row r="1361" spans="1:12" x14ac:dyDescent="0.25">
      <c r="A1361" t="s">
        <v>2026</v>
      </c>
      <c r="B1361">
        <v>101</v>
      </c>
      <c r="C1361">
        <v>37617947</v>
      </c>
      <c r="D1361" t="s">
        <v>1927</v>
      </c>
      <c r="E1361" t="s">
        <v>2439</v>
      </c>
      <c r="F1361" t="s">
        <v>12</v>
      </c>
      <c r="G1361" t="s">
        <v>13</v>
      </c>
      <c r="H1361">
        <v>30000000</v>
      </c>
      <c r="I1361">
        <v>6.8</v>
      </c>
      <c r="J1361" t="str">
        <f t="shared" si="63"/>
        <v>Drama</v>
      </c>
      <c r="K1361">
        <f t="shared" si="64"/>
        <v>7617947</v>
      </c>
      <c r="L1361">
        <f t="shared" si="65"/>
        <v>-1.7607021544064082E-2</v>
      </c>
    </row>
    <row r="1362" spans="1:12" x14ac:dyDescent="0.25">
      <c r="A1362" t="s">
        <v>1701</v>
      </c>
      <c r="B1362">
        <v>108</v>
      </c>
      <c r="C1362">
        <v>32048809</v>
      </c>
      <c r="D1362" t="s">
        <v>2108</v>
      </c>
      <c r="E1362" t="s">
        <v>2440</v>
      </c>
      <c r="F1362" t="s">
        <v>12</v>
      </c>
      <c r="G1362" t="s">
        <v>123</v>
      </c>
      <c r="H1362">
        <v>30000000</v>
      </c>
      <c r="I1362">
        <v>5.3</v>
      </c>
      <c r="J1362" t="str">
        <f t="shared" si="63"/>
        <v>Horror</v>
      </c>
      <c r="K1362">
        <f t="shared" si="64"/>
        <v>2048809</v>
      </c>
      <c r="L1362">
        <f t="shared" si="65"/>
        <v>-1.7609039667577195E-2</v>
      </c>
    </row>
    <row r="1363" spans="1:12" x14ac:dyDescent="0.25">
      <c r="A1363" t="s">
        <v>1021</v>
      </c>
      <c r="B1363">
        <v>98</v>
      </c>
      <c r="C1363">
        <v>33987757</v>
      </c>
      <c r="D1363" t="s">
        <v>73</v>
      </c>
      <c r="E1363" t="s">
        <v>2441</v>
      </c>
      <c r="F1363" t="s">
        <v>12</v>
      </c>
      <c r="G1363" t="s">
        <v>13</v>
      </c>
      <c r="H1363">
        <v>27000000</v>
      </c>
      <c r="I1363">
        <v>7.3</v>
      </c>
      <c r="J1363" t="str">
        <f t="shared" si="63"/>
        <v>Drama</v>
      </c>
      <c r="K1363">
        <f t="shared" si="64"/>
        <v>6987757</v>
      </c>
      <c r="L1363">
        <f t="shared" si="65"/>
        <v>-1.7609980380216141E-2</v>
      </c>
    </row>
    <row r="1364" spans="1:12" x14ac:dyDescent="0.25">
      <c r="A1364" t="s">
        <v>1239</v>
      </c>
      <c r="B1364">
        <v>137</v>
      </c>
      <c r="C1364">
        <v>37304950</v>
      </c>
      <c r="D1364" t="s">
        <v>574</v>
      </c>
      <c r="E1364" t="s">
        <v>2442</v>
      </c>
      <c r="F1364" t="s">
        <v>12</v>
      </c>
      <c r="G1364" t="s">
        <v>13</v>
      </c>
      <c r="H1364">
        <v>35000000</v>
      </c>
      <c r="I1364">
        <v>6.6</v>
      </c>
      <c r="J1364" t="str">
        <f t="shared" si="63"/>
        <v>Biography</v>
      </c>
      <c r="K1364">
        <f t="shared" si="64"/>
        <v>2304950</v>
      </c>
      <c r="L1364">
        <f t="shared" si="65"/>
        <v>-1.7610372823903871E-2</v>
      </c>
    </row>
    <row r="1365" spans="1:12" x14ac:dyDescent="0.25">
      <c r="A1365" t="s">
        <v>2443</v>
      </c>
      <c r="B1365">
        <v>112</v>
      </c>
      <c r="C1365">
        <v>30691439</v>
      </c>
      <c r="D1365" t="s">
        <v>2076</v>
      </c>
      <c r="E1365" t="s">
        <v>2444</v>
      </c>
      <c r="F1365" t="s">
        <v>12</v>
      </c>
      <c r="G1365" t="s">
        <v>13</v>
      </c>
      <c r="H1365">
        <v>35000000</v>
      </c>
      <c r="I1365">
        <v>6.2</v>
      </c>
      <c r="J1365" t="str">
        <f t="shared" si="63"/>
        <v>Horror</v>
      </c>
      <c r="K1365">
        <f t="shared" si="64"/>
        <v>-4308561</v>
      </c>
      <c r="L1365">
        <f t="shared" si="65"/>
        <v>-1.7614499407067278E-2</v>
      </c>
    </row>
    <row r="1366" spans="1:12" x14ac:dyDescent="0.25">
      <c r="A1366" t="s">
        <v>2445</v>
      </c>
      <c r="B1366">
        <v>101</v>
      </c>
      <c r="C1366">
        <v>30307804</v>
      </c>
      <c r="D1366" t="s">
        <v>1676</v>
      </c>
      <c r="E1366" t="s">
        <v>2446</v>
      </c>
      <c r="F1366" t="s">
        <v>12</v>
      </c>
      <c r="G1366" t="s">
        <v>13</v>
      </c>
      <c r="H1366">
        <v>35000000</v>
      </c>
      <c r="I1366">
        <v>5.2</v>
      </c>
      <c r="J1366" t="str">
        <f t="shared" si="63"/>
        <v>Drama</v>
      </c>
      <c r="K1366">
        <f t="shared" si="64"/>
        <v>-4692196</v>
      </c>
      <c r="L1366">
        <f t="shared" si="65"/>
        <v>-1.7616067376000855E-2</v>
      </c>
    </row>
    <row r="1367" spans="1:12" x14ac:dyDescent="0.25">
      <c r="A1367" t="s">
        <v>917</v>
      </c>
      <c r="B1367">
        <v>103</v>
      </c>
      <c r="C1367">
        <v>30669413</v>
      </c>
      <c r="D1367" t="s">
        <v>1396</v>
      </c>
      <c r="E1367" t="s">
        <v>2447</v>
      </c>
      <c r="F1367" t="s">
        <v>12</v>
      </c>
      <c r="G1367" t="s">
        <v>13</v>
      </c>
      <c r="H1367">
        <v>35000000</v>
      </c>
      <c r="I1367">
        <v>6.2</v>
      </c>
      <c r="J1367" t="str">
        <f t="shared" si="63"/>
        <v>Action</v>
      </c>
      <c r="K1367">
        <f t="shared" si="64"/>
        <v>-4330587</v>
      </c>
      <c r="L1367">
        <f t="shared" si="65"/>
        <v>-1.7617494850107593E-2</v>
      </c>
    </row>
    <row r="1368" spans="1:12" x14ac:dyDescent="0.25">
      <c r="A1368" t="s">
        <v>1161</v>
      </c>
      <c r="B1368">
        <v>101</v>
      </c>
      <c r="C1368">
        <v>28687835</v>
      </c>
      <c r="D1368" t="s">
        <v>723</v>
      </c>
      <c r="E1368" t="s">
        <v>2448</v>
      </c>
      <c r="F1368" t="s">
        <v>12</v>
      </c>
      <c r="G1368" t="s">
        <v>13</v>
      </c>
      <c r="H1368">
        <v>35000000</v>
      </c>
      <c r="I1368">
        <v>6.2</v>
      </c>
      <c r="J1368" t="str">
        <f t="shared" si="63"/>
        <v>Crime</v>
      </c>
      <c r="K1368">
        <f t="shared" si="64"/>
        <v>-6312165</v>
      </c>
      <c r="L1368">
        <f t="shared" si="65"/>
        <v>-1.7619057205106006E-2</v>
      </c>
    </row>
    <row r="1369" spans="1:12" x14ac:dyDescent="0.25">
      <c r="A1369" t="s">
        <v>2449</v>
      </c>
      <c r="B1369">
        <v>112</v>
      </c>
      <c r="C1369">
        <v>26494611</v>
      </c>
      <c r="D1369" t="s">
        <v>2450</v>
      </c>
      <c r="E1369" t="s">
        <v>2451</v>
      </c>
      <c r="F1369" t="s">
        <v>12</v>
      </c>
      <c r="G1369" t="s">
        <v>13</v>
      </c>
      <c r="H1369">
        <v>35000000</v>
      </c>
      <c r="I1369">
        <v>6.6</v>
      </c>
      <c r="J1369" t="str">
        <f t="shared" si="63"/>
        <v>Comedy</v>
      </c>
      <c r="K1369">
        <f t="shared" si="64"/>
        <v>-8505389</v>
      </c>
      <c r="L1369">
        <f t="shared" si="65"/>
        <v>-1.7619896158865691E-2</v>
      </c>
    </row>
    <row r="1370" spans="1:12" x14ac:dyDescent="0.25">
      <c r="A1370" t="s">
        <v>2338</v>
      </c>
      <c r="B1370">
        <v>102</v>
      </c>
      <c r="C1370">
        <v>25266129</v>
      </c>
      <c r="D1370" t="s">
        <v>474</v>
      </c>
      <c r="E1370" t="s">
        <v>2452</v>
      </c>
      <c r="F1370" t="s">
        <v>12</v>
      </c>
      <c r="G1370" t="s">
        <v>13</v>
      </c>
      <c r="H1370">
        <v>35000000</v>
      </c>
      <c r="I1370">
        <v>6.2</v>
      </c>
      <c r="J1370" t="str">
        <f t="shared" si="63"/>
        <v>Comedy</v>
      </c>
      <c r="K1370">
        <f t="shared" si="64"/>
        <v>-9733871</v>
      </c>
      <c r="L1370">
        <f t="shared" si="65"/>
        <v>-1.7619956862692653E-2</v>
      </c>
    </row>
    <row r="1371" spans="1:12" x14ac:dyDescent="0.25">
      <c r="A1371" t="s">
        <v>164</v>
      </c>
      <c r="B1371">
        <v>101</v>
      </c>
      <c r="C1371">
        <v>25863915</v>
      </c>
      <c r="D1371" t="s">
        <v>400</v>
      </c>
      <c r="E1371" t="s">
        <v>2453</v>
      </c>
      <c r="F1371" t="s">
        <v>12</v>
      </c>
      <c r="G1371" t="s">
        <v>13</v>
      </c>
      <c r="H1371">
        <v>35000000</v>
      </c>
      <c r="I1371">
        <v>5.0999999999999996</v>
      </c>
      <c r="J1371" t="str">
        <f t="shared" si="63"/>
        <v>Action</v>
      </c>
      <c r="K1371">
        <f t="shared" si="64"/>
        <v>-9136085</v>
      </c>
      <c r="L1371">
        <f t="shared" si="65"/>
        <v>-1.7619591913785673E-2</v>
      </c>
    </row>
    <row r="1372" spans="1:12" x14ac:dyDescent="0.25">
      <c r="A1372" t="s">
        <v>1239</v>
      </c>
      <c r="B1372">
        <v>155</v>
      </c>
      <c r="C1372">
        <v>25078937</v>
      </c>
      <c r="D1372" t="s">
        <v>730</v>
      </c>
      <c r="E1372" t="s">
        <v>2454</v>
      </c>
      <c r="F1372" t="s">
        <v>12</v>
      </c>
      <c r="G1372" t="s">
        <v>13</v>
      </c>
      <c r="H1372">
        <v>30000000</v>
      </c>
      <c r="I1372">
        <v>6.6</v>
      </c>
      <c r="J1372" t="str">
        <f t="shared" si="63"/>
        <v>Crime</v>
      </c>
      <c r="K1372">
        <f t="shared" si="64"/>
        <v>-4921063</v>
      </c>
      <c r="L1372">
        <f t="shared" si="65"/>
        <v>-1.7619432929912308E-2</v>
      </c>
    </row>
    <row r="1373" spans="1:12" x14ac:dyDescent="0.25">
      <c r="A1373" t="s">
        <v>2455</v>
      </c>
      <c r="B1373">
        <v>109</v>
      </c>
      <c r="C1373">
        <v>28995450</v>
      </c>
      <c r="D1373" t="s">
        <v>171</v>
      </c>
      <c r="E1373" t="s">
        <v>2456</v>
      </c>
      <c r="F1373" t="s">
        <v>12</v>
      </c>
      <c r="G1373" t="s">
        <v>20</v>
      </c>
      <c r="H1373">
        <v>35000000</v>
      </c>
      <c r="I1373">
        <v>6.1</v>
      </c>
      <c r="J1373" t="str">
        <f t="shared" si="63"/>
        <v>Comedy</v>
      </c>
      <c r="K1373">
        <f t="shared" si="64"/>
        <v>-6004550</v>
      </c>
      <c r="L1373">
        <f t="shared" si="65"/>
        <v>-1.7619247837959692E-2</v>
      </c>
    </row>
    <row r="1374" spans="1:12" x14ac:dyDescent="0.25">
      <c r="A1374" t="s">
        <v>1813</v>
      </c>
      <c r="B1374">
        <v>140</v>
      </c>
      <c r="C1374">
        <v>24276500</v>
      </c>
      <c r="D1374" t="s">
        <v>574</v>
      </c>
      <c r="E1374" t="s">
        <v>2457</v>
      </c>
      <c r="F1374" t="s">
        <v>12</v>
      </c>
      <c r="G1374" t="s">
        <v>13</v>
      </c>
      <c r="H1374">
        <v>35000000</v>
      </c>
      <c r="I1374">
        <v>6.6</v>
      </c>
      <c r="J1374" t="str">
        <f t="shared" si="63"/>
        <v>Biography</v>
      </c>
      <c r="K1374">
        <f t="shared" si="64"/>
        <v>-10723500</v>
      </c>
      <c r="L1374">
        <f t="shared" si="65"/>
        <v>-1.7620199651556062E-2</v>
      </c>
    </row>
    <row r="1375" spans="1:12" x14ac:dyDescent="0.25">
      <c r="A1375" t="s">
        <v>2458</v>
      </c>
      <c r="B1375">
        <v>108</v>
      </c>
      <c r="C1375">
        <v>20981633</v>
      </c>
      <c r="D1375" t="s">
        <v>748</v>
      </c>
      <c r="E1375" t="s">
        <v>2459</v>
      </c>
      <c r="F1375" t="s">
        <v>12</v>
      </c>
      <c r="G1375" t="s">
        <v>13</v>
      </c>
      <c r="H1375">
        <v>30000000</v>
      </c>
      <c r="I1375">
        <v>5.9</v>
      </c>
      <c r="J1375" t="str">
        <f t="shared" si="63"/>
        <v>Drama</v>
      </c>
      <c r="K1375">
        <f t="shared" si="64"/>
        <v>-9018367</v>
      </c>
      <c r="L1375">
        <f t="shared" si="65"/>
        <v>-1.7619496371424397E-2</v>
      </c>
    </row>
    <row r="1376" spans="1:12" x14ac:dyDescent="0.25">
      <c r="A1376" t="s">
        <v>2460</v>
      </c>
      <c r="B1376">
        <v>96</v>
      </c>
      <c r="C1376">
        <v>22913677</v>
      </c>
      <c r="D1376" t="s">
        <v>879</v>
      </c>
      <c r="E1376" t="s">
        <v>2461</v>
      </c>
      <c r="F1376" t="s">
        <v>12</v>
      </c>
      <c r="G1376" t="s">
        <v>13</v>
      </c>
      <c r="H1376">
        <v>35000000</v>
      </c>
      <c r="I1376">
        <v>6.3</v>
      </c>
      <c r="J1376" t="str">
        <f t="shared" si="63"/>
        <v>Comedy</v>
      </c>
      <c r="K1376">
        <f t="shared" si="64"/>
        <v>-12086323</v>
      </c>
      <c r="L1376">
        <f t="shared" si="65"/>
        <v>-1.7618758019584298E-2</v>
      </c>
    </row>
    <row r="1377" spans="1:12" x14ac:dyDescent="0.25">
      <c r="A1377" t="s">
        <v>2462</v>
      </c>
      <c r="B1377">
        <v>123</v>
      </c>
      <c r="C1377">
        <v>34531832</v>
      </c>
      <c r="D1377" t="s">
        <v>545</v>
      </c>
      <c r="E1377" t="s">
        <v>2463</v>
      </c>
      <c r="F1377" t="s">
        <v>12</v>
      </c>
      <c r="G1377" t="s">
        <v>20</v>
      </c>
      <c r="H1377">
        <v>35000000</v>
      </c>
      <c r="I1377">
        <v>7.1</v>
      </c>
      <c r="J1377" t="str">
        <f t="shared" si="63"/>
        <v>Biography</v>
      </c>
      <c r="K1377">
        <f t="shared" si="64"/>
        <v>-468168</v>
      </c>
      <c r="L1377">
        <f t="shared" si="65"/>
        <v>-1.7617596049050284E-2</v>
      </c>
    </row>
    <row r="1378" spans="1:12" x14ac:dyDescent="0.25">
      <c r="A1378" t="s">
        <v>980</v>
      </c>
      <c r="B1378">
        <v>106</v>
      </c>
      <c r="C1378">
        <v>28064226</v>
      </c>
      <c r="D1378" t="s">
        <v>385</v>
      </c>
      <c r="E1378" t="s">
        <v>2464</v>
      </c>
      <c r="F1378" t="s">
        <v>12</v>
      </c>
      <c r="G1378" t="s">
        <v>13</v>
      </c>
      <c r="H1378">
        <v>35000000</v>
      </c>
      <c r="I1378">
        <v>5</v>
      </c>
      <c r="J1378" t="str">
        <f t="shared" si="63"/>
        <v>Action</v>
      </c>
      <c r="K1378">
        <f t="shared" si="64"/>
        <v>-6935774</v>
      </c>
      <c r="L1378">
        <f t="shared" si="65"/>
        <v>-1.7620638183470285E-2</v>
      </c>
    </row>
    <row r="1379" spans="1:12" x14ac:dyDescent="0.25">
      <c r="A1379" t="s">
        <v>2465</v>
      </c>
      <c r="B1379">
        <v>76</v>
      </c>
      <c r="C1379">
        <v>19447478</v>
      </c>
      <c r="D1379" t="s">
        <v>2466</v>
      </c>
      <c r="E1379" t="s">
        <v>2467</v>
      </c>
      <c r="F1379" t="s">
        <v>12</v>
      </c>
      <c r="G1379" t="s">
        <v>20</v>
      </c>
      <c r="H1379">
        <v>35000000</v>
      </c>
      <c r="I1379">
        <v>5.6</v>
      </c>
      <c r="J1379" t="str">
        <f t="shared" si="63"/>
        <v>Adventure</v>
      </c>
      <c r="K1379">
        <f t="shared" si="64"/>
        <v>-15552522</v>
      </c>
      <c r="L1379">
        <f t="shared" si="65"/>
        <v>-1.7621255466928894E-2</v>
      </c>
    </row>
    <row r="1380" spans="1:12" x14ac:dyDescent="0.25">
      <c r="A1380" t="s">
        <v>1631</v>
      </c>
      <c r="B1380">
        <v>107</v>
      </c>
      <c r="C1380">
        <v>19389454</v>
      </c>
      <c r="D1380" t="s">
        <v>851</v>
      </c>
      <c r="E1380" t="s">
        <v>2468</v>
      </c>
      <c r="F1380" t="s">
        <v>12</v>
      </c>
      <c r="G1380" t="s">
        <v>13</v>
      </c>
      <c r="H1380">
        <v>55000000</v>
      </c>
      <c r="I1380">
        <v>7.4</v>
      </c>
      <c r="J1380" t="str">
        <f t="shared" si="63"/>
        <v>Comedy</v>
      </c>
      <c r="K1380">
        <f t="shared" si="64"/>
        <v>-35610546</v>
      </c>
      <c r="L1380">
        <f t="shared" si="65"/>
        <v>-1.761897137211179E-2</v>
      </c>
    </row>
    <row r="1381" spans="1:12" x14ac:dyDescent="0.25">
      <c r="A1381" t="s">
        <v>2469</v>
      </c>
      <c r="B1381">
        <v>82</v>
      </c>
      <c r="C1381">
        <v>25871834</v>
      </c>
      <c r="D1381" t="s">
        <v>2470</v>
      </c>
      <c r="E1381" t="s">
        <v>2471</v>
      </c>
      <c r="F1381" t="s">
        <v>12</v>
      </c>
      <c r="G1381" t="s">
        <v>13</v>
      </c>
      <c r="H1381">
        <v>35000000</v>
      </c>
      <c r="I1381">
        <v>4.5</v>
      </c>
      <c r="J1381" t="str">
        <f t="shared" si="63"/>
        <v>Action</v>
      </c>
      <c r="K1381">
        <f t="shared" si="64"/>
        <v>-9128166</v>
      </c>
      <c r="L1381">
        <f t="shared" si="65"/>
        <v>-1.7611212338632564E-2</v>
      </c>
    </row>
    <row r="1382" spans="1:12" x14ac:dyDescent="0.25">
      <c r="A1382" t="s">
        <v>2472</v>
      </c>
      <c r="B1382">
        <v>109</v>
      </c>
      <c r="C1382">
        <v>19692608</v>
      </c>
      <c r="D1382" t="s">
        <v>723</v>
      </c>
      <c r="E1382" t="s">
        <v>2473</v>
      </c>
      <c r="F1382" t="s">
        <v>12</v>
      </c>
      <c r="G1382" t="s">
        <v>13</v>
      </c>
      <c r="H1382">
        <v>35000000</v>
      </c>
      <c r="I1382">
        <v>6.2</v>
      </c>
      <c r="J1382" t="str">
        <f t="shared" si="63"/>
        <v>Crime</v>
      </c>
      <c r="K1382">
        <f t="shared" si="64"/>
        <v>-15307392</v>
      </c>
      <c r="L1382">
        <f t="shared" si="65"/>
        <v>-1.7611053390839588E-2</v>
      </c>
    </row>
    <row r="1383" spans="1:12" x14ac:dyDescent="0.25">
      <c r="A1383" t="s">
        <v>2075</v>
      </c>
      <c r="B1383">
        <v>99</v>
      </c>
      <c r="C1383">
        <v>19294901</v>
      </c>
      <c r="D1383" t="s">
        <v>2474</v>
      </c>
      <c r="E1383" t="s">
        <v>2475</v>
      </c>
      <c r="F1383" t="s">
        <v>12</v>
      </c>
      <c r="G1383" t="s">
        <v>13</v>
      </c>
      <c r="H1383">
        <v>35000000</v>
      </c>
      <c r="I1383">
        <v>5</v>
      </c>
      <c r="J1383" t="str">
        <f t="shared" si="63"/>
        <v>Comedy</v>
      </c>
      <c r="K1383">
        <f t="shared" si="64"/>
        <v>-15705099</v>
      </c>
      <c r="L1383">
        <f t="shared" si="65"/>
        <v>-1.7608839538793126E-2</v>
      </c>
    </row>
    <row r="1384" spans="1:12" x14ac:dyDescent="0.25">
      <c r="A1384" t="s">
        <v>1473</v>
      </c>
      <c r="B1384">
        <v>91</v>
      </c>
      <c r="C1384">
        <v>20275446</v>
      </c>
      <c r="D1384" t="s">
        <v>113</v>
      </c>
      <c r="E1384" t="s">
        <v>2476</v>
      </c>
      <c r="F1384" t="s">
        <v>12</v>
      </c>
      <c r="G1384" t="s">
        <v>13</v>
      </c>
      <c r="H1384">
        <v>35000000</v>
      </c>
      <c r="I1384">
        <v>6.5</v>
      </c>
      <c r="J1384" t="str">
        <f t="shared" si="63"/>
        <v>Action</v>
      </c>
      <c r="K1384">
        <f t="shared" si="64"/>
        <v>-14724554</v>
      </c>
      <c r="L1384">
        <f t="shared" si="65"/>
        <v>-1.7606498216933806E-2</v>
      </c>
    </row>
    <row r="1385" spans="1:12" x14ac:dyDescent="0.25">
      <c r="A1385" t="s">
        <v>2055</v>
      </c>
      <c r="B1385">
        <v>87</v>
      </c>
      <c r="C1385">
        <v>34507079</v>
      </c>
      <c r="D1385" t="s">
        <v>583</v>
      </c>
      <c r="E1385" t="s">
        <v>2477</v>
      </c>
      <c r="F1385" t="s">
        <v>12</v>
      </c>
      <c r="G1385" t="s">
        <v>13</v>
      </c>
      <c r="H1385">
        <v>35000000</v>
      </c>
      <c r="I1385">
        <v>5.0999999999999996</v>
      </c>
      <c r="J1385" t="str">
        <f t="shared" si="63"/>
        <v>Action</v>
      </c>
      <c r="K1385">
        <f t="shared" si="64"/>
        <v>-492921</v>
      </c>
      <c r="L1385">
        <f t="shared" si="65"/>
        <v>-1.760446617639325E-2</v>
      </c>
    </row>
    <row r="1386" spans="1:12" x14ac:dyDescent="0.25">
      <c r="A1386" t="s">
        <v>1586</v>
      </c>
      <c r="B1386">
        <v>125</v>
      </c>
      <c r="C1386">
        <v>18306166</v>
      </c>
      <c r="D1386" t="s">
        <v>408</v>
      </c>
      <c r="E1386" t="s">
        <v>2478</v>
      </c>
      <c r="F1386" t="s">
        <v>12</v>
      </c>
      <c r="G1386" t="s">
        <v>20</v>
      </c>
      <c r="H1386">
        <v>35000000</v>
      </c>
      <c r="I1386">
        <v>6.5</v>
      </c>
      <c r="J1386" t="str">
        <f t="shared" si="63"/>
        <v>Adventure</v>
      </c>
      <c r="K1386">
        <f t="shared" si="64"/>
        <v>-16693834</v>
      </c>
      <c r="L1386">
        <f t="shared" si="65"/>
        <v>-1.7607506926428682E-2</v>
      </c>
    </row>
    <row r="1387" spans="1:12" x14ac:dyDescent="0.25">
      <c r="A1387" t="s">
        <v>1263</v>
      </c>
      <c r="B1387">
        <v>118</v>
      </c>
      <c r="C1387">
        <v>17609982</v>
      </c>
      <c r="D1387" t="s">
        <v>535</v>
      </c>
      <c r="E1387" t="s">
        <v>2479</v>
      </c>
      <c r="F1387" t="s">
        <v>12</v>
      </c>
      <c r="G1387" t="s">
        <v>13</v>
      </c>
      <c r="H1387">
        <v>35000000</v>
      </c>
      <c r="I1387">
        <v>6.2</v>
      </c>
      <c r="J1387" t="str">
        <f t="shared" si="63"/>
        <v>Action</v>
      </c>
      <c r="K1387">
        <f t="shared" si="64"/>
        <v>-17390018</v>
      </c>
      <c r="L1387">
        <f t="shared" si="65"/>
        <v>-1.7604852644978391E-2</v>
      </c>
    </row>
    <row r="1388" spans="1:12" x14ac:dyDescent="0.25">
      <c r="A1388" t="s">
        <v>1726</v>
      </c>
      <c r="B1388">
        <v>98</v>
      </c>
      <c r="C1388">
        <v>16831505</v>
      </c>
      <c r="D1388" t="s">
        <v>1303</v>
      </c>
      <c r="E1388" t="s">
        <v>2480</v>
      </c>
      <c r="F1388" t="s">
        <v>12</v>
      </c>
      <c r="G1388" t="s">
        <v>20</v>
      </c>
      <c r="H1388">
        <v>31000000</v>
      </c>
      <c r="I1388">
        <v>6.3</v>
      </c>
      <c r="J1388" t="str">
        <f t="shared" si="63"/>
        <v>Comedy</v>
      </c>
      <c r="K1388">
        <f t="shared" si="64"/>
        <v>-14168495</v>
      </c>
      <c r="L1388">
        <f t="shared" si="65"/>
        <v>-1.760198132004933E-2</v>
      </c>
    </row>
    <row r="1389" spans="1:12" x14ac:dyDescent="0.25">
      <c r="A1389" t="s">
        <v>1999</v>
      </c>
      <c r="B1389">
        <v>92</v>
      </c>
      <c r="C1389">
        <v>17596256</v>
      </c>
      <c r="D1389" t="s">
        <v>1018</v>
      </c>
      <c r="E1389" t="s">
        <v>2481</v>
      </c>
      <c r="F1389" t="s">
        <v>12</v>
      </c>
      <c r="G1389" t="s">
        <v>13</v>
      </c>
      <c r="H1389">
        <v>35000000</v>
      </c>
      <c r="I1389">
        <v>3.8</v>
      </c>
      <c r="J1389" t="str">
        <f t="shared" si="63"/>
        <v>Comedy</v>
      </c>
      <c r="K1389">
        <f t="shared" si="64"/>
        <v>-17403744</v>
      </c>
      <c r="L1389">
        <f t="shared" si="65"/>
        <v>-1.7600372567946426E-2</v>
      </c>
    </row>
    <row r="1390" spans="1:12" x14ac:dyDescent="0.25">
      <c r="A1390" t="s">
        <v>1348</v>
      </c>
      <c r="B1390">
        <v>92</v>
      </c>
      <c r="C1390">
        <v>14998070</v>
      </c>
      <c r="D1390" t="s">
        <v>2482</v>
      </c>
      <c r="E1390" t="s">
        <v>2483</v>
      </c>
      <c r="F1390" t="s">
        <v>12</v>
      </c>
      <c r="G1390" t="s">
        <v>13</v>
      </c>
      <c r="H1390">
        <v>35000000</v>
      </c>
      <c r="I1390">
        <v>6.2</v>
      </c>
      <c r="J1390" t="str">
        <f t="shared" si="63"/>
        <v>Drama</v>
      </c>
      <c r="K1390">
        <f t="shared" si="64"/>
        <v>-20001930</v>
      </c>
      <c r="L1390">
        <f t="shared" si="65"/>
        <v>-1.7597492598295711E-2</v>
      </c>
    </row>
    <row r="1391" spans="1:12" x14ac:dyDescent="0.25">
      <c r="A1391" t="s">
        <v>774</v>
      </c>
      <c r="B1391">
        <v>115</v>
      </c>
      <c r="C1391">
        <v>14587732</v>
      </c>
      <c r="D1391" t="s">
        <v>644</v>
      </c>
      <c r="E1391" t="s">
        <v>2484</v>
      </c>
      <c r="F1391" t="s">
        <v>12</v>
      </c>
      <c r="G1391" t="s">
        <v>13</v>
      </c>
      <c r="H1391">
        <v>35000000</v>
      </c>
      <c r="I1391">
        <v>5.7</v>
      </c>
      <c r="J1391" t="str">
        <f t="shared" si="63"/>
        <v>Action</v>
      </c>
      <c r="K1391">
        <f t="shared" si="64"/>
        <v>-20412268</v>
      </c>
      <c r="L1391">
        <f t="shared" si="65"/>
        <v>-1.7593829798836679E-2</v>
      </c>
    </row>
    <row r="1392" spans="1:12" x14ac:dyDescent="0.25">
      <c r="A1392" t="s">
        <v>2156</v>
      </c>
      <c r="B1392">
        <v>120</v>
      </c>
      <c r="C1392">
        <v>18317151</v>
      </c>
      <c r="D1392" t="s">
        <v>2485</v>
      </c>
      <c r="E1392" t="s">
        <v>2486</v>
      </c>
      <c r="F1392" t="s">
        <v>12</v>
      </c>
      <c r="G1392" t="s">
        <v>13</v>
      </c>
      <c r="H1392">
        <v>35000000</v>
      </c>
      <c r="I1392">
        <v>6.7</v>
      </c>
      <c r="J1392" t="str">
        <f t="shared" si="63"/>
        <v>Comedy</v>
      </c>
      <c r="K1392">
        <f t="shared" si="64"/>
        <v>-16682849</v>
      </c>
      <c r="L1392">
        <f t="shared" si="65"/>
        <v>-1.759004366841763E-2</v>
      </c>
    </row>
    <row r="1393" spans="1:12" x14ac:dyDescent="0.25">
      <c r="A1393" t="s">
        <v>2487</v>
      </c>
      <c r="B1393">
        <v>111</v>
      </c>
      <c r="C1393">
        <v>11405825</v>
      </c>
      <c r="D1393" t="s">
        <v>1140</v>
      </c>
      <c r="E1393" t="s">
        <v>2488</v>
      </c>
      <c r="F1393" t="s">
        <v>12</v>
      </c>
      <c r="G1393" t="s">
        <v>13</v>
      </c>
      <c r="H1393">
        <v>35000000</v>
      </c>
      <c r="I1393">
        <v>6.8</v>
      </c>
      <c r="J1393" t="str">
        <f t="shared" si="63"/>
        <v>Drama</v>
      </c>
      <c r="K1393">
        <f t="shared" si="64"/>
        <v>-23594175</v>
      </c>
      <c r="L1393">
        <f t="shared" si="65"/>
        <v>-1.7587378352190149E-2</v>
      </c>
    </row>
    <row r="1394" spans="1:12" x14ac:dyDescent="0.25">
      <c r="A1394" t="s">
        <v>891</v>
      </c>
      <c r="B1394">
        <v>94</v>
      </c>
      <c r="C1394">
        <v>13264986</v>
      </c>
      <c r="D1394" t="s">
        <v>2489</v>
      </c>
      <c r="E1394" t="s">
        <v>2490</v>
      </c>
      <c r="F1394" t="s">
        <v>12</v>
      </c>
      <c r="G1394" t="s">
        <v>13</v>
      </c>
      <c r="H1394">
        <v>35000000</v>
      </c>
      <c r="I1394">
        <v>6</v>
      </c>
      <c r="J1394" t="str">
        <f t="shared" si="63"/>
        <v>Action</v>
      </c>
      <c r="K1394">
        <f t="shared" si="64"/>
        <v>-21735014</v>
      </c>
      <c r="L1394">
        <f t="shared" si="65"/>
        <v>-1.7582682868377442E-2</v>
      </c>
    </row>
    <row r="1395" spans="1:12" x14ac:dyDescent="0.25">
      <c r="A1395" t="s">
        <v>2491</v>
      </c>
      <c r="B1395">
        <v>100</v>
      </c>
      <c r="C1395">
        <v>10991381</v>
      </c>
      <c r="D1395" t="s">
        <v>2014</v>
      </c>
      <c r="E1395" t="s">
        <v>2492</v>
      </c>
      <c r="F1395" t="s">
        <v>12</v>
      </c>
      <c r="G1395" t="s">
        <v>20</v>
      </c>
      <c r="H1395">
        <v>35000000</v>
      </c>
      <c r="I1395">
        <v>7.3</v>
      </c>
      <c r="J1395" t="str">
        <f t="shared" si="63"/>
        <v>Biography</v>
      </c>
      <c r="K1395">
        <f t="shared" si="64"/>
        <v>-24008619</v>
      </c>
      <c r="L1395">
        <f t="shared" si="65"/>
        <v>-1.7578504896476815E-2</v>
      </c>
    </row>
    <row r="1396" spans="1:12" x14ac:dyDescent="0.25">
      <c r="A1396" t="s">
        <v>563</v>
      </c>
      <c r="B1396">
        <v>101</v>
      </c>
      <c r="C1396">
        <v>10268846</v>
      </c>
      <c r="D1396" t="s">
        <v>400</v>
      </c>
      <c r="E1396" t="s">
        <v>2493</v>
      </c>
      <c r="F1396" t="s">
        <v>12</v>
      </c>
      <c r="G1396" t="s">
        <v>13</v>
      </c>
      <c r="H1396">
        <v>35000000</v>
      </c>
      <c r="I1396">
        <v>5.5</v>
      </c>
      <c r="J1396" t="str">
        <f t="shared" si="63"/>
        <v>Action</v>
      </c>
      <c r="K1396">
        <f t="shared" si="64"/>
        <v>-24731154</v>
      </c>
      <c r="L1396">
        <f t="shared" si="65"/>
        <v>-1.7573687289926979E-2</v>
      </c>
    </row>
    <row r="1397" spans="1:12" x14ac:dyDescent="0.25">
      <c r="A1397" t="s">
        <v>1643</v>
      </c>
      <c r="B1397">
        <v>139</v>
      </c>
      <c r="C1397">
        <v>13303319</v>
      </c>
      <c r="D1397" t="s">
        <v>1765</v>
      </c>
      <c r="E1397" t="s">
        <v>2494</v>
      </c>
      <c r="F1397" t="s">
        <v>12</v>
      </c>
      <c r="G1397" t="s">
        <v>13</v>
      </c>
      <c r="H1397">
        <v>32000000</v>
      </c>
      <c r="I1397">
        <v>6.7</v>
      </c>
      <c r="J1397" t="str">
        <f t="shared" si="63"/>
        <v>Drama</v>
      </c>
      <c r="K1397">
        <f t="shared" si="64"/>
        <v>-18696681</v>
      </c>
      <c r="L1397">
        <f t="shared" si="65"/>
        <v>-1.7568668677241949E-2</v>
      </c>
    </row>
    <row r="1398" spans="1:12" x14ac:dyDescent="0.25">
      <c r="A1398" t="s">
        <v>2495</v>
      </c>
      <c r="B1398">
        <v>91</v>
      </c>
      <c r="C1398">
        <v>10076136</v>
      </c>
      <c r="D1398" t="s">
        <v>576</v>
      </c>
      <c r="E1398" t="s">
        <v>2496</v>
      </c>
      <c r="F1398" t="s">
        <v>12</v>
      </c>
      <c r="G1398" t="s">
        <v>2497</v>
      </c>
      <c r="H1398">
        <v>35000000</v>
      </c>
      <c r="I1398">
        <v>4.8</v>
      </c>
      <c r="J1398" t="str">
        <f t="shared" si="63"/>
        <v>Action</v>
      </c>
      <c r="K1398">
        <f t="shared" si="64"/>
        <v>-24923864</v>
      </c>
      <c r="L1398">
        <f t="shared" si="65"/>
        <v>-1.756604059522017E-2</v>
      </c>
    </row>
    <row r="1399" spans="1:12" x14ac:dyDescent="0.25">
      <c r="A1399" t="s">
        <v>167</v>
      </c>
      <c r="B1399">
        <v>109</v>
      </c>
      <c r="C1399">
        <v>10499968</v>
      </c>
      <c r="D1399" t="s">
        <v>149</v>
      </c>
      <c r="E1399" t="s">
        <v>2498</v>
      </c>
      <c r="F1399" t="s">
        <v>12</v>
      </c>
      <c r="G1399" t="s">
        <v>13</v>
      </c>
      <c r="H1399">
        <v>35000000</v>
      </c>
      <c r="I1399">
        <v>5.7</v>
      </c>
      <c r="J1399" t="str">
        <f t="shared" si="63"/>
        <v>Action</v>
      </c>
      <c r="K1399">
        <f t="shared" si="64"/>
        <v>-24500032</v>
      </c>
      <c r="L1399">
        <f t="shared" si="65"/>
        <v>-1.7560962107414632E-2</v>
      </c>
    </row>
    <row r="1400" spans="1:12" x14ac:dyDescent="0.25">
      <c r="A1400" t="s">
        <v>1687</v>
      </c>
      <c r="B1400">
        <v>102</v>
      </c>
      <c r="C1400">
        <v>7659747</v>
      </c>
      <c r="D1400" t="s">
        <v>385</v>
      </c>
      <c r="E1400" t="s">
        <v>2499</v>
      </c>
      <c r="F1400" t="s">
        <v>12</v>
      </c>
      <c r="G1400" t="s">
        <v>13</v>
      </c>
      <c r="H1400">
        <v>38000000</v>
      </c>
      <c r="I1400">
        <v>5.0999999999999996</v>
      </c>
      <c r="J1400" t="str">
        <f t="shared" si="63"/>
        <v>Action</v>
      </c>
      <c r="K1400">
        <f t="shared" si="64"/>
        <v>-30340253</v>
      </c>
      <c r="L1400">
        <f t="shared" si="65"/>
        <v>-1.7555993772922367E-2</v>
      </c>
    </row>
    <row r="1401" spans="1:12" x14ac:dyDescent="0.25">
      <c r="A1401" t="s">
        <v>2500</v>
      </c>
      <c r="B1401">
        <v>103</v>
      </c>
      <c r="C1401">
        <v>7948159</v>
      </c>
      <c r="D1401" t="s">
        <v>149</v>
      </c>
      <c r="E1401" t="s">
        <v>2501</v>
      </c>
      <c r="F1401" t="s">
        <v>12</v>
      </c>
      <c r="G1401" t="s">
        <v>13</v>
      </c>
      <c r="H1401">
        <v>35000000</v>
      </c>
      <c r="I1401">
        <v>6</v>
      </c>
      <c r="J1401" t="str">
        <f t="shared" si="63"/>
        <v>Action</v>
      </c>
      <c r="K1401">
        <f t="shared" si="64"/>
        <v>-27051841</v>
      </c>
      <c r="L1401">
        <f t="shared" si="65"/>
        <v>-1.7548047022245113E-2</v>
      </c>
    </row>
    <row r="1402" spans="1:12" x14ac:dyDescent="0.25">
      <c r="A1402" t="s">
        <v>1694</v>
      </c>
      <c r="B1402">
        <v>83</v>
      </c>
      <c r="C1402">
        <v>11631245</v>
      </c>
      <c r="D1402" t="s">
        <v>2502</v>
      </c>
      <c r="E1402" t="s">
        <v>2503</v>
      </c>
      <c r="F1402" t="s">
        <v>12</v>
      </c>
      <c r="G1402" t="s">
        <v>13</v>
      </c>
      <c r="H1402">
        <v>35000000</v>
      </c>
      <c r="I1402">
        <v>4.2</v>
      </c>
      <c r="J1402" t="str">
        <f t="shared" si="63"/>
        <v>Action</v>
      </c>
      <c r="K1402">
        <f t="shared" si="64"/>
        <v>-23368755</v>
      </c>
      <c r="L1402">
        <f t="shared" si="65"/>
        <v>-1.754239030944028E-2</v>
      </c>
    </row>
    <row r="1403" spans="1:12" x14ac:dyDescent="0.25">
      <c r="A1403" t="s">
        <v>141</v>
      </c>
      <c r="B1403">
        <v>123</v>
      </c>
      <c r="C1403">
        <v>10137502</v>
      </c>
      <c r="D1403" t="s">
        <v>2504</v>
      </c>
      <c r="E1403" t="s">
        <v>2505</v>
      </c>
      <c r="F1403" t="s">
        <v>12</v>
      </c>
      <c r="G1403" t="s">
        <v>13</v>
      </c>
      <c r="H1403">
        <v>35000000</v>
      </c>
      <c r="I1403">
        <v>7.4</v>
      </c>
      <c r="J1403" t="str">
        <f t="shared" si="63"/>
        <v>Adventure</v>
      </c>
      <c r="K1403">
        <f t="shared" si="64"/>
        <v>-24862498</v>
      </c>
      <c r="L1403">
        <f t="shared" si="65"/>
        <v>-1.7537718183868019E-2</v>
      </c>
    </row>
    <row r="1404" spans="1:12" x14ac:dyDescent="0.25">
      <c r="A1404" t="s">
        <v>2506</v>
      </c>
      <c r="B1404">
        <v>101</v>
      </c>
      <c r="C1404">
        <v>6448817</v>
      </c>
      <c r="D1404" t="s">
        <v>15</v>
      </c>
      <c r="E1404" t="s">
        <v>2507</v>
      </c>
      <c r="F1404" t="s">
        <v>12</v>
      </c>
      <c r="G1404" t="s">
        <v>13</v>
      </c>
      <c r="H1404">
        <v>35000000</v>
      </c>
      <c r="I1404">
        <v>4.5999999999999996</v>
      </c>
      <c r="J1404" t="str">
        <f t="shared" si="63"/>
        <v>Action</v>
      </c>
      <c r="K1404">
        <f t="shared" si="64"/>
        <v>-28551183</v>
      </c>
      <c r="L1404">
        <f t="shared" si="65"/>
        <v>-1.7532631832770432E-2</v>
      </c>
    </row>
    <row r="1405" spans="1:12" x14ac:dyDescent="0.25">
      <c r="A1405" t="s">
        <v>64</v>
      </c>
      <c r="B1405">
        <v>117</v>
      </c>
      <c r="C1405">
        <v>7458269</v>
      </c>
      <c r="D1405" t="s">
        <v>474</v>
      </c>
      <c r="E1405" t="s">
        <v>2508</v>
      </c>
      <c r="F1405" t="s">
        <v>12</v>
      </c>
      <c r="G1405" t="s">
        <v>13</v>
      </c>
      <c r="H1405">
        <v>35000000</v>
      </c>
      <c r="I1405">
        <v>6.9</v>
      </c>
      <c r="J1405" t="str">
        <f t="shared" si="63"/>
        <v>Comedy</v>
      </c>
      <c r="K1405">
        <f t="shared" si="64"/>
        <v>-27541731</v>
      </c>
      <c r="L1405">
        <f t="shared" si="65"/>
        <v>-1.7526576603541927E-2</v>
      </c>
    </row>
    <row r="1406" spans="1:12" x14ac:dyDescent="0.25">
      <c r="A1406" t="s">
        <v>351</v>
      </c>
      <c r="B1406">
        <v>114</v>
      </c>
      <c r="C1406">
        <v>4651977</v>
      </c>
      <c r="D1406" t="s">
        <v>1140</v>
      </c>
      <c r="E1406" t="s">
        <v>2509</v>
      </c>
      <c r="F1406" t="s">
        <v>12</v>
      </c>
      <c r="G1406" t="s">
        <v>13</v>
      </c>
      <c r="H1406">
        <v>35000000</v>
      </c>
      <c r="I1406">
        <v>6.9</v>
      </c>
      <c r="J1406" t="str">
        <f t="shared" si="63"/>
        <v>Drama</v>
      </c>
      <c r="K1406">
        <f t="shared" si="64"/>
        <v>-30348023</v>
      </c>
      <c r="L1406">
        <f t="shared" si="65"/>
        <v>-1.7520772760134962E-2</v>
      </c>
    </row>
    <row r="1407" spans="1:12" x14ac:dyDescent="0.25">
      <c r="A1407" t="s">
        <v>1263</v>
      </c>
      <c r="B1407">
        <v>330</v>
      </c>
      <c r="C1407">
        <v>4496583</v>
      </c>
      <c r="D1407" t="s">
        <v>654</v>
      </c>
      <c r="E1407" t="s">
        <v>2510</v>
      </c>
      <c r="F1407" t="s">
        <v>12</v>
      </c>
      <c r="G1407" t="s">
        <v>13</v>
      </c>
      <c r="H1407">
        <v>35000000</v>
      </c>
      <c r="I1407">
        <v>8</v>
      </c>
      <c r="J1407" t="str">
        <f t="shared" si="63"/>
        <v>Crime</v>
      </c>
      <c r="K1407">
        <f t="shared" si="64"/>
        <v>-30503417</v>
      </c>
      <c r="L1407">
        <f t="shared" si="65"/>
        <v>-1.7514261129116908E-2</v>
      </c>
    </row>
    <row r="1408" spans="1:12" x14ac:dyDescent="0.25">
      <c r="A1408" t="s">
        <v>2511</v>
      </c>
      <c r="B1408">
        <v>121</v>
      </c>
      <c r="C1408">
        <v>2221994</v>
      </c>
      <c r="D1408" t="s">
        <v>464</v>
      </c>
      <c r="E1408" t="s">
        <v>2512</v>
      </c>
      <c r="F1408" t="s">
        <v>12</v>
      </c>
      <c r="G1408" t="s">
        <v>2513</v>
      </c>
      <c r="H1408">
        <v>35000000</v>
      </c>
      <c r="I1408">
        <v>6.4</v>
      </c>
      <c r="J1408" t="str">
        <f t="shared" si="63"/>
        <v>Action</v>
      </c>
      <c r="K1408">
        <f t="shared" si="64"/>
        <v>-32778006</v>
      </c>
      <c r="L1408">
        <f t="shared" si="65"/>
        <v>-1.7507705462501241E-2</v>
      </c>
    </row>
    <row r="1409" spans="1:12" x14ac:dyDescent="0.25">
      <c r="A1409" t="s">
        <v>763</v>
      </c>
      <c r="B1409">
        <v>114</v>
      </c>
      <c r="C1409">
        <v>6592103</v>
      </c>
      <c r="D1409" t="s">
        <v>730</v>
      </c>
      <c r="E1409" t="s">
        <v>2514</v>
      </c>
      <c r="F1409" t="s">
        <v>12</v>
      </c>
      <c r="G1409" t="s">
        <v>646</v>
      </c>
      <c r="H1409">
        <v>35000000</v>
      </c>
      <c r="I1409">
        <v>6.3</v>
      </c>
      <c r="J1409" t="str">
        <f t="shared" si="63"/>
        <v>Crime</v>
      </c>
      <c r="K1409">
        <f t="shared" si="64"/>
        <v>-28407897</v>
      </c>
      <c r="L1409">
        <f t="shared" si="65"/>
        <v>-1.7500604766978182E-2</v>
      </c>
    </row>
    <row r="1410" spans="1:12" x14ac:dyDescent="0.25">
      <c r="A1410" t="s">
        <v>353</v>
      </c>
      <c r="B1410">
        <v>148</v>
      </c>
      <c r="C1410">
        <v>630779</v>
      </c>
      <c r="D1410" t="s">
        <v>2515</v>
      </c>
      <c r="E1410" t="s">
        <v>2516</v>
      </c>
      <c r="F1410" t="s">
        <v>12</v>
      </c>
      <c r="G1410" t="s">
        <v>13</v>
      </c>
      <c r="H1410">
        <v>35000000</v>
      </c>
      <c r="I1410">
        <v>6.8</v>
      </c>
      <c r="J1410" t="str">
        <f t="shared" si="63"/>
        <v>Drama</v>
      </c>
      <c r="K1410">
        <f t="shared" si="64"/>
        <v>-34369221</v>
      </c>
      <c r="L1410">
        <f t="shared" si="65"/>
        <v>-1.7494555986026155E-2</v>
      </c>
    </row>
    <row r="1411" spans="1:12" x14ac:dyDescent="0.25">
      <c r="A1411" t="s">
        <v>1341</v>
      </c>
      <c r="B1411">
        <v>113</v>
      </c>
      <c r="C1411">
        <v>102413606</v>
      </c>
      <c r="D1411" t="s">
        <v>549</v>
      </c>
      <c r="E1411" t="s">
        <v>2517</v>
      </c>
      <c r="F1411" t="s">
        <v>12</v>
      </c>
      <c r="G1411" t="s">
        <v>13</v>
      </c>
      <c r="H1411">
        <v>34000000</v>
      </c>
      <c r="I1411">
        <v>6.8</v>
      </c>
      <c r="J1411" t="str">
        <f t="shared" ref="J1411:J1474" si="66">IF(ISNUMBER(SEARCH("|",D1411)),LEFT(D1411,SEARCH("|",D1411)-1),D1411)</f>
        <v>Action</v>
      </c>
      <c r="K1411">
        <f t="shared" ref="K1411:K1474" si="67">(C1411-H1411)</f>
        <v>68413606</v>
      </c>
      <c r="L1411">
        <f t="shared" ref="L1411:L1474" si="68">CORREL(H1411:H5196,C1411:C5196)</f>
        <v>-1.7487080174915907E-2</v>
      </c>
    </row>
    <row r="1412" spans="1:12" x14ac:dyDescent="0.25">
      <c r="A1412" t="s">
        <v>2518</v>
      </c>
      <c r="B1412">
        <v>91</v>
      </c>
      <c r="C1412">
        <v>10214013</v>
      </c>
      <c r="D1412" t="s">
        <v>669</v>
      </c>
      <c r="E1412" t="s">
        <v>2519</v>
      </c>
      <c r="F1412" t="s">
        <v>12</v>
      </c>
      <c r="G1412" t="s">
        <v>13</v>
      </c>
      <c r="H1412">
        <v>35000000</v>
      </c>
      <c r="I1412">
        <v>5.4</v>
      </c>
      <c r="J1412" t="str">
        <f t="shared" si="66"/>
        <v>Comedy</v>
      </c>
      <c r="K1412">
        <f t="shared" si="67"/>
        <v>-24785987</v>
      </c>
      <c r="L1412">
        <f t="shared" si="68"/>
        <v>-1.7525789696887714E-2</v>
      </c>
    </row>
    <row r="1413" spans="1:12" x14ac:dyDescent="0.25">
      <c r="A1413" t="s">
        <v>159</v>
      </c>
      <c r="B1413">
        <v>139</v>
      </c>
      <c r="C1413">
        <v>32000000</v>
      </c>
      <c r="D1413" t="s">
        <v>73</v>
      </c>
      <c r="E1413" t="s">
        <v>2520</v>
      </c>
      <c r="F1413" t="s">
        <v>12</v>
      </c>
      <c r="G1413" t="s">
        <v>13</v>
      </c>
      <c r="H1413">
        <v>30000000</v>
      </c>
      <c r="I1413">
        <v>7.2</v>
      </c>
      <c r="J1413" t="str">
        <f t="shared" si="66"/>
        <v>Drama</v>
      </c>
      <c r="K1413">
        <f t="shared" si="67"/>
        <v>2000000</v>
      </c>
      <c r="L1413">
        <f t="shared" si="68"/>
        <v>-1.7520685419604578E-2</v>
      </c>
    </row>
    <row r="1414" spans="1:12" x14ac:dyDescent="0.25">
      <c r="A1414" t="s">
        <v>402</v>
      </c>
      <c r="B1414">
        <v>96</v>
      </c>
      <c r="C1414">
        <v>10139254</v>
      </c>
      <c r="D1414" t="s">
        <v>620</v>
      </c>
      <c r="E1414" t="s">
        <v>2521</v>
      </c>
      <c r="F1414" t="s">
        <v>12</v>
      </c>
      <c r="G1414" t="s">
        <v>13</v>
      </c>
      <c r="H1414">
        <v>35000000</v>
      </c>
      <c r="I1414">
        <v>7.3</v>
      </c>
      <c r="J1414" t="str">
        <f t="shared" si="66"/>
        <v>Drama</v>
      </c>
      <c r="K1414">
        <f t="shared" si="67"/>
        <v>-24860746</v>
      </c>
      <c r="L1414">
        <f t="shared" si="68"/>
        <v>-1.7521635585212487E-2</v>
      </c>
    </row>
    <row r="1415" spans="1:12" x14ac:dyDescent="0.25">
      <c r="A1415" t="s">
        <v>2522</v>
      </c>
      <c r="B1415">
        <v>102</v>
      </c>
      <c r="C1415">
        <v>11227940</v>
      </c>
      <c r="D1415" t="s">
        <v>2523</v>
      </c>
      <c r="E1415" t="s">
        <v>2524</v>
      </c>
      <c r="F1415" t="s">
        <v>12</v>
      </c>
      <c r="G1415" t="s">
        <v>13</v>
      </c>
      <c r="H1415">
        <v>34000000</v>
      </c>
      <c r="I1415">
        <v>5.2</v>
      </c>
      <c r="J1415" t="str">
        <f t="shared" si="66"/>
        <v>Action</v>
      </c>
      <c r="K1415">
        <f t="shared" si="67"/>
        <v>-22772060</v>
      </c>
      <c r="L1415">
        <f t="shared" si="68"/>
        <v>-1.7516505830869118E-2</v>
      </c>
    </row>
    <row r="1416" spans="1:12" x14ac:dyDescent="0.25">
      <c r="A1416" t="s">
        <v>596</v>
      </c>
      <c r="B1416">
        <v>96</v>
      </c>
      <c r="C1416">
        <v>183125</v>
      </c>
      <c r="D1416" t="s">
        <v>149</v>
      </c>
      <c r="E1416" t="s">
        <v>2525</v>
      </c>
      <c r="F1416" t="s">
        <v>12</v>
      </c>
      <c r="G1416" t="s">
        <v>13</v>
      </c>
      <c r="H1416">
        <v>35000000</v>
      </c>
      <c r="I1416">
        <v>5.5</v>
      </c>
      <c r="J1416" t="str">
        <f t="shared" si="66"/>
        <v>Action</v>
      </c>
      <c r="K1416">
        <f t="shared" si="67"/>
        <v>-34816875</v>
      </c>
      <c r="L1416">
        <f t="shared" si="68"/>
        <v>-1.7512274592918421E-2</v>
      </c>
    </row>
    <row r="1417" spans="1:12" x14ac:dyDescent="0.25">
      <c r="A1417" t="s">
        <v>2526</v>
      </c>
      <c r="B1417">
        <v>101</v>
      </c>
      <c r="C1417">
        <v>15081783</v>
      </c>
      <c r="D1417" t="s">
        <v>207</v>
      </c>
      <c r="E1417" t="s">
        <v>2527</v>
      </c>
      <c r="F1417" t="s">
        <v>2528</v>
      </c>
      <c r="G1417" t="s">
        <v>992</v>
      </c>
      <c r="H1417">
        <v>34000000</v>
      </c>
      <c r="I1417">
        <v>7.7</v>
      </c>
      <c r="J1417" t="str">
        <f t="shared" si="66"/>
        <v>Adventure</v>
      </c>
      <c r="K1417">
        <f t="shared" si="67"/>
        <v>-18918217</v>
      </c>
      <c r="L1417">
        <f t="shared" si="68"/>
        <v>-1.750467515475353E-2</v>
      </c>
    </row>
    <row r="1418" spans="1:12" x14ac:dyDescent="0.25">
      <c r="A1418" t="s">
        <v>2529</v>
      </c>
      <c r="B1418">
        <v>128</v>
      </c>
      <c r="C1418">
        <v>37432299</v>
      </c>
      <c r="D1418" t="s">
        <v>73</v>
      </c>
      <c r="E1418" t="s">
        <v>2530</v>
      </c>
      <c r="F1418" t="s">
        <v>12</v>
      </c>
      <c r="G1418" t="s">
        <v>13</v>
      </c>
      <c r="H1418">
        <v>34000000</v>
      </c>
      <c r="I1418">
        <v>7.1</v>
      </c>
      <c r="J1418" t="str">
        <f t="shared" si="66"/>
        <v>Drama</v>
      </c>
      <c r="K1418">
        <f t="shared" si="67"/>
        <v>3432299</v>
      </c>
      <c r="L1418">
        <f t="shared" si="68"/>
        <v>-1.7501392512166848E-2</v>
      </c>
    </row>
    <row r="1419" spans="1:12" x14ac:dyDescent="0.25">
      <c r="A1419" t="s">
        <v>2531</v>
      </c>
      <c r="B1419">
        <v>109</v>
      </c>
      <c r="C1419">
        <v>10654581</v>
      </c>
      <c r="D1419" t="s">
        <v>902</v>
      </c>
      <c r="E1419" t="s">
        <v>2532</v>
      </c>
      <c r="F1419" t="s">
        <v>12</v>
      </c>
      <c r="G1419" t="s">
        <v>13</v>
      </c>
      <c r="H1419">
        <v>34000000</v>
      </c>
      <c r="I1419">
        <v>5.3</v>
      </c>
      <c r="J1419" t="str">
        <f t="shared" si="66"/>
        <v>Drama</v>
      </c>
      <c r="K1419">
        <f t="shared" si="67"/>
        <v>-23345419</v>
      </c>
      <c r="L1419">
        <f t="shared" si="68"/>
        <v>-1.7505164026731003E-2</v>
      </c>
    </row>
    <row r="1420" spans="1:12" x14ac:dyDescent="0.25">
      <c r="A1420" t="s">
        <v>2533</v>
      </c>
      <c r="B1420">
        <v>114</v>
      </c>
      <c r="C1420">
        <v>6543194</v>
      </c>
      <c r="D1420" t="s">
        <v>784</v>
      </c>
      <c r="E1420" t="s">
        <v>2534</v>
      </c>
      <c r="F1420" t="s">
        <v>12</v>
      </c>
      <c r="G1420" t="s">
        <v>13</v>
      </c>
      <c r="H1420">
        <v>34000000</v>
      </c>
      <c r="I1420">
        <v>5.6</v>
      </c>
      <c r="J1420" t="str">
        <f t="shared" si="66"/>
        <v>Adventure</v>
      </c>
      <c r="K1420">
        <f t="shared" si="67"/>
        <v>-27456806</v>
      </c>
      <c r="L1420">
        <f t="shared" si="68"/>
        <v>-1.7500782936943082E-2</v>
      </c>
    </row>
    <row r="1421" spans="1:12" x14ac:dyDescent="0.25">
      <c r="A1421" t="s">
        <v>1542</v>
      </c>
      <c r="B1421">
        <v>105</v>
      </c>
      <c r="C1421">
        <v>13101142</v>
      </c>
      <c r="D1421" t="s">
        <v>1303</v>
      </c>
      <c r="E1421" t="s">
        <v>2535</v>
      </c>
      <c r="F1421" t="s">
        <v>12</v>
      </c>
      <c r="G1421" t="s">
        <v>13</v>
      </c>
      <c r="H1421">
        <v>35000000</v>
      </c>
      <c r="I1421">
        <v>5.7</v>
      </c>
      <c r="J1421" t="str">
        <f t="shared" si="66"/>
        <v>Comedy</v>
      </c>
      <c r="K1421">
        <f t="shared" si="67"/>
        <v>-21898858</v>
      </c>
      <c r="L1421">
        <f t="shared" si="68"/>
        <v>-1.7495470005941052E-2</v>
      </c>
    </row>
    <row r="1422" spans="1:12" x14ac:dyDescent="0.25">
      <c r="A1422" t="s">
        <v>2184</v>
      </c>
      <c r="B1422">
        <v>141</v>
      </c>
      <c r="C1422">
        <v>8324748</v>
      </c>
      <c r="D1422" t="s">
        <v>1960</v>
      </c>
      <c r="E1422" t="s">
        <v>2536</v>
      </c>
      <c r="F1422" t="s">
        <v>12</v>
      </c>
      <c r="G1422" t="s">
        <v>20</v>
      </c>
      <c r="H1422">
        <v>35000000</v>
      </c>
      <c r="I1422">
        <v>7.1</v>
      </c>
      <c r="J1422" t="str">
        <f t="shared" si="66"/>
        <v>Biography</v>
      </c>
      <c r="K1422">
        <f t="shared" si="67"/>
        <v>-26675252</v>
      </c>
      <c r="L1422">
        <f t="shared" si="68"/>
        <v>-1.749114307336716E-2</v>
      </c>
    </row>
    <row r="1423" spans="1:12" x14ac:dyDescent="0.25">
      <c r="A1423" t="s">
        <v>1300</v>
      </c>
      <c r="B1423">
        <v>138</v>
      </c>
      <c r="C1423">
        <v>141340178</v>
      </c>
      <c r="D1423" t="s">
        <v>1360</v>
      </c>
      <c r="E1423" t="s">
        <v>2537</v>
      </c>
      <c r="F1423" t="s">
        <v>12</v>
      </c>
      <c r="G1423" t="s">
        <v>13</v>
      </c>
      <c r="H1423">
        <v>40000000</v>
      </c>
      <c r="I1423">
        <v>7.6</v>
      </c>
      <c r="J1423" t="str">
        <f t="shared" si="66"/>
        <v>Drama</v>
      </c>
      <c r="K1423">
        <f t="shared" si="67"/>
        <v>101340178</v>
      </c>
      <c r="L1423">
        <f t="shared" si="68"/>
        <v>-1.7485492161274891E-2</v>
      </c>
    </row>
    <row r="1424" spans="1:12" x14ac:dyDescent="0.25">
      <c r="A1424" t="s">
        <v>1152</v>
      </c>
      <c r="B1424">
        <v>101</v>
      </c>
      <c r="C1424">
        <v>51758599</v>
      </c>
      <c r="D1424" t="s">
        <v>1192</v>
      </c>
      <c r="E1424" t="s">
        <v>2538</v>
      </c>
      <c r="F1424" t="s">
        <v>12</v>
      </c>
      <c r="G1424" t="s">
        <v>13</v>
      </c>
      <c r="H1424">
        <v>33000000</v>
      </c>
      <c r="I1424">
        <v>5.5</v>
      </c>
      <c r="J1424" t="str">
        <f t="shared" si="66"/>
        <v>Action</v>
      </c>
      <c r="K1424">
        <f t="shared" si="67"/>
        <v>18758599</v>
      </c>
      <c r="L1424">
        <f t="shared" si="68"/>
        <v>-1.7583205616490023E-2</v>
      </c>
    </row>
    <row r="1425" spans="1:12" x14ac:dyDescent="0.25">
      <c r="A1425" t="s">
        <v>524</v>
      </c>
      <c r="B1425">
        <v>99</v>
      </c>
      <c r="C1425">
        <v>117559438</v>
      </c>
      <c r="D1425" t="s">
        <v>583</v>
      </c>
      <c r="E1425" t="s">
        <v>2539</v>
      </c>
      <c r="F1425" t="s">
        <v>12</v>
      </c>
      <c r="G1425" t="s">
        <v>13</v>
      </c>
      <c r="H1425">
        <v>30000000</v>
      </c>
      <c r="I1425">
        <v>5.0999999999999996</v>
      </c>
      <c r="J1425" t="str">
        <f t="shared" si="66"/>
        <v>Action</v>
      </c>
      <c r="K1425">
        <f t="shared" si="67"/>
        <v>87559438</v>
      </c>
      <c r="L1425">
        <f t="shared" si="68"/>
        <v>-1.7591908214263298E-2</v>
      </c>
    </row>
    <row r="1426" spans="1:12" x14ac:dyDescent="0.25">
      <c r="A1426" t="s">
        <v>2540</v>
      </c>
      <c r="B1426">
        <v>85</v>
      </c>
      <c r="C1426">
        <v>4091</v>
      </c>
      <c r="D1426" t="s">
        <v>94</v>
      </c>
      <c r="E1426" t="s">
        <v>2541</v>
      </c>
      <c r="F1426" t="s">
        <v>12</v>
      </c>
      <c r="G1426" t="s">
        <v>2542</v>
      </c>
      <c r="H1426">
        <v>34000000</v>
      </c>
      <c r="I1426">
        <v>6.3</v>
      </c>
      <c r="J1426" t="str">
        <f t="shared" si="66"/>
        <v>Adventure</v>
      </c>
      <c r="K1426">
        <f t="shared" si="67"/>
        <v>-33995909</v>
      </c>
      <c r="L1426">
        <f t="shared" si="68"/>
        <v>-1.7627972071500259E-2</v>
      </c>
    </row>
    <row r="1427" spans="1:12" x14ac:dyDescent="0.25">
      <c r="A1427" t="s">
        <v>2543</v>
      </c>
      <c r="B1427">
        <v>89</v>
      </c>
      <c r="C1427">
        <v>21426805</v>
      </c>
      <c r="D1427" t="s">
        <v>115</v>
      </c>
      <c r="E1427" t="s">
        <v>2544</v>
      </c>
      <c r="F1427" t="s">
        <v>12</v>
      </c>
      <c r="G1427" t="s">
        <v>13</v>
      </c>
      <c r="H1427">
        <v>30000000</v>
      </c>
      <c r="I1427">
        <v>4.9000000000000004</v>
      </c>
      <c r="J1427" t="str">
        <f t="shared" si="66"/>
        <v>Action</v>
      </c>
      <c r="K1427">
        <f t="shared" si="67"/>
        <v>-8573195</v>
      </c>
      <c r="L1427">
        <f t="shared" si="68"/>
        <v>-1.7621349488517599E-2</v>
      </c>
    </row>
    <row r="1428" spans="1:12" x14ac:dyDescent="0.25">
      <c r="A1428" t="s">
        <v>2545</v>
      </c>
      <c r="B1428">
        <v>99</v>
      </c>
      <c r="C1428">
        <v>35057332</v>
      </c>
      <c r="D1428" t="s">
        <v>2546</v>
      </c>
      <c r="E1428" t="s">
        <v>2547</v>
      </c>
      <c r="F1428" t="s">
        <v>12</v>
      </c>
      <c r="G1428" t="s">
        <v>13</v>
      </c>
      <c r="H1428">
        <v>33000000</v>
      </c>
      <c r="I1428">
        <v>6.5</v>
      </c>
      <c r="J1428" t="str">
        <f t="shared" si="66"/>
        <v>Drama</v>
      </c>
      <c r="K1428">
        <f t="shared" si="67"/>
        <v>2057332</v>
      </c>
      <c r="L1428">
        <f t="shared" si="68"/>
        <v>-1.7620610533087291E-2</v>
      </c>
    </row>
    <row r="1429" spans="1:12" x14ac:dyDescent="0.25">
      <c r="A1429" t="s">
        <v>1930</v>
      </c>
      <c r="B1429">
        <v>105</v>
      </c>
      <c r="C1429">
        <v>34014398</v>
      </c>
      <c r="D1429" t="s">
        <v>2548</v>
      </c>
      <c r="E1429" t="s">
        <v>2549</v>
      </c>
      <c r="F1429" t="s">
        <v>12</v>
      </c>
      <c r="G1429" t="s">
        <v>251</v>
      </c>
      <c r="H1429">
        <v>33000000</v>
      </c>
      <c r="I1429">
        <v>5.6</v>
      </c>
      <c r="J1429" t="str">
        <f t="shared" si="66"/>
        <v>Action</v>
      </c>
      <c r="K1429">
        <f t="shared" si="67"/>
        <v>1014398</v>
      </c>
      <c r="L1429">
        <f t="shared" si="68"/>
        <v>-1.7623213523245102E-2</v>
      </c>
    </row>
    <row r="1430" spans="1:12" x14ac:dyDescent="0.25">
      <c r="A1430" t="s">
        <v>2550</v>
      </c>
      <c r="B1430">
        <v>97</v>
      </c>
      <c r="C1430">
        <v>28927720</v>
      </c>
      <c r="D1430" t="s">
        <v>2551</v>
      </c>
      <c r="E1430" t="s">
        <v>2552</v>
      </c>
      <c r="F1430" t="s">
        <v>12</v>
      </c>
      <c r="G1430" t="s">
        <v>13</v>
      </c>
      <c r="H1430">
        <v>33000000</v>
      </c>
      <c r="I1430">
        <v>5.3</v>
      </c>
      <c r="J1430" t="str">
        <f t="shared" si="66"/>
        <v>Crime</v>
      </c>
      <c r="K1430">
        <f t="shared" si="67"/>
        <v>-4072280</v>
      </c>
      <c r="L1430">
        <f t="shared" si="68"/>
        <v>-1.762548310818696E-2</v>
      </c>
    </row>
    <row r="1431" spans="1:12" x14ac:dyDescent="0.25">
      <c r="A1431" t="s">
        <v>2553</v>
      </c>
      <c r="B1431">
        <v>140</v>
      </c>
      <c r="C1431">
        <v>33682273</v>
      </c>
      <c r="D1431" t="s">
        <v>149</v>
      </c>
      <c r="E1431" t="s">
        <v>2554</v>
      </c>
      <c r="F1431" t="s">
        <v>12</v>
      </c>
      <c r="G1431" t="s">
        <v>13</v>
      </c>
      <c r="H1431">
        <v>33000000</v>
      </c>
      <c r="I1431">
        <v>6.5</v>
      </c>
      <c r="J1431" t="str">
        <f t="shared" si="66"/>
        <v>Action</v>
      </c>
      <c r="K1431">
        <f t="shared" si="67"/>
        <v>682273</v>
      </c>
      <c r="L1431">
        <f t="shared" si="68"/>
        <v>-1.762619770412982E-2</v>
      </c>
    </row>
    <row r="1432" spans="1:12" x14ac:dyDescent="0.25">
      <c r="A1432" t="s">
        <v>2555</v>
      </c>
      <c r="B1432">
        <v>118</v>
      </c>
      <c r="C1432">
        <v>4280577</v>
      </c>
      <c r="D1432" t="s">
        <v>1632</v>
      </c>
      <c r="E1432" t="s">
        <v>2556</v>
      </c>
      <c r="F1432" t="s">
        <v>12</v>
      </c>
      <c r="G1432" t="s">
        <v>13</v>
      </c>
      <c r="H1432">
        <v>10000000</v>
      </c>
      <c r="I1432">
        <v>6.8</v>
      </c>
      <c r="J1432" t="str">
        <f t="shared" si="66"/>
        <v>Drama</v>
      </c>
      <c r="K1432">
        <f t="shared" si="67"/>
        <v>-5719423</v>
      </c>
      <c r="L1432">
        <f t="shared" si="68"/>
        <v>-1.7628364702876584E-2</v>
      </c>
    </row>
    <row r="1433" spans="1:12" x14ac:dyDescent="0.25">
      <c r="A1433" t="s">
        <v>2557</v>
      </c>
      <c r="B1433">
        <v>94</v>
      </c>
      <c r="C1433">
        <v>17120019</v>
      </c>
      <c r="D1433" t="s">
        <v>113</v>
      </c>
      <c r="E1433" t="s">
        <v>2558</v>
      </c>
      <c r="F1433" t="s">
        <v>12</v>
      </c>
      <c r="G1433" t="s">
        <v>13</v>
      </c>
      <c r="H1433">
        <v>30000000</v>
      </c>
      <c r="I1433">
        <v>6.5</v>
      </c>
      <c r="J1433" t="str">
        <f t="shared" si="66"/>
        <v>Action</v>
      </c>
      <c r="K1433">
        <f t="shared" si="67"/>
        <v>-12879981</v>
      </c>
      <c r="L1433">
        <f t="shared" si="68"/>
        <v>-1.7643701460677962E-2</v>
      </c>
    </row>
    <row r="1434" spans="1:12" x14ac:dyDescent="0.25">
      <c r="A1434" t="s">
        <v>124</v>
      </c>
      <c r="B1434">
        <v>124</v>
      </c>
      <c r="C1434">
        <v>8406264</v>
      </c>
      <c r="D1434" t="s">
        <v>474</v>
      </c>
      <c r="E1434" t="s">
        <v>2559</v>
      </c>
      <c r="F1434" t="s">
        <v>12</v>
      </c>
      <c r="G1434" t="s">
        <v>13</v>
      </c>
      <c r="H1434">
        <v>38000000</v>
      </c>
      <c r="I1434">
        <v>6</v>
      </c>
      <c r="J1434" t="str">
        <f t="shared" si="66"/>
        <v>Comedy</v>
      </c>
      <c r="K1434">
        <f t="shared" si="67"/>
        <v>-29593736</v>
      </c>
      <c r="L1434">
        <f t="shared" si="68"/>
        <v>-1.7642429506070728E-2</v>
      </c>
    </row>
    <row r="1435" spans="1:12" x14ac:dyDescent="0.25">
      <c r="A1435" t="s">
        <v>2560</v>
      </c>
      <c r="B1435">
        <v>134</v>
      </c>
      <c r="C1435">
        <v>309125409</v>
      </c>
      <c r="D1435" t="s">
        <v>10</v>
      </c>
      <c r="E1435" t="s">
        <v>2561</v>
      </c>
      <c r="F1435" t="s">
        <v>12</v>
      </c>
      <c r="G1435" t="s">
        <v>13</v>
      </c>
      <c r="H1435">
        <v>32500000</v>
      </c>
      <c r="I1435">
        <v>8.4</v>
      </c>
      <c r="J1435" t="str">
        <f t="shared" si="66"/>
        <v>Action</v>
      </c>
      <c r="K1435">
        <f t="shared" si="67"/>
        <v>276625409</v>
      </c>
      <c r="L1435">
        <f t="shared" si="68"/>
        <v>-1.7634642165779729E-2</v>
      </c>
    </row>
    <row r="1436" spans="1:12" x14ac:dyDescent="0.25">
      <c r="A1436" t="s">
        <v>2562</v>
      </c>
      <c r="B1436">
        <v>113</v>
      </c>
      <c r="C1436">
        <v>10955425</v>
      </c>
      <c r="D1436" t="s">
        <v>941</v>
      </c>
      <c r="E1436" t="s">
        <v>2563</v>
      </c>
      <c r="F1436" t="s">
        <v>12</v>
      </c>
      <c r="G1436" t="s">
        <v>20</v>
      </c>
      <c r="H1436">
        <v>30000000</v>
      </c>
      <c r="I1436">
        <v>6</v>
      </c>
      <c r="J1436" t="str">
        <f t="shared" si="66"/>
        <v>Action</v>
      </c>
      <c r="K1436">
        <f t="shared" si="67"/>
        <v>-19044575</v>
      </c>
      <c r="L1436">
        <f t="shared" si="68"/>
        <v>-1.7920388973494971E-2</v>
      </c>
    </row>
    <row r="1437" spans="1:12" x14ac:dyDescent="0.25">
      <c r="A1437" t="s">
        <v>2170</v>
      </c>
      <c r="B1437">
        <v>124</v>
      </c>
      <c r="C1437">
        <v>34180954</v>
      </c>
      <c r="D1437" t="s">
        <v>73</v>
      </c>
      <c r="E1437" t="s">
        <v>2564</v>
      </c>
      <c r="F1437" t="s">
        <v>12</v>
      </c>
      <c r="G1437" t="s">
        <v>13</v>
      </c>
      <c r="H1437">
        <v>32000000</v>
      </c>
      <c r="I1437">
        <v>7.6</v>
      </c>
      <c r="J1437" t="str">
        <f t="shared" si="66"/>
        <v>Drama</v>
      </c>
      <c r="K1437">
        <f t="shared" si="67"/>
        <v>2180954</v>
      </c>
      <c r="L1437">
        <f t="shared" si="68"/>
        <v>-1.7918521655702867E-2</v>
      </c>
    </row>
    <row r="1438" spans="1:12" x14ac:dyDescent="0.25">
      <c r="A1438" t="s">
        <v>157</v>
      </c>
      <c r="B1438">
        <v>97</v>
      </c>
      <c r="C1438">
        <v>173381405</v>
      </c>
      <c r="D1438" t="s">
        <v>879</v>
      </c>
      <c r="E1438" t="s">
        <v>2565</v>
      </c>
      <c r="F1438" t="s">
        <v>12</v>
      </c>
      <c r="G1438" t="s">
        <v>13</v>
      </c>
      <c r="H1438">
        <v>33000000</v>
      </c>
      <c r="I1438">
        <v>6.9</v>
      </c>
      <c r="J1438" t="str">
        <f t="shared" si="66"/>
        <v>Comedy</v>
      </c>
      <c r="K1438">
        <f t="shared" si="67"/>
        <v>140381405</v>
      </c>
      <c r="L1438">
        <f t="shared" si="68"/>
        <v>-1.7920598176587709E-2</v>
      </c>
    </row>
    <row r="1439" spans="1:12" x14ac:dyDescent="0.25">
      <c r="A1439" t="s">
        <v>230</v>
      </c>
      <c r="B1439">
        <v>123</v>
      </c>
      <c r="C1439">
        <v>104632573</v>
      </c>
      <c r="D1439" t="s">
        <v>2273</v>
      </c>
      <c r="E1439" t="s">
        <v>2566</v>
      </c>
      <c r="F1439" t="s">
        <v>12</v>
      </c>
      <c r="G1439" t="s">
        <v>13</v>
      </c>
      <c r="H1439">
        <v>32000000</v>
      </c>
      <c r="I1439">
        <v>6.4</v>
      </c>
      <c r="J1439" t="str">
        <f t="shared" si="66"/>
        <v>Drama</v>
      </c>
      <c r="K1439">
        <f t="shared" si="67"/>
        <v>72632573</v>
      </c>
      <c r="L1439">
        <f t="shared" si="68"/>
        <v>-1.8021218435294941E-2</v>
      </c>
    </row>
    <row r="1440" spans="1:12" x14ac:dyDescent="0.25">
      <c r="A1440" t="s">
        <v>1371</v>
      </c>
      <c r="B1440">
        <v>99</v>
      </c>
      <c r="C1440">
        <v>81150692</v>
      </c>
      <c r="D1440" t="s">
        <v>2567</v>
      </c>
      <c r="E1440" t="s">
        <v>2568</v>
      </c>
      <c r="F1440" t="s">
        <v>12</v>
      </c>
      <c r="G1440" t="s">
        <v>92</v>
      </c>
      <c r="H1440">
        <v>35000000</v>
      </c>
      <c r="I1440">
        <v>5.0999999999999996</v>
      </c>
      <c r="J1440" t="str">
        <f t="shared" si="66"/>
        <v>Adventure</v>
      </c>
      <c r="K1440">
        <f t="shared" si="67"/>
        <v>46150692</v>
      </c>
      <c r="L1440">
        <f t="shared" si="68"/>
        <v>-1.805722576034878E-2</v>
      </c>
    </row>
    <row r="1441" spans="1:12" x14ac:dyDescent="0.25">
      <c r="A1441" t="s">
        <v>351</v>
      </c>
      <c r="B1441">
        <v>101</v>
      </c>
      <c r="C1441">
        <v>60328558</v>
      </c>
      <c r="D1441" t="s">
        <v>2569</v>
      </c>
      <c r="E1441" t="s">
        <v>2570</v>
      </c>
      <c r="F1441" t="s">
        <v>12</v>
      </c>
      <c r="G1441" t="s">
        <v>13</v>
      </c>
      <c r="H1441">
        <v>32000000</v>
      </c>
      <c r="I1441">
        <v>7</v>
      </c>
      <c r="J1441" t="str">
        <f t="shared" si="66"/>
        <v>Comedy</v>
      </c>
      <c r="K1441">
        <f t="shared" si="67"/>
        <v>28328558</v>
      </c>
      <c r="L1441">
        <f t="shared" si="68"/>
        <v>-1.808562889711508E-2</v>
      </c>
    </row>
    <row r="1442" spans="1:12" x14ac:dyDescent="0.25">
      <c r="A1442" t="s">
        <v>2571</v>
      </c>
      <c r="B1442">
        <v>92</v>
      </c>
      <c r="C1442">
        <v>80197993</v>
      </c>
      <c r="D1442" t="s">
        <v>2572</v>
      </c>
      <c r="E1442" t="s">
        <v>2573</v>
      </c>
      <c r="F1442" t="s">
        <v>12</v>
      </c>
      <c r="G1442" t="s">
        <v>251</v>
      </c>
      <c r="H1442">
        <v>32000000</v>
      </c>
      <c r="I1442">
        <v>5.7</v>
      </c>
      <c r="J1442" t="str">
        <f t="shared" si="66"/>
        <v>Comedy</v>
      </c>
      <c r="K1442">
        <f t="shared" si="67"/>
        <v>48197993</v>
      </c>
      <c r="L1442">
        <f t="shared" si="68"/>
        <v>-1.8097199222707968E-2</v>
      </c>
    </row>
    <row r="1443" spans="1:12" x14ac:dyDescent="0.25">
      <c r="A1443" t="s">
        <v>321</v>
      </c>
      <c r="B1443">
        <v>131</v>
      </c>
      <c r="C1443">
        <v>169076745</v>
      </c>
      <c r="D1443" t="s">
        <v>560</v>
      </c>
      <c r="E1443" t="s">
        <v>2574</v>
      </c>
      <c r="F1443" t="s">
        <v>12</v>
      </c>
      <c r="G1443" t="s">
        <v>13</v>
      </c>
      <c r="H1443">
        <v>32500000</v>
      </c>
      <c r="I1443">
        <v>6.8</v>
      </c>
      <c r="J1443" t="str">
        <f t="shared" si="66"/>
        <v>Comedy</v>
      </c>
      <c r="K1443">
        <f t="shared" si="67"/>
        <v>136576745</v>
      </c>
      <c r="L1443">
        <f t="shared" si="68"/>
        <v>-1.8118493706300007E-2</v>
      </c>
    </row>
    <row r="1444" spans="1:12" x14ac:dyDescent="0.25">
      <c r="A1444" t="s">
        <v>2036</v>
      </c>
      <c r="B1444">
        <v>107</v>
      </c>
      <c r="C1444">
        <v>101470202</v>
      </c>
      <c r="D1444" t="s">
        <v>935</v>
      </c>
      <c r="E1444" t="s">
        <v>2575</v>
      </c>
      <c r="F1444" t="s">
        <v>12</v>
      </c>
      <c r="G1444" t="s">
        <v>13</v>
      </c>
      <c r="H1444">
        <v>32000000</v>
      </c>
      <c r="I1444">
        <v>6.7</v>
      </c>
      <c r="J1444" t="str">
        <f t="shared" si="66"/>
        <v>Comedy</v>
      </c>
      <c r="K1444">
        <f t="shared" si="67"/>
        <v>69470202</v>
      </c>
      <c r="L1444">
        <f t="shared" si="68"/>
        <v>-1.8213256566847733E-2</v>
      </c>
    </row>
    <row r="1445" spans="1:12" x14ac:dyDescent="0.25">
      <c r="A1445" t="s">
        <v>2576</v>
      </c>
      <c r="B1445">
        <v>103</v>
      </c>
      <c r="C1445">
        <v>50041732</v>
      </c>
      <c r="D1445" t="s">
        <v>2108</v>
      </c>
      <c r="E1445" t="s">
        <v>2577</v>
      </c>
      <c r="F1445" t="s">
        <v>12</v>
      </c>
      <c r="G1445" t="s">
        <v>13</v>
      </c>
      <c r="H1445">
        <v>29000000</v>
      </c>
      <c r="I1445">
        <v>6.2</v>
      </c>
      <c r="J1445" t="str">
        <f t="shared" si="66"/>
        <v>Horror</v>
      </c>
      <c r="K1445">
        <f t="shared" si="67"/>
        <v>21041732</v>
      </c>
      <c r="L1445">
        <f t="shared" si="68"/>
        <v>-1.8247725880898093E-2</v>
      </c>
    </row>
    <row r="1446" spans="1:12" x14ac:dyDescent="0.25">
      <c r="A1446" t="s">
        <v>2529</v>
      </c>
      <c r="B1446">
        <v>129</v>
      </c>
      <c r="C1446">
        <v>48814909</v>
      </c>
      <c r="D1446" t="s">
        <v>515</v>
      </c>
      <c r="E1446" t="s">
        <v>2578</v>
      </c>
      <c r="F1446" t="s">
        <v>12</v>
      </c>
      <c r="G1446" t="s">
        <v>13</v>
      </c>
      <c r="H1446">
        <v>32000000</v>
      </c>
      <c r="I1446">
        <v>7.2</v>
      </c>
      <c r="J1446" t="str">
        <f t="shared" si="66"/>
        <v>Biography</v>
      </c>
      <c r="K1446">
        <f t="shared" si="67"/>
        <v>16814909</v>
      </c>
      <c r="L1446">
        <f t="shared" si="68"/>
        <v>-1.8252327439490384E-2</v>
      </c>
    </row>
    <row r="1447" spans="1:12" x14ac:dyDescent="0.25">
      <c r="A1447" t="s">
        <v>2579</v>
      </c>
      <c r="B1447">
        <v>107</v>
      </c>
      <c r="C1447">
        <v>57744720</v>
      </c>
      <c r="D1447" t="s">
        <v>113</v>
      </c>
      <c r="E1447" t="s">
        <v>2580</v>
      </c>
      <c r="F1447" t="s">
        <v>12</v>
      </c>
      <c r="G1447" t="s">
        <v>13</v>
      </c>
      <c r="H1447">
        <v>20000000</v>
      </c>
      <c r="I1447">
        <v>6.2</v>
      </c>
      <c r="J1447" t="str">
        <f t="shared" si="66"/>
        <v>Action</v>
      </c>
      <c r="K1447">
        <f t="shared" si="67"/>
        <v>37744720</v>
      </c>
      <c r="L1447">
        <f t="shared" si="68"/>
        <v>-1.8259391370452627E-2</v>
      </c>
    </row>
    <row r="1448" spans="1:12" x14ac:dyDescent="0.25">
      <c r="A1448" t="s">
        <v>2581</v>
      </c>
      <c r="B1448">
        <v>89</v>
      </c>
      <c r="C1448">
        <v>21784432</v>
      </c>
      <c r="D1448" t="s">
        <v>669</v>
      </c>
      <c r="E1448" t="s">
        <v>2582</v>
      </c>
      <c r="F1448" t="s">
        <v>12</v>
      </c>
      <c r="G1448" t="s">
        <v>13</v>
      </c>
      <c r="H1448">
        <v>35000000</v>
      </c>
      <c r="I1448">
        <v>5.6</v>
      </c>
      <c r="J1448" t="str">
        <f t="shared" si="66"/>
        <v>Comedy</v>
      </c>
      <c r="K1448">
        <f t="shared" si="67"/>
        <v>-13215568</v>
      </c>
      <c r="L1448">
        <f t="shared" si="68"/>
        <v>-1.8254592250894944E-2</v>
      </c>
    </row>
    <row r="1449" spans="1:12" x14ac:dyDescent="0.25">
      <c r="A1449" t="s">
        <v>2100</v>
      </c>
      <c r="B1449">
        <v>113</v>
      </c>
      <c r="C1449">
        <v>37911876</v>
      </c>
      <c r="D1449" t="s">
        <v>583</v>
      </c>
      <c r="E1449" t="s">
        <v>2583</v>
      </c>
      <c r="F1449" t="s">
        <v>12</v>
      </c>
      <c r="G1449" t="s">
        <v>13</v>
      </c>
      <c r="H1449">
        <v>32000000</v>
      </c>
      <c r="I1449">
        <v>4.4000000000000004</v>
      </c>
      <c r="J1449" t="str">
        <f t="shared" si="66"/>
        <v>Action</v>
      </c>
      <c r="K1449">
        <f t="shared" si="67"/>
        <v>5911876</v>
      </c>
      <c r="L1449">
        <f t="shared" si="68"/>
        <v>-1.8253071781924566E-2</v>
      </c>
    </row>
    <row r="1450" spans="1:12" x14ac:dyDescent="0.25">
      <c r="A1450" t="s">
        <v>239</v>
      </c>
      <c r="B1450">
        <v>93</v>
      </c>
      <c r="C1450">
        <v>54696902</v>
      </c>
      <c r="D1450" t="s">
        <v>1670</v>
      </c>
      <c r="E1450" t="s">
        <v>2584</v>
      </c>
      <c r="F1450" t="s">
        <v>12</v>
      </c>
      <c r="G1450" t="s">
        <v>13</v>
      </c>
      <c r="H1450">
        <v>32000000</v>
      </c>
      <c r="I1450">
        <v>7.5</v>
      </c>
      <c r="J1450" t="str">
        <f t="shared" si="66"/>
        <v>Mystery</v>
      </c>
      <c r="K1450">
        <f t="shared" si="67"/>
        <v>22696902</v>
      </c>
      <c r="L1450">
        <f t="shared" si="68"/>
        <v>-1.8256396189164574E-2</v>
      </c>
    </row>
    <row r="1451" spans="1:12" x14ac:dyDescent="0.25">
      <c r="A1451" t="s">
        <v>1689</v>
      </c>
      <c r="B1451">
        <v>120</v>
      </c>
      <c r="C1451">
        <v>36733909</v>
      </c>
      <c r="D1451" t="s">
        <v>2504</v>
      </c>
      <c r="E1451" t="s">
        <v>2585</v>
      </c>
      <c r="F1451" t="s">
        <v>12</v>
      </c>
      <c r="G1451" t="s">
        <v>13</v>
      </c>
      <c r="H1451">
        <v>32000000</v>
      </c>
      <c r="I1451">
        <v>7.1</v>
      </c>
      <c r="J1451" t="str">
        <f t="shared" si="66"/>
        <v>Adventure</v>
      </c>
      <c r="K1451">
        <f t="shared" si="67"/>
        <v>4733909</v>
      </c>
      <c r="L1451">
        <f t="shared" si="68"/>
        <v>-1.8265782006206259E-2</v>
      </c>
    </row>
    <row r="1452" spans="1:12" x14ac:dyDescent="0.25">
      <c r="A1452" t="s">
        <v>442</v>
      </c>
      <c r="B1452">
        <v>98</v>
      </c>
      <c r="C1452">
        <v>35063732</v>
      </c>
      <c r="D1452" t="s">
        <v>279</v>
      </c>
      <c r="E1452" t="s">
        <v>2586</v>
      </c>
      <c r="F1452" t="s">
        <v>12</v>
      </c>
      <c r="G1452" t="s">
        <v>13</v>
      </c>
      <c r="H1452">
        <v>32000000</v>
      </c>
      <c r="I1452">
        <v>6.4</v>
      </c>
      <c r="J1452" t="str">
        <f t="shared" si="66"/>
        <v>Mystery</v>
      </c>
      <c r="K1452">
        <f t="shared" si="67"/>
        <v>3063732</v>
      </c>
      <c r="L1452">
        <f t="shared" si="68"/>
        <v>-1.8268749185100602E-2</v>
      </c>
    </row>
    <row r="1453" spans="1:12" x14ac:dyDescent="0.25">
      <c r="A1453" t="s">
        <v>1395</v>
      </c>
      <c r="B1453">
        <v>105</v>
      </c>
      <c r="C1453">
        <v>99462</v>
      </c>
      <c r="D1453" t="s">
        <v>2587</v>
      </c>
      <c r="E1453" t="s">
        <v>2588</v>
      </c>
      <c r="F1453" t="s">
        <v>12</v>
      </c>
      <c r="G1453" t="s">
        <v>646</v>
      </c>
      <c r="H1453">
        <v>33000000</v>
      </c>
      <c r="I1453">
        <v>7.1</v>
      </c>
      <c r="J1453" t="str">
        <f t="shared" si="66"/>
        <v>Action</v>
      </c>
      <c r="K1453">
        <f t="shared" si="67"/>
        <v>-32900538</v>
      </c>
      <c r="L1453">
        <f t="shared" si="68"/>
        <v>-1.8271213204898665E-2</v>
      </c>
    </row>
    <row r="1454" spans="1:12" x14ac:dyDescent="0.25">
      <c r="A1454" t="s">
        <v>2589</v>
      </c>
      <c r="B1454">
        <v>98</v>
      </c>
      <c r="C1454">
        <v>32701088</v>
      </c>
      <c r="D1454" t="s">
        <v>2590</v>
      </c>
      <c r="E1454" t="s">
        <v>2591</v>
      </c>
      <c r="F1454" t="s">
        <v>12</v>
      </c>
      <c r="G1454" t="s">
        <v>13</v>
      </c>
      <c r="H1454">
        <v>32000000</v>
      </c>
      <c r="I1454">
        <v>6.9</v>
      </c>
      <c r="J1454" t="str">
        <f t="shared" si="66"/>
        <v>Drama</v>
      </c>
      <c r="K1454">
        <f t="shared" si="67"/>
        <v>701088</v>
      </c>
      <c r="L1454">
        <f t="shared" si="68"/>
        <v>-1.8265632619297163E-2</v>
      </c>
    </row>
    <row r="1455" spans="1:12" x14ac:dyDescent="0.25">
      <c r="A1455" t="s">
        <v>1789</v>
      </c>
      <c r="B1455">
        <v>96</v>
      </c>
      <c r="C1455">
        <v>31493782</v>
      </c>
      <c r="D1455" t="s">
        <v>723</v>
      </c>
      <c r="E1455" t="s">
        <v>2592</v>
      </c>
      <c r="F1455" t="s">
        <v>12</v>
      </c>
      <c r="G1455" t="s">
        <v>13</v>
      </c>
      <c r="H1455">
        <v>32000000</v>
      </c>
      <c r="I1455">
        <v>7.5</v>
      </c>
      <c r="J1455" t="str">
        <f t="shared" si="66"/>
        <v>Crime</v>
      </c>
      <c r="K1455">
        <f t="shared" si="67"/>
        <v>-506218</v>
      </c>
      <c r="L1455">
        <f t="shared" si="68"/>
        <v>-1.826740756937606E-2</v>
      </c>
    </row>
    <row r="1456" spans="1:12" x14ac:dyDescent="0.25">
      <c r="A1456" t="s">
        <v>373</v>
      </c>
      <c r="B1456">
        <v>87</v>
      </c>
      <c r="C1456">
        <v>43095600</v>
      </c>
      <c r="D1456" t="s">
        <v>113</v>
      </c>
      <c r="E1456" t="s">
        <v>2593</v>
      </c>
      <c r="F1456" t="s">
        <v>12</v>
      </c>
      <c r="G1456" t="s">
        <v>646</v>
      </c>
      <c r="H1456">
        <v>32000000</v>
      </c>
      <c r="I1456">
        <v>6.3</v>
      </c>
      <c r="J1456" t="str">
        <f t="shared" si="66"/>
        <v>Action</v>
      </c>
      <c r="K1456">
        <f t="shared" si="67"/>
        <v>11095600</v>
      </c>
      <c r="L1456">
        <f t="shared" si="68"/>
        <v>-1.8268843821437009E-2</v>
      </c>
    </row>
    <row r="1457" spans="1:12" x14ac:dyDescent="0.25">
      <c r="A1457" t="s">
        <v>27</v>
      </c>
      <c r="B1457">
        <v>107</v>
      </c>
      <c r="C1457">
        <v>18636537</v>
      </c>
      <c r="D1457" t="s">
        <v>2594</v>
      </c>
      <c r="E1457" t="s">
        <v>2595</v>
      </c>
      <c r="F1457" t="s">
        <v>12</v>
      </c>
      <c r="G1457" t="s">
        <v>992</v>
      </c>
      <c r="H1457">
        <v>32000000</v>
      </c>
      <c r="I1457">
        <v>6.4</v>
      </c>
      <c r="J1457" t="str">
        <f t="shared" si="66"/>
        <v>Action</v>
      </c>
      <c r="K1457">
        <f t="shared" si="67"/>
        <v>-13363463</v>
      </c>
      <c r="L1457">
        <f t="shared" si="68"/>
        <v>-1.8273891569179412E-2</v>
      </c>
    </row>
    <row r="1458" spans="1:12" x14ac:dyDescent="0.25">
      <c r="A1458" t="s">
        <v>1932</v>
      </c>
      <c r="B1458">
        <v>90</v>
      </c>
      <c r="C1458">
        <v>17848322</v>
      </c>
      <c r="D1458" t="s">
        <v>560</v>
      </c>
      <c r="E1458" t="s">
        <v>2596</v>
      </c>
      <c r="F1458" t="s">
        <v>12</v>
      </c>
      <c r="G1458" t="s">
        <v>2597</v>
      </c>
      <c r="H1458">
        <v>28000000</v>
      </c>
      <c r="I1458">
        <v>5.9</v>
      </c>
      <c r="J1458" t="str">
        <f t="shared" si="66"/>
        <v>Comedy</v>
      </c>
      <c r="K1458">
        <f t="shared" si="67"/>
        <v>-10151678</v>
      </c>
      <c r="L1458">
        <f t="shared" si="68"/>
        <v>-1.8272213063066763E-2</v>
      </c>
    </row>
    <row r="1459" spans="1:12" x14ac:dyDescent="0.25">
      <c r="A1459" t="s">
        <v>159</v>
      </c>
      <c r="B1459">
        <v>121</v>
      </c>
      <c r="C1459">
        <v>16640210</v>
      </c>
      <c r="D1459" t="s">
        <v>1360</v>
      </c>
      <c r="E1459" t="s">
        <v>2598</v>
      </c>
      <c r="F1459" t="s">
        <v>12</v>
      </c>
      <c r="G1459" t="s">
        <v>13</v>
      </c>
      <c r="H1459">
        <v>55000000</v>
      </c>
      <c r="I1459">
        <v>6.8</v>
      </c>
      <c r="J1459" t="str">
        <f t="shared" si="66"/>
        <v>Drama</v>
      </c>
      <c r="K1459">
        <f t="shared" si="67"/>
        <v>-38359790</v>
      </c>
      <c r="L1459">
        <f t="shared" si="68"/>
        <v>-1.8271701302353168E-2</v>
      </c>
    </row>
    <row r="1460" spans="1:12" x14ac:dyDescent="0.25">
      <c r="A1460" t="s">
        <v>2599</v>
      </c>
      <c r="B1460">
        <v>119</v>
      </c>
      <c r="C1460">
        <v>13763130</v>
      </c>
      <c r="D1460" t="s">
        <v>469</v>
      </c>
      <c r="E1460" t="s">
        <v>2600</v>
      </c>
      <c r="F1460" t="s">
        <v>12</v>
      </c>
      <c r="G1460" t="s">
        <v>13</v>
      </c>
      <c r="H1460">
        <v>32000000</v>
      </c>
      <c r="I1460">
        <v>6.3</v>
      </c>
      <c r="J1460" t="str">
        <f t="shared" si="66"/>
        <v>Action</v>
      </c>
      <c r="K1460">
        <f t="shared" si="67"/>
        <v>-18236870</v>
      </c>
      <c r="L1460">
        <f t="shared" si="68"/>
        <v>-1.8260873870132248E-2</v>
      </c>
    </row>
    <row r="1461" spans="1:12" x14ac:dyDescent="0.25">
      <c r="A1461" t="s">
        <v>2601</v>
      </c>
      <c r="B1461">
        <v>107</v>
      </c>
      <c r="C1461">
        <v>10956379</v>
      </c>
      <c r="D1461" t="s">
        <v>2602</v>
      </c>
      <c r="E1461" t="s">
        <v>2603</v>
      </c>
      <c r="F1461" t="s">
        <v>12</v>
      </c>
      <c r="G1461" t="s">
        <v>2265</v>
      </c>
      <c r="H1461">
        <v>35000000</v>
      </c>
      <c r="I1461">
        <v>3.6</v>
      </c>
      <c r="J1461" t="str">
        <f t="shared" si="66"/>
        <v>Action</v>
      </c>
      <c r="K1461">
        <f t="shared" si="67"/>
        <v>-24043621</v>
      </c>
      <c r="L1461">
        <f t="shared" si="68"/>
        <v>-1.8258245897179354E-2</v>
      </c>
    </row>
    <row r="1462" spans="1:12" x14ac:dyDescent="0.25">
      <c r="A1462" t="s">
        <v>2295</v>
      </c>
      <c r="B1462">
        <v>110</v>
      </c>
      <c r="C1462">
        <v>4357000</v>
      </c>
      <c r="D1462" t="s">
        <v>171</v>
      </c>
      <c r="E1462" t="s">
        <v>2604</v>
      </c>
      <c r="F1462" t="s">
        <v>12</v>
      </c>
      <c r="G1462" t="s">
        <v>13</v>
      </c>
      <c r="H1462">
        <v>30000000</v>
      </c>
      <c r="I1462">
        <v>5.3</v>
      </c>
      <c r="J1462" t="str">
        <f t="shared" si="66"/>
        <v>Comedy</v>
      </c>
      <c r="K1462">
        <f t="shared" si="67"/>
        <v>-25643000</v>
      </c>
      <c r="L1462">
        <f t="shared" si="68"/>
        <v>-1.825329532034645E-2</v>
      </c>
    </row>
    <row r="1463" spans="1:12" x14ac:dyDescent="0.25">
      <c r="A1463" t="s">
        <v>2605</v>
      </c>
      <c r="B1463">
        <v>100</v>
      </c>
      <c r="C1463">
        <v>22525921</v>
      </c>
      <c r="D1463" t="s">
        <v>669</v>
      </c>
      <c r="E1463" t="s">
        <v>2606</v>
      </c>
      <c r="F1463" t="s">
        <v>12</v>
      </c>
      <c r="G1463" t="s">
        <v>13</v>
      </c>
      <c r="H1463">
        <v>30000000</v>
      </c>
      <c r="I1463">
        <v>5.9</v>
      </c>
      <c r="J1463" t="str">
        <f t="shared" si="66"/>
        <v>Comedy</v>
      </c>
      <c r="K1463">
        <f t="shared" si="67"/>
        <v>-7474079</v>
      </c>
      <c r="L1463">
        <f t="shared" si="68"/>
        <v>-1.8250980835041165E-2</v>
      </c>
    </row>
    <row r="1464" spans="1:12" x14ac:dyDescent="0.25">
      <c r="A1464" t="s">
        <v>594</v>
      </c>
      <c r="B1464">
        <v>75</v>
      </c>
      <c r="C1464">
        <v>3562749</v>
      </c>
      <c r="D1464" t="s">
        <v>2607</v>
      </c>
      <c r="E1464" t="s">
        <v>2608</v>
      </c>
      <c r="F1464" t="s">
        <v>12</v>
      </c>
      <c r="G1464" t="s">
        <v>13</v>
      </c>
      <c r="H1464">
        <v>32000000</v>
      </c>
      <c r="I1464">
        <v>6.9</v>
      </c>
      <c r="J1464" t="str">
        <f t="shared" si="66"/>
        <v>Animation</v>
      </c>
      <c r="K1464">
        <f t="shared" si="67"/>
        <v>-28437251</v>
      </c>
      <c r="L1464">
        <f t="shared" si="68"/>
        <v>-1.8250423357818051E-2</v>
      </c>
    </row>
    <row r="1465" spans="1:12" x14ac:dyDescent="0.25">
      <c r="A1465" t="s">
        <v>2609</v>
      </c>
      <c r="B1465">
        <v>132</v>
      </c>
      <c r="C1465">
        <v>2899970</v>
      </c>
      <c r="D1465" t="s">
        <v>1140</v>
      </c>
      <c r="E1465" t="s">
        <v>2610</v>
      </c>
      <c r="F1465" t="s">
        <v>12</v>
      </c>
      <c r="G1465" t="s">
        <v>13</v>
      </c>
      <c r="H1465">
        <v>32000000</v>
      </c>
      <c r="I1465">
        <v>6.9</v>
      </c>
      <c r="J1465" t="str">
        <f t="shared" si="66"/>
        <v>Drama</v>
      </c>
      <c r="K1465">
        <f t="shared" si="67"/>
        <v>-29100030</v>
      </c>
      <c r="L1465">
        <f t="shared" si="68"/>
        <v>-1.8246241912980719E-2</v>
      </c>
    </row>
    <row r="1466" spans="1:12" x14ac:dyDescent="0.25">
      <c r="A1466" t="s">
        <v>509</v>
      </c>
      <c r="B1466">
        <v>105</v>
      </c>
      <c r="C1466">
        <v>1304837</v>
      </c>
      <c r="D1466" t="s">
        <v>650</v>
      </c>
      <c r="E1466" t="s">
        <v>2611</v>
      </c>
      <c r="F1466" t="s">
        <v>12</v>
      </c>
      <c r="G1466" t="s">
        <v>13</v>
      </c>
      <c r="H1466">
        <v>32000000</v>
      </c>
      <c r="I1466">
        <v>6.1</v>
      </c>
      <c r="J1466" t="str">
        <f t="shared" si="66"/>
        <v>Drama</v>
      </c>
      <c r="K1466">
        <f t="shared" si="67"/>
        <v>-30695163</v>
      </c>
      <c r="L1466">
        <f t="shared" si="68"/>
        <v>-1.8241976179098934E-2</v>
      </c>
    </row>
    <row r="1467" spans="1:12" x14ac:dyDescent="0.25">
      <c r="A1467" t="s">
        <v>1608</v>
      </c>
      <c r="B1467">
        <v>289</v>
      </c>
      <c r="C1467">
        <v>78800000</v>
      </c>
      <c r="D1467" t="s">
        <v>1135</v>
      </c>
      <c r="E1467" t="s">
        <v>2612</v>
      </c>
      <c r="F1467" t="s">
        <v>12</v>
      </c>
      <c r="G1467" t="s">
        <v>13</v>
      </c>
      <c r="H1467">
        <v>31500000</v>
      </c>
      <c r="I1467">
        <v>8.5</v>
      </c>
      <c r="J1467" t="str">
        <f t="shared" si="66"/>
        <v>Drama</v>
      </c>
      <c r="K1467">
        <f t="shared" si="67"/>
        <v>47300000</v>
      </c>
      <c r="L1467">
        <f t="shared" si="68"/>
        <v>-1.8237523285899133E-2</v>
      </c>
    </row>
    <row r="1468" spans="1:12" x14ac:dyDescent="0.25">
      <c r="A1468" t="s">
        <v>2613</v>
      </c>
      <c r="B1468">
        <v>102</v>
      </c>
      <c r="C1468">
        <v>17797316</v>
      </c>
      <c r="D1468" t="s">
        <v>560</v>
      </c>
      <c r="E1468" t="s">
        <v>2614</v>
      </c>
      <c r="F1468" t="s">
        <v>12</v>
      </c>
      <c r="G1468" t="s">
        <v>13</v>
      </c>
      <c r="H1468">
        <v>32000000</v>
      </c>
      <c r="I1468">
        <v>6.3</v>
      </c>
      <c r="J1468" t="str">
        <f t="shared" si="66"/>
        <v>Comedy</v>
      </c>
      <c r="K1468">
        <f t="shared" si="67"/>
        <v>-14202684</v>
      </c>
      <c r="L1468">
        <f t="shared" si="68"/>
        <v>-1.8257414745385652E-2</v>
      </c>
    </row>
    <row r="1469" spans="1:12" x14ac:dyDescent="0.25">
      <c r="A1469" t="s">
        <v>1485</v>
      </c>
      <c r="B1469">
        <v>143</v>
      </c>
      <c r="C1469">
        <v>82528097</v>
      </c>
      <c r="D1469" t="s">
        <v>2042</v>
      </c>
      <c r="E1469" t="s">
        <v>2615</v>
      </c>
      <c r="F1469" t="s">
        <v>12</v>
      </c>
      <c r="G1469" t="s">
        <v>13</v>
      </c>
      <c r="H1469">
        <v>6500000</v>
      </c>
      <c r="I1469">
        <v>7.3</v>
      </c>
      <c r="J1469" t="str">
        <f t="shared" si="66"/>
        <v>Drama</v>
      </c>
      <c r="K1469">
        <f t="shared" si="67"/>
        <v>76028097</v>
      </c>
      <c r="L1469">
        <f t="shared" si="68"/>
        <v>-1.8255542874924587E-2</v>
      </c>
    </row>
    <row r="1470" spans="1:12" x14ac:dyDescent="0.25">
      <c r="A1470" t="s">
        <v>2616</v>
      </c>
      <c r="B1470">
        <v>113</v>
      </c>
      <c r="C1470">
        <v>14268533</v>
      </c>
      <c r="D1470" t="s">
        <v>2617</v>
      </c>
      <c r="E1470" t="s">
        <v>2618</v>
      </c>
      <c r="F1470" t="s">
        <v>12</v>
      </c>
      <c r="G1470" t="s">
        <v>20</v>
      </c>
      <c r="H1470">
        <v>31500000</v>
      </c>
      <c r="I1470">
        <v>6.3</v>
      </c>
      <c r="J1470" t="str">
        <f t="shared" si="66"/>
        <v>Action</v>
      </c>
      <c r="K1470">
        <f t="shared" si="67"/>
        <v>-17231467</v>
      </c>
      <c r="L1470">
        <f t="shared" si="68"/>
        <v>-1.8220065225281201E-2</v>
      </c>
    </row>
    <row r="1471" spans="1:12" x14ac:dyDescent="0.25">
      <c r="A1471" t="s">
        <v>752</v>
      </c>
      <c r="B1471">
        <v>161</v>
      </c>
      <c r="C1471">
        <v>87100000</v>
      </c>
      <c r="D1471" t="s">
        <v>2084</v>
      </c>
      <c r="E1471" t="s">
        <v>2619</v>
      </c>
      <c r="F1471" t="s">
        <v>12</v>
      </c>
      <c r="G1471" t="s">
        <v>13</v>
      </c>
      <c r="H1471">
        <v>31000000</v>
      </c>
      <c r="I1471">
        <v>7.2</v>
      </c>
      <c r="J1471" t="str">
        <f t="shared" si="66"/>
        <v>Biography</v>
      </c>
      <c r="K1471">
        <f t="shared" si="67"/>
        <v>56100000</v>
      </c>
      <c r="L1471">
        <f t="shared" si="68"/>
        <v>-1.821775573698569E-2</v>
      </c>
    </row>
    <row r="1472" spans="1:12" x14ac:dyDescent="0.25">
      <c r="A1472" t="s">
        <v>141</v>
      </c>
      <c r="B1472">
        <v>138</v>
      </c>
      <c r="C1472">
        <v>93749203</v>
      </c>
      <c r="D1472" t="s">
        <v>1360</v>
      </c>
      <c r="E1472" t="s">
        <v>2620</v>
      </c>
      <c r="F1472" t="s">
        <v>12</v>
      </c>
      <c r="G1472" t="s">
        <v>13</v>
      </c>
      <c r="H1472">
        <v>31000000</v>
      </c>
      <c r="I1472">
        <v>7.3</v>
      </c>
      <c r="J1472" t="str">
        <f t="shared" si="66"/>
        <v>Drama</v>
      </c>
      <c r="K1472">
        <f t="shared" si="67"/>
        <v>62749203</v>
      </c>
      <c r="L1472">
        <f t="shared" si="68"/>
        <v>-1.8241005746553796E-2</v>
      </c>
    </row>
    <row r="1473" spans="1:12" x14ac:dyDescent="0.25">
      <c r="A1473" t="s">
        <v>2621</v>
      </c>
      <c r="B1473">
        <v>126</v>
      </c>
      <c r="C1473">
        <v>62700000</v>
      </c>
      <c r="D1473" t="s">
        <v>78</v>
      </c>
      <c r="E1473" t="s">
        <v>2622</v>
      </c>
      <c r="F1473" t="s">
        <v>12</v>
      </c>
      <c r="G1473" t="s">
        <v>20</v>
      </c>
      <c r="H1473">
        <v>34000000</v>
      </c>
      <c r="I1473">
        <v>6.3</v>
      </c>
      <c r="J1473" t="str">
        <f t="shared" si="66"/>
        <v>Action</v>
      </c>
      <c r="K1473">
        <f t="shared" si="67"/>
        <v>28700000</v>
      </c>
      <c r="L1473">
        <f t="shared" si="68"/>
        <v>-1.8268120149787757E-2</v>
      </c>
    </row>
    <row r="1474" spans="1:12" x14ac:dyDescent="0.25">
      <c r="A1474" t="s">
        <v>1781</v>
      </c>
      <c r="B1474">
        <v>99</v>
      </c>
      <c r="C1474">
        <v>59073773</v>
      </c>
      <c r="D1474" t="s">
        <v>2623</v>
      </c>
      <c r="E1474" t="s">
        <v>2624</v>
      </c>
      <c r="F1474" t="s">
        <v>12</v>
      </c>
      <c r="G1474" t="s">
        <v>13</v>
      </c>
      <c r="H1474">
        <v>25000000</v>
      </c>
      <c r="I1474">
        <v>8.1</v>
      </c>
      <c r="J1474" t="str">
        <f t="shared" si="66"/>
        <v>Adventure</v>
      </c>
      <c r="K1474">
        <f t="shared" si="67"/>
        <v>34073773</v>
      </c>
      <c r="L1474">
        <f t="shared" si="68"/>
        <v>-1.8284105561547939E-2</v>
      </c>
    </row>
    <row r="1475" spans="1:12" x14ac:dyDescent="0.25">
      <c r="A1475" t="s">
        <v>2360</v>
      </c>
      <c r="B1475">
        <v>101</v>
      </c>
      <c r="C1475">
        <v>24185781</v>
      </c>
      <c r="D1475" t="s">
        <v>2625</v>
      </c>
      <c r="E1475" t="s">
        <v>2626</v>
      </c>
      <c r="F1475" t="s">
        <v>12</v>
      </c>
      <c r="G1475" t="s">
        <v>13</v>
      </c>
      <c r="H1475">
        <v>31000000</v>
      </c>
      <c r="I1475">
        <v>6.9</v>
      </c>
      <c r="J1475" t="str">
        <f t="shared" ref="J1475:J1538" si="69">IF(ISNUMBER(SEARCH("|",D1475)),LEFT(D1475,SEARCH("|",D1475)-1),D1475)</f>
        <v>Drama</v>
      </c>
      <c r="K1475">
        <f t="shared" ref="K1475:K1538" si="70">(C1475-H1475)</f>
        <v>-6814219</v>
      </c>
      <c r="L1475">
        <f t="shared" ref="L1475:L1538" si="71">CORREL(H1475:H5260,C1475:C5260)</f>
        <v>-1.8286049541558106E-2</v>
      </c>
    </row>
    <row r="1476" spans="1:12" x14ac:dyDescent="0.25">
      <c r="A1476" t="s">
        <v>1689</v>
      </c>
      <c r="B1476">
        <v>103</v>
      </c>
      <c r="C1476">
        <v>53133888</v>
      </c>
      <c r="D1476" t="s">
        <v>2627</v>
      </c>
      <c r="E1476" t="s">
        <v>2628</v>
      </c>
      <c r="F1476" t="s">
        <v>12</v>
      </c>
      <c r="G1476" t="s">
        <v>13</v>
      </c>
      <c r="H1476">
        <v>31000000</v>
      </c>
      <c r="I1476">
        <v>6.3</v>
      </c>
      <c r="J1476" t="str">
        <f t="shared" si="69"/>
        <v>Comedy</v>
      </c>
      <c r="K1476">
        <f t="shared" si="70"/>
        <v>22133888</v>
      </c>
      <c r="L1476">
        <f t="shared" si="71"/>
        <v>-1.8285685451947569E-2</v>
      </c>
    </row>
    <row r="1477" spans="1:12" x14ac:dyDescent="0.25">
      <c r="A1477" t="s">
        <v>1161</v>
      </c>
      <c r="B1477">
        <v>118</v>
      </c>
      <c r="C1477">
        <v>44983704</v>
      </c>
      <c r="D1477" t="s">
        <v>2629</v>
      </c>
      <c r="E1477" t="s">
        <v>2630</v>
      </c>
      <c r="F1477" t="s">
        <v>12</v>
      </c>
      <c r="G1477" t="s">
        <v>13</v>
      </c>
      <c r="H1477">
        <v>31000000</v>
      </c>
      <c r="I1477">
        <v>7.3</v>
      </c>
      <c r="J1477" t="str">
        <f t="shared" si="69"/>
        <v>Crime</v>
      </c>
      <c r="K1477">
        <f t="shared" si="70"/>
        <v>13983704</v>
      </c>
      <c r="L1477">
        <f t="shared" si="71"/>
        <v>-1.8293473319944267E-2</v>
      </c>
    </row>
    <row r="1478" spans="1:12" x14ac:dyDescent="0.25">
      <c r="A1478" t="s">
        <v>2631</v>
      </c>
      <c r="B1478">
        <v>99</v>
      </c>
      <c r="C1478">
        <v>58879132</v>
      </c>
      <c r="D1478" t="s">
        <v>1410</v>
      </c>
      <c r="E1478" t="s">
        <v>2632</v>
      </c>
      <c r="F1478" t="s">
        <v>12</v>
      </c>
      <c r="G1478" t="s">
        <v>13</v>
      </c>
      <c r="H1478">
        <v>31000000</v>
      </c>
      <c r="I1478">
        <v>6.1</v>
      </c>
      <c r="J1478" t="str">
        <f t="shared" si="69"/>
        <v>Adventure</v>
      </c>
      <c r="K1478">
        <f t="shared" si="70"/>
        <v>27879132</v>
      </c>
      <c r="L1478">
        <f t="shared" si="71"/>
        <v>-1.8298492274140078E-2</v>
      </c>
    </row>
    <row r="1479" spans="1:12" x14ac:dyDescent="0.25">
      <c r="A1479" t="s">
        <v>55</v>
      </c>
      <c r="B1479">
        <v>105</v>
      </c>
      <c r="C1479">
        <v>72077000</v>
      </c>
      <c r="D1479" t="s">
        <v>1969</v>
      </c>
      <c r="E1479" t="s">
        <v>2633</v>
      </c>
      <c r="F1479" t="s">
        <v>12</v>
      </c>
      <c r="G1479" t="s">
        <v>13</v>
      </c>
      <c r="H1479">
        <v>30250000</v>
      </c>
      <c r="I1479">
        <v>6.9</v>
      </c>
      <c r="J1479" t="str">
        <f t="shared" si="69"/>
        <v>Comedy</v>
      </c>
      <c r="K1479">
        <f t="shared" si="70"/>
        <v>41827000</v>
      </c>
      <c r="L1479">
        <f t="shared" si="71"/>
        <v>-1.8308481363116507E-2</v>
      </c>
    </row>
    <row r="1480" spans="1:12" x14ac:dyDescent="0.25">
      <c r="A1480" t="s">
        <v>53</v>
      </c>
      <c r="B1480">
        <v>113</v>
      </c>
      <c r="C1480">
        <v>170684505</v>
      </c>
      <c r="D1480" t="s">
        <v>2634</v>
      </c>
      <c r="E1480" t="s">
        <v>2635</v>
      </c>
      <c r="F1480" t="s">
        <v>12</v>
      </c>
      <c r="G1480" t="s">
        <v>13</v>
      </c>
      <c r="H1480">
        <v>45000000</v>
      </c>
      <c r="I1480">
        <v>7.2</v>
      </c>
      <c r="J1480" t="str">
        <f t="shared" si="69"/>
        <v>Comedy</v>
      </c>
      <c r="K1480">
        <f t="shared" si="70"/>
        <v>125684505</v>
      </c>
      <c r="L1480">
        <f t="shared" si="71"/>
        <v>-1.8322808413443761E-2</v>
      </c>
    </row>
    <row r="1481" spans="1:12" x14ac:dyDescent="0.25">
      <c r="A1481" t="s">
        <v>741</v>
      </c>
      <c r="B1481">
        <v>93</v>
      </c>
      <c r="C1481">
        <v>163479795</v>
      </c>
      <c r="D1481" t="s">
        <v>851</v>
      </c>
      <c r="E1481" t="s">
        <v>2636</v>
      </c>
      <c r="F1481" t="s">
        <v>12</v>
      </c>
      <c r="G1481" t="s">
        <v>13</v>
      </c>
      <c r="H1481">
        <v>34200000</v>
      </c>
      <c r="I1481">
        <v>6.4</v>
      </c>
      <c r="J1481" t="str">
        <f t="shared" si="69"/>
        <v>Comedy</v>
      </c>
      <c r="K1481">
        <f t="shared" si="70"/>
        <v>129279795</v>
      </c>
      <c r="L1481">
        <f t="shared" si="71"/>
        <v>-1.8496120511212105E-2</v>
      </c>
    </row>
    <row r="1482" spans="1:12" x14ac:dyDescent="0.25">
      <c r="A1482" t="s">
        <v>2637</v>
      </c>
      <c r="B1482">
        <v>108</v>
      </c>
      <c r="C1482">
        <v>145096820</v>
      </c>
      <c r="D1482" t="s">
        <v>669</v>
      </c>
      <c r="E1482" t="s">
        <v>2638</v>
      </c>
      <c r="F1482" t="s">
        <v>12</v>
      </c>
      <c r="G1482" t="s">
        <v>13</v>
      </c>
      <c r="H1482">
        <v>30000000</v>
      </c>
      <c r="I1482">
        <v>6.4</v>
      </c>
      <c r="J1482" t="str">
        <f t="shared" si="69"/>
        <v>Comedy</v>
      </c>
      <c r="K1482">
        <f t="shared" si="70"/>
        <v>115096820</v>
      </c>
      <c r="L1482">
        <f t="shared" si="71"/>
        <v>-1.8598268323287585E-2</v>
      </c>
    </row>
    <row r="1483" spans="1:12" x14ac:dyDescent="0.25">
      <c r="A1483" t="s">
        <v>103</v>
      </c>
      <c r="B1483">
        <v>74</v>
      </c>
      <c r="C1483">
        <v>191796233</v>
      </c>
      <c r="D1483" t="s">
        <v>94</v>
      </c>
      <c r="E1483" t="s">
        <v>2639</v>
      </c>
      <c r="F1483" t="s">
        <v>12</v>
      </c>
      <c r="G1483" t="s">
        <v>13</v>
      </c>
      <c r="H1483">
        <v>30000000</v>
      </c>
      <c r="I1483">
        <v>8.3000000000000007</v>
      </c>
      <c r="J1483" t="str">
        <f t="shared" si="69"/>
        <v>Adventure</v>
      </c>
      <c r="K1483">
        <f t="shared" si="70"/>
        <v>161796233</v>
      </c>
      <c r="L1483">
        <f t="shared" si="71"/>
        <v>-1.8660403882138805E-2</v>
      </c>
    </row>
    <row r="1484" spans="1:12" x14ac:dyDescent="0.25">
      <c r="A1484" t="s">
        <v>534</v>
      </c>
      <c r="B1484">
        <v>116</v>
      </c>
      <c r="C1484">
        <v>121248145</v>
      </c>
      <c r="D1484" t="s">
        <v>1116</v>
      </c>
      <c r="E1484" t="s">
        <v>2640</v>
      </c>
      <c r="F1484" t="s">
        <v>12</v>
      </c>
      <c r="G1484" t="s">
        <v>13</v>
      </c>
      <c r="H1484">
        <v>25000000</v>
      </c>
      <c r="I1484">
        <v>7.2</v>
      </c>
      <c r="J1484" t="str">
        <f t="shared" si="69"/>
        <v>Action</v>
      </c>
      <c r="K1484">
        <f t="shared" si="70"/>
        <v>96248145</v>
      </c>
      <c r="L1484">
        <f t="shared" si="71"/>
        <v>-1.8770657819756162E-2</v>
      </c>
    </row>
    <row r="1485" spans="1:12" x14ac:dyDescent="0.25">
      <c r="A1485" t="s">
        <v>2641</v>
      </c>
      <c r="B1485">
        <v>104</v>
      </c>
      <c r="C1485">
        <v>125014030</v>
      </c>
      <c r="D1485" t="s">
        <v>73</v>
      </c>
      <c r="E1485" t="s">
        <v>2642</v>
      </c>
      <c r="F1485" t="s">
        <v>12</v>
      </c>
      <c r="G1485" t="s">
        <v>13</v>
      </c>
      <c r="H1485">
        <v>30000000</v>
      </c>
      <c r="I1485">
        <v>6.8</v>
      </c>
      <c r="J1485" t="str">
        <f t="shared" si="69"/>
        <v>Drama</v>
      </c>
      <c r="K1485">
        <f t="shared" si="70"/>
        <v>95014030</v>
      </c>
      <c r="L1485">
        <f t="shared" si="71"/>
        <v>-1.87947062234263E-2</v>
      </c>
    </row>
    <row r="1486" spans="1:12" x14ac:dyDescent="0.25">
      <c r="A1486" t="s">
        <v>2643</v>
      </c>
      <c r="B1486">
        <v>106</v>
      </c>
      <c r="C1486">
        <v>11854694</v>
      </c>
      <c r="D1486" t="s">
        <v>1140</v>
      </c>
      <c r="E1486" t="s">
        <v>2644</v>
      </c>
      <c r="F1486" t="s">
        <v>12</v>
      </c>
      <c r="G1486" t="s">
        <v>13</v>
      </c>
      <c r="H1486">
        <v>31000000</v>
      </c>
      <c r="I1486">
        <v>6.5</v>
      </c>
      <c r="J1486" t="str">
        <f t="shared" si="69"/>
        <v>Drama</v>
      </c>
      <c r="K1486">
        <f t="shared" si="70"/>
        <v>-19145306</v>
      </c>
      <c r="L1486">
        <f t="shared" si="71"/>
        <v>-1.8841561529041793E-2</v>
      </c>
    </row>
    <row r="1487" spans="1:12" x14ac:dyDescent="0.25">
      <c r="A1487" t="s">
        <v>2557</v>
      </c>
      <c r="B1487">
        <v>120</v>
      </c>
      <c r="C1487">
        <v>115648585</v>
      </c>
      <c r="D1487" t="s">
        <v>545</v>
      </c>
      <c r="E1487" t="s">
        <v>2645</v>
      </c>
      <c r="F1487" t="s">
        <v>12</v>
      </c>
      <c r="G1487" t="s">
        <v>13</v>
      </c>
      <c r="H1487">
        <v>30000000</v>
      </c>
      <c r="I1487">
        <v>7.8</v>
      </c>
      <c r="J1487" t="str">
        <f t="shared" si="69"/>
        <v>Biography</v>
      </c>
      <c r="K1487">
        <f t="shared" si="70"/>
        <v>85648585</v>
      </c>
      <c r="L1487">
        <f t="shared" si="71"/>
        <v>-1.8839188439332365E-2</v>
      </c>
    </row>
    <row r="1488" spans="1:12" x14ac:dyDescent="0.25">
      <c r="A1488" t="s">
        <v>437</v>
      </c>
      <c r="B1488">
        <v>135</v>
      </c>
      <c r="C1488">
        <v>122012643</v>
      </c>
      <c r="D1488" t="s">
        <v>18</v>
      </c>
      <c r="E1488" t="s">
        <v>2646</v>
      </c>
      <c r="F1488" t="s">
        <v>12</v>
      </c>
      <c r="G1488" t="s">
        <v>13</v>
      </c>
      <c r="H1488">
        <v>30000000</v>
      </c>
      <c r="I1488">
        <v>7.6</v>
      </c>
      <c r="J1488" t="str">
        <f t="shared" si="69"/>
        <v>Action</v>
      </c>
      <c r="K1488">
        <f t="shared" si="70"/>
        <v>92012643</v>
      </c>
      <c r="L1488">
        <f t="shared" si="71"/>
        <v>-1.8879283492863132E-2</v>
      </c>
    </row>
    <row r="1489" spans="1:12" x14ac:dyDescent="0.25">
      <c r="A1489" t="s">
        <v>2307</v>
      </c>
      <c r="B1489">
        <v>132</v>
      </c>
      <c r="C1489">
        <v>116631310</v>
      </c>
      <c r="D1489" t="s">
        <v>515</v>
      </c>
      <c r="E1489" t="s">
        <v>2647</v>
      </c>
      <c r="F1489" t="s">
        <v>12</v>
      </c>
      <c r="G1489" t="s">
        <v>13</v>
      </c>
      <c r="H1489">
        <v>30000000</v>
      </c>
      <c r="I1489">
        <v>7.2</v>
      </c>
      <c r="J1489" t="str">
        <f t="shared" si="69"/>
        <v>Biography</v>
      </c>
      <c r="K1489">
        <f t="shared" si="70"/>
        <v>86631310</v>
      </c>
      <c r="L1489">
        <f t="shared" si="71"/>
        <v>-1.8924268756997143E-2</v>
      </c>
    </row>
    <row r="1490" spans="1:12" x14ac:dyDescent="0.25">
      <c r="A1490" t="s">
        <v>1679</v>
      </c>
      <c r="B1490">
        <v>92</v>
      </c>
      <c r="C1490">
        <v>114324072</v>
      </c>
      <c r="D1490" t="s">
        <v>1310</v>
      </c>
      <c r="E1490" t="s">
        <v>2648</v>
      </c>
      <c r="F1490" t="s">
        <v>12</v>
      </c>
      <c r="G1490" t="s">
        <v>13</v>
      </c>
      <c r="H1490">
        <v>20000000</v>
      </c>
      <c r="I1490">
        <v>6.7</v>
      </c>
      <c r="J1490" t="str">
        <f t="shared" si="69"/>
        <v>Comedy</v>
      </c>
      <c r="K1490">
        <f t="shared" si="70"/>
        <v>94324072</v>
      </c>
      <c r="L1490">
        <f t="shared" si="71"/>
        <v>-1.896544474777434E-2</v>
      </c>
    </row>
    <row r="1491" spans="1:12" x14ac:dyDescent="0.25">
      <c r="A1491" t="s">
        <v>55</v>
      </c>
      <c r="B1491">
        <v>99</v>
      </c>
      <c r="C1491">
        <v>113502246</v>
      </c>
      <c r="D1491" t="s">
        <v>935</v>
      </c>
      <c r="E1491" t="s">
        <v>2649</v>
      </c>
      <c r="F1491" t="s">
        <v>12</v>
      </c>
      <c r="G1491" t="s">
        <v>13</v>
      </c>
      <c r="H1491">
        <v>38000000</v>
      </c>
      <c r="I1491">
        <v>6.8</v>
      </c>
      <c r="J1491" t="str">
        <f t="shared" si="69"/>
        <v>Comedy</v>
      </c>
      <c r="K1491">
        <f t="shared" si="70"/>
        <v>75502246</v>
      </c>
      <c r="L1491">
        <f t="shared" si="71"/>
        <v>-1.8968100770719285E-2</v>
      </c>
    </row>
    <row r="1492" spans="1:12" x14ac:dyDescent="0.25">
      <c r="A1492" t="s">
        <v>1655</v>
      </c>
      <c r="B1492">
        <v>90</v>
      </c>
      <c r="C1492">
        <v>108360000</v>
      </c>
      <c r="D1492" t="s">
        <v>1410</v>
      </c>
      <c r="E1492" t="s">
        <v>2650</v>
      </c>
      <c r="F1492" t="s">
        <v>12</v>
      </c>
      <c r="G1492" t="s">
        <v>13</v>
      </c>
      <c r="H1492">
        <v>30000000</v>
      </c>
      <c r="I1492">
        <v>6.3</v>
      </c>
      <c r="J1492" t="str">
        <f t="shared" si="69"/>
        <v>Adventure</v>
      </c>
      <c r="K1492">
        <f t="shared" si="70"/>
        <v>78360000</v>
      </c>
      <c r="L1492">
        <f t="shared" si="71"/>
        <v>-1.9036691357159512E-2</v>
      </c>
    </row>
    <row r="1493" spans="1:12" x14ac:dyDescent="0.25">
      <c r="A1493" t="s">
        <v>1105</v>
      </c>
      <c r="B1493">
        <v>111</v>
      </c>
      <c r="C1493">
        <v>108244774</v>
      </c>
      <c r="D1493" t="s">
        <v>915</v>
      </c>
      <c r="E1493" t="s">
        <v>2651</v>
      </c>
      <c r="F1493" t="s">
        <v>12</v>
      </c>
      <c r="G1493" t="s">
        <v>13</v>
      </c>
      <c r="H1493">
        <v>37000000</v>
      </c>
      <c r="I1493">
        <v>6.2</v>
      </c>
      <c r="J1493" t="str">
        <f t="shared" si="69"/>
        <v>Comedy</v>
      </c>
      <c r="K1493">
        <f t="shared" si="70"/>
        <v>71244774</v>
      </c>
      <c r="L1493">
        <f t="shared" si="71"/>
        <v>-1.90724684866856E-2</v>
      </c>
    </row>
    <row r="1494" spans="1:12" x14ac:dyDescent="0.25">
      <c r="A1494" t="s">
        <v>2449</v>
      </c>
      <c r="B1494">
        <v>103</v>
      </c>
      <c r="C1494">
        <v>105444419</v>
      </c>
      <c r="D1494" t="s">
        <v>669</v>
      </c>
      <c r="E1494" t="s">
        <v>2652</v>
      </c>
      <c r="F1494" t="s">
        <v>12</v>
      </c>
      <c r="G1494" t="s">
        <v>13</v>
      </c>
      <c r="H1494">
        <v>26000000</v>
      </c>
      <c r="I1494">
        <v>6.2</v>
      </c>
      <c r="J1494" t="str">
        <f t="shared" si="69"/>
        <v>Comedy</v>
      </c>
      <c r="K1494">
        <f t="shared" si="70"/>
        <v>79444419</v>
      </c>
      <c r="L1494">
        <f t="shared" si="71"/>
        <v>-1.9132567095349572E-2</v>
      </c>
    </row>
    <row r="1495" spans="1:12" x14ac:dyDescent="0.25">
      <c r="A1495" t="s">
        <v>222</v>
      </c>
      <c r="B1495">
        <v>127</v>
      </c>
      <c r="C1495">
        <v>100125340</v>
      </c>
      <c r="D1495" t="s">
        <v>730</v>
      </c>
      <c r="E1495" t="s">
        <v>2653</v>
      </c>
      <c r="F1495" t="s">
        <v>12</v>
      </c>
      <c r="G1495" t="s">
        <v>13</v>
      </c>
      <c r="H1495">
        <v>33000000</v>
      </c>
      <c r="I1495">
        <v>8.6</v>
      </c>
      <c r="J1495" t="str">
        <f t="shared" si="69"/>
        <v>Crime</v>
      </c>
      <c r="K1495">
        <f t="shared" si="70"/>
        <v>67125340</v>
      </c>
      <c r="L1495">
        <f t="shared" si="71"/>
        <v>-1.915323809722139E-2</v>
      </c>
    </row>
    <row r="1496" spans="1:12" x14ac:dyDescent="0.25">
      <c r="A1496" t="s">
        <v>463</v>
      </c>
      <c r="B1496">
        <v>112</v>
      </c>
      <c r="C1496">
        <v>115646235</v>
      </c>
      <c r="D1496" t="s">
        <v>941</v>
      </c>
      <c r="E1496" t="s">
        <v>2654</v>
      </c>
      <c r="F1496" t="s">
        <v>12</v>
      </c>
      <c r="G1496" t="s">
        <v>2655</v>
      </c>
      <c r="H1496">
        <v>30000000</v>
      </c>
      <c r="I1496">
        <v>8</v>
      </c>
      <c r="J1496" t="str">
        <f t="shared" si="69"/>
        <v>Action</v>
      </c>
      <c r="K1496">
        <f t="shared" si="70"/>
        <v>85646235</v>
      </c>
      <c r="L1496">
        <f t="shared" si="71"/>
        <v>-1.9193314474827593E-2</v>
      </c>
    </row>
    <row r="1497" spans="1:12" x14ac:dyDescent="0.25">
      <c r="A1497" t="s">
        <v>2656</v>
      </c>
      <c r="B1497">
        <v>87</v>
      </c>
      <c r="C1497">
        <v>85416609</v>
      </c>
      <c r="D1497" t="s">
        <v>94</v>
      </c>
      <c r="E1497" t="s">
        <v>2657</v>
      </c>
      <c r="F1497" t="s">
        <v>12</v>
      </c>
      <c r="G1497" t="s">
        <v>13</v>
      </c>
      <c r="H1497">
        <v>30000000</v>
      </c>
      <c r="I1497">
        <v>7</v>
      </c>
      <c r="J1497" t="str">
        <f t="shared" si="69"/>
        <v>Adventure</v>
      </c>
      <c r="K1497">
        <f t="shared" si="70"/>
        <v>55416609</v>
      </c>
      <c r="L1497">
        <f t="shared" si="71"/>
        <v>-1.9234908429725642E-2</v>
      </c>
    </row>
    <row r="1498" spans="1:12" x14ac:dyDescent="0.25">
      <c r="A1498" t="s">
        <v>1239</v>
      </c>
      <c r="B1498">
        <v>138</v>
      </c>
      <c r="C1498">
        <v>90135191</v>
      </c>
      <c r="D1498" t="s">
        <v>730</v>
      </c>
      <c r="E1498" t="s">
        <v>2658</v>
      </c>
      <c r="F1498" t="s">
        <v>12</v>
      </c>
      <c r="G1498" t="s">
        <v>13</v>
      </c>
      <c r="H1498">
        <v>25000000</v>
      </c>
      <c r="I1498">
        <v>8</v>
      </c>
      <c r="J1498" t="str">
        <f t="shared" si="69"/>
        <v>Crime</v>
      </c>
      <c r="K1498">
        <f t="shared" si="70"/>
        <v>65135191</v>
      </c>
      <c r="L1498">
        <f t="shared" si="71"/>
        <v>-1.9256947558059734E-2</v>
      </c>
    </row>
    <row r="1499" spans="1:12" x14ac:dyDescent="0.25">
      <c r="A1499" t="s">
        <v>1239</v>
      </c>
      <c r="B1499">
        <v>132</v>
      </c>
      <c r="C1499">
        <v>100422786</v>
      </c>
      <c r="D1499" t="s">
        <v>1267</v>
      </c>
      <c r="E1499" t="s">
        <v>2659</v>
      </c>
      <c r="F1499" t="s">
        <v>12</v>
      </c>
      <c r="G1499" t="s">
        <v>13</v>
      </c>
      <c r="H1499">
        <v>30000000</v>
      </c>
      <c r="I1499">
        <v>8.1</v>
      </c>
      <c r="J1499" t="str">
        <f t="shared" si="69"/>
        <v>Drama</v>
      </c>
      <c r="K1499">
        <f t="shared" si="70"/>
        <v>70422786</v>
      </c>
      <c r="L1499">
        <f t="shared" si="71"/>
        <v>-1.9268101192791855E-2</v>
      </c>
    </row>
    <row r="1500" spans="1:12" x14ac:dyDescent="0.25">
      <c r="A1500" t="s">
        <v>1409</v>
      </c>
      <c r="B1500">
        <v>103</v>
      </c>
      <c r="C1500">
        <v>106694016</v>
      </c>
      <c r="D1500" t="s">
        <v>335</v>
      </c>
      <c r="E1500" t="s">
        <v>2660</v>
      </c>
      <c r="F1500" t="s">
        <v>12</v>
      </c>
      <c r="G1500" t="s">
        <v>13</v>
      </c>
      <c r="H1500">
        <v>30000000</v>
      </c>
      <c r="I1500">
        <v>6.7</v>
      </c>
      <c r="J1500" t="str">
        <f t="shared" si="69"/>
        <v>Comedy</v>
      </c>
      <c r="K1500">
        <f t="shared" si="70"/>
        <v>76694016</v>
      </c>
      <c r="L1500">
        <f t="shared" si="71"/>
        <v>-1.929934462170077E-2</v>
      </c>
    </row>
    <row r="1501" spans="1:12" x14ac:dyDescent="0.25">
      <c r="A1501" t="s">
        <v>2106</v>
      </c>
      <c r="B1501">
        <v>123</v>
      </c>
      <c r="C1501">
        <v>64286</v>
      </c>
      <c r="D1501" t="s">
        <v>73</v>
      </c>
      <c r="E1501" t="s">
        <v>2661</v>
      </c>
      <c r="F1501" t="s">
        <v>12</v>
      </c>
      <c r="G1501" t="s">
        <v>13</v>
      </c>
      <c r="H1501">
        <v>29000000</v>
      </c>
      <c r="I1501">
        <v>7.9</v>
      </c>
      <c r="J1501" t="str">
        <f t="shared" si="69"/>
        <v>Drama</v>
      </c>
      <c r="K1501">
        <f t="shared" si="70"/>
        <v>-28935714</v>
      </c>
      <c r="L1501">
        <f t="shared" si="71"/>
        <v>-1.9334937158651852E-2</v>
      </c>
    </row>
    <row r="1502" spans="1:12" x14ac:dyDescent="0.25">
      <c r="A1502" t="s">
        <v>2055</v>
      </c>
      <c r="B1502">
        <v>111</v>
      </c>
      <c r="C1502">
        <v>76806312</v>
      </c>
      <c r="D1502" t="s">
        <v>560</v>
      </c>
      <c r="E1502" t="s">
        <v>2662</v>
      </c>
      <c r="F1502" t="s">
        <v>12</v>
      </c>
      <c r="G1502" t="s">
        <v>13</v>
      </c>
      <c r="H1502">
        <v>30000000</v>
      </c>
      <c r="I1502">
        <v>6.1</v>
      </c>
      <c r="J1502" t="str">
        <f t="shared" si="69"/>
        <v>Comedy</v>
      </c>
      <c r="K1502">
        <f t="shared" si="70"/>
        <v>46806312</v>
      </c>
      <c r="L1502">
        <f t="shared" si="71"/>
        <v>-1.9333567343170936E-2</v>
      </c>
    </row>
    <row r="1503" spans="1:12" x14ac:dyDescent="0.25">
      <c r="A1503" t="s">
        <v>559</v>
      </c>
      <c r="B1503">
        <v>102</v>
      </c>
      <c r="C1503">
        <v>79566871</v>
      </c>
      <c r="D1503" t="s">
        <v>2663</v>
      </c>
      <c r="E1503" t="s">
        <v>2664</v>
      </c>
      <c r="F1503" t="s">
        <v>12</v>
      </c>
      <c r="G1503" t="s">
        <v>13</v>
      </c>
      <c r="H1503">
        <v>30000000</v>
      </c>
      <c r="I1503">
        <v>4.2</v>
      </c>
      <c r="J1503" t="str">
        <f t="shared" si="69"/>
        <v>Comedy</v>
      </c>
      <c r="K1503">
        <f t="shared" si="70"/>
        <v>49566871</v>
      </c>
      <c r="L1503">
        <f t="shared" si="71"/>
        <v>-1.9351252039594442E-2</v>
      </c>
    </row>
    <row r="1504" spans="1:12" x14ac:dyDescent="0.25">
      <c r="A1504" t="s">
        <v>2665</v>
      </c>
      <c r="B1504">
        <v>78</v>
      </c>
      <c r="C1504">
        <v>76501438</v>
      </c>
      <c r="D1504" t="s">
        <v>676</v>
      </c>
      <c r="E1504" t="s">
        <v>2666</v>
      </c>
      <c r="F1504" t="s">
        <v>12</v>
      </c>
      <c r="G1504" t="s">
        <v>251</v>
      </c>
      <c r="H1504">
        <v>30000000</v>
      </c>
      <c r="I1504">
        <v>6.1</v>
      </c>
      <c r="J1504" t="str">
        <f t="shared" si="69"/>
        <v>Adventure</v>
      </c>
      <c r="K1504">
        <f t="shared" si="70"/>
        <v>46501438</v>
      </c>
      <c r="L1504">
        <f t="shared" si="71"/>
        <v>-1.9370399771476927E-2</v>
      </c>
    </row>
    <row r="1505" spans="1:12" x14ac:dyDescent="0.25">
      <c r="A1505" t="s">
        <v>2018</v>
      </c>
      <c r="B1505">
        <v>132</v>
      </c>
      <c r="C1505">
        <v>74787599</v>
      </c>
      <c r="D1505" t="s">
        <v>73</v>
      </c>
      <c r="E1505" t="s">
        <v>2667</v>
      </c>
      <c r="F1505" t="s">
        <v>12</v>
      </c>
      <c r="G1505" t="s">
        <v>13</v>
      </c>
      <c r="H1505">
        <v>30000000</v>
      </c>
      <c r="I1505">
        <v>6.6</v>
      </c>
      <c r="J1505" t="str">
        <f t="shared" si="69"/>
        <v>Drama</v>
      </c>
      <c r="K1505">
        <f t="shared" si="70"/>
        <v>44787599</v>
      </c>
      <c r="L1505">
        <f t="shared" si="71"/>
        <v>-1.9388001939719388E-2</v>
      </c>
    </row>
    <row r="1506" spans="1:12" x14ac:dyDescent="0.25">
      <c r="A1506" t="s">
        <v>337</v>
      </c>
      <c r="B1506">
        <v>133</v>
      </c>
      <c r="C1506">
        <v>66528842</v>
      </c>
      <c r="D1506" t="s">
        <v>2515</v>
      </c>
      <c r="E1506" t="s">
        <v>2668</v>
      </c>
      <c r="F1506" t="s">
        <v>12</v>
      </c>
      <c r="G1506" t="s">
        <v>13</v>
      </c>
      <c r="H1506">
        <v>30000000</v>
      </c>
      <c r="I1506">
        <v>7.5</v>
      </c>
      <c r="J1506" t="str">
        <f t="shared" si="69"/>
        <v>Drama</v>
      </c>
      <c r="K1506">
        <f t="shared" si="70"/>
        <v>36528842</v>
      </c>
      <c r="L1506">
        <f t="shared" si="71"/>
        <v>-1.9404776964156479E-2</v>
      </c>
    </row>
    <row r="1507" spans="1:12" x14ac:dyDescent="0.25">
      <c r="A1507" t="s">
        <v>2669</v>
      </c>
      <c r="B1507">
        <v>108</v>
      </c>
      <c r="C1507">
        <v>83813460</v>
      </c>
      <c r="D1507" t="s">
        <v>73</v>
      </c>
      <c r="E1507" t="s">
        <v>2670</v>
      </c>
      <c r="F1507" t="s">
        <v>12</v>
      </c>
      <c r="G1507" t="s">
        <v>13</v>
      </c>
      <c r="H1507">
        <v>25000000</v>
      </c>
      <c r="I1507">
        <v>7.4</v>
      </c>
      <c r="J1507" t="str">
        <f t="shared" si="69"/>
        <v>Drama</v>
      </c>
      <c r="K1507">
        <f t="shared" si="70"/>
        <v>58813460</v>
      </c>
      <c r="L1507">
        <f t="shared" si="71"/>
        <v>-1.9417690202341294E-2</v>
      </c>
    </row>
    <row r="1508" spans="1:12" x14ac:dyDescent="0.25">
      <c r="A1508" t="s">
        <v>2671</v>
      </c>
      <c r="B1508">
        <v>125</v>
      </c>
      <c r="C1508">
        <v>65010106</v>
      </c>
      <c r="D1508" t="s">
        <v>851</v>
      </c>
      <c r="E1508" t="s">
        <v>2672</v>
      </c>
      <c r="F1508" t="s">
        <v>12</v>
      </c>
      <c r="G1508" t="s">
        <v>13</v>
      </c>
      <c r="H1508">
        <v>30000000</v>
      </c>
      <c r="I1508">
        <v>7.2</v>
      </c>
      <c r="J1508" t="str">
        <f t="shared" si="69"/>
        <v>Comedy</v>
      </c>
      <c r="K1508">
        <f t="shared" si="70"/>
        <v>35010106</v>
      </c>
      <c r="L1508">
        <f t="shared" si="71"/>
        <v>-1.9426874156472214E-2</v>
      </c>
    </row>
    <row r="1509" spans="1:12" x14ac:dyDescent="0.25">
      <c r="A1509" t="s">
        <v>2673</v>
      </c>
      <c r="B1509">
        <v>98</v>
      </c>
      <c r="C1509">
        <v>66359959</v>
      </c>
      <c r="D1509" t="s">
        <v>2674</v>
      </c>
      <c r="E1509" t="s">
        <v>2675</v>
      </c>
      <c r="F1509" t="s">
        <v>12</v>
      </c>
      <c r="G1509" t="s">
        <v>13</v>
      </c>
      <c r="H1509">
        <v>35000000</v>
      </c>
      <c r="I1509">
        <v>6.9</v>
      </c>
      <c r="J1509" t="str">
        <f t="shared" si="69"/>
        <v>Comedy</v>
      </c>
      <c r="K1509">
        <f t="shared" si="70"/>
        <v>31359959</v>
      </c>
      <c r="L1509">
        <f t="shared" si="71"/>
        <v>-1.9439161891100794E-2</v>
      </c>
    </row>
    <row r="1510" spans="1:12" x14ac:dyDescent="0.25">
      <c r="A1510" t="s">
        <v>2676</v>
      </c>
      <c r="B1510">
        <v>119</v>
      </c>
      <c r="C1510">
        <v>66468315</v>
      </c>
      <c r="D1510" t="s">
        <v>1829</v>
      </c>
      <c r="E1510" t="s">
        <v>2677</v>
      </c>
      <c r="F1510" t="s">
        <v>12</v>
      </c>
      <c r="G1510" t="s">
        <v>13</v>
      </c>
      <c r="H1510">
        <v>30000000</v>
      </c>
      <c r="I1510">
        <v>7.4</v>
      </c>
      <c r="J1510" t="str">
        <f t="shared" si="69"/>
        <v>Action</v>
      </c>
      <c r="K1510">
        <f t="shared" si="70"/>
        <v>36468315</v>
      </c>
      <c r="L1510">
        <f t="shared" si="71"/>
        <v>-1.9460810797570647E-2</v>
      </c>
    </row>
    <row r="1511" spans="1:12" x14ac:dyDescent="0.25">
      <c r="A1511" t="s">
        <v>68</v>
      </c>
      <c r="B1511">
        <v>87</v>
      </c>
      <c r="C1511">
        <v>64172251</v>
      </c>
      <c r="D1511" t="s">
        <v>935</v>
      </c>
      <c r="E1511" t="s">
        <v>2678</v>
      </c>
      <c r="F1511" t="s">
        <v>12</v>
      </c>
      <c r="G1511" t="s">
        <v>13</v>
      </c>
      <c r="H1511">
        <v>30000000</v>
      </c>
      <c r="I1511">
        <v>5.4</v>
      </c>
      <c r="J1511" t="str">
        <f t="shared" si="69"/>
        <v>Comedy</v>
      </c>
      <c r="K1511">
        <f t="shared" si="70"/>
        <v>34172251</v>
      </c>
      <c r="L1511">
        <f t="shared" si="71"/>
        <v>-1.9473787731348682E-2</v>
      </c>
    </row>
    <row r="1512" spans="1:12" x14ac:dyDescent="0.25">
      <c r="A1512" t="s">
        <v>2679</v>
      </c>
      <c r="B1512">
        <v>91</v>
      </c>
      <c r="C1512">
        <v>66600000</v>
      </c>
      <c r="D1512" t="s">
        <v>1317</v>
      </c>
      <c r="E1512" t="s">
        <v>2680</v>
      </c>
      <c r="F1512" t="s">
        <v>12</v>
      </c>
      <c r="G1512" t="s">
        <v>123</v>
      </c>
      <c r="H1512">
        <v>30000000</v>
      </c>
      <c r="I1512">
        <v>6.8</v>
      </c>
      <c r="J1512" t="str">
        <f t="shared" si="69"/>
        <v>Comedy</v>
      </c>
      <c r="K1512">
        <f t="shared" si="70"/>
        <v>36600000</v>
      </c>
      <c r="L1512">
        <f t="shared" si="71"/>
        <v>-1.9485774587954745E-2</v>
      </c>
    </row>
    <row r="1513" spans="1:12" x14ac:dyDescent="0.25">
      <c r="A1513" t="s">
        <v>1316</v>
      </c>
      <c r="B1513">
        <v>100</v>
      </c>
      <c r="C1513">
        <v>63536011</v>
      </c>
      <c r="D1513" t="s">
        <v>474</v>
      </c>
      <c r="E1513" t="s">
        <v>2681</v>
      </c>
      <c r="F1513" t="s">
        <v>12</v>
      </c>
      <c r="G1513" t="s">
        <v>13</v>
      </c>
      <c r="H1513">
        <v>30000000</v>
      </c>
      <c r="I1513">
        <v>6.3</v>
      </c>
      <c r="J1513" t="str">
        <f t="shared" si="69"/>
        <v>Comedy</v>
      </c>
      <c r="K1513">
        <f t="shared" si="70"/>
        <v>33536011</v>
      </c>
      <c r="L1513">
        <f t="shared" si="71"/>
        <v>-1.9498850252186405E-2</v>
      </c>
    </row>
    <row r="1514" spans="1:12" x14ac:dyDescent="0.25">
      <c r="A1514" t="s">
        <v>2409</v>
      </c>
      <c r="B1514">
        <v>118</v>
      </c>
      <c r="C1514">
        <v>62877175</v>
      </c>
      <c r="D1514" t="s">
        <v>474</v>
      </c>
      <c r="E1514" t="s">
        <v>2682</v>
      </c>
      <c r="F1514" t="s">
        <v>12</v>
      </c>
      <c r="G1514" t="s">
        <v>13</v>
      </c>
      <c r="H1514">
        <v>30000000</v>
      </c>
      <c r="I1514">
        <v>7.2</v>
      </c>
      <c r="J1514" t="str">
        <f t="shared" si="69"/>
        <v>Comedy</v>
      </c>
      <c r="K1514">
        <f t="shared" si="70"/>
        <v>32877175</v>
      </c>
      <c r="L1514">
        <f t="shared" si="71"/>
        <v>-1.951059974913167E-2</v>
      </c>
    </row>
    <row r="1515" spans="1:12" x14ac:dyDescent="0.25">
      <c r="A1515" t="s">
        <v>980</v>
      </c>
      <c r="B1515">
        <v>109</v>
      </c>
      <c r="C1515">
        <v>74484168</v>
      </c>
      <c r="D1515" t="s">
        <v>805</v>
      </c>
      <c r="E1515" t="s">
        <v>2683</v>
      </c>
      <c r="F1515" t="s">
        <v>12</v>
      </c>
      <c r="G1515" t="s">
        <v>13</v>
      </c>
      <c r="H1515">
        <v>45000000</v>
      </c>
      <c r="I1515">
        <v>6.9</v>
      </c>
      <c r="J1515" t="str">
        <f t="shared" si="69"/>
        <v>Action</v>
      </c>
      <c r="K1515">
        <f t="shared" si="70"/>
        <v>29484168</v>
      </c>
      <c r="L1515">
        <f t="shared" si="71"/>
        <v>-1.952208468953354E-2</v>
      </c>
    </row>
    <row r="1516" spans="1:12" x14ac:dyDescent="0.25">
      <c r="A1516" t="s">
        <v>2684</v>
      </c>
      <c r="B1516">
        <v>99</v>
      </c>
      <c r="C1516">
        <v>60269340</v>
      </c>
      <c r="D1516" t="s">
        <v>560</v>
      </c>
      <c r="E1516" t="s">
        <v>2685</v>
      </c>
      <c r="F1516" t="s">
        <v>12</v>
      </c>
      <c r="G1516" t="s">
        <v>13</v>
      </c>
      <c r="H1516">
        <v>30000000</v>
      </c>
      <c r="I1516">
        <v>6</v>
      </c>
      <c r="J1516" t="str">
        <f t="shared" si="69"/>
        <v>Comedy</v>
      </c>
      <c r="K1516">
        <f t="shared" si="70"/>
        <v>30269340</v>
      </c>
      <c r="L1516">
        <f t="shared" si="71"/>
        <v>-1.9570491319158875E-2</v>
      </c>
    </row>
    <row r="1517" spans="1:12" x14ac:dyDescent="0.25">
      <c r="A1517" t="s">
        <v>2686</v>
      </c>
      <c r="B1517">
        <v>114</v>
      </c>
      <c r="C1517">
        <v>60033780</v>
      </c>
      <c r="D1517" t="s">
        <v>73</v>
      </c>
      <c r="E1517" t="s">
        <v>2687</v>
      </c>
      <c r="F1517" t="s">
        <v>12</v>
      </c>
      <c r="G1517" t="s">
        <v>13</v>
      </c>
      <c r="H1517">
        <v>30000000</v>
      </c>
      <c r="I1517">
        <v>5.9</v>
      </c>
      <c r="J1517" t="str">
        <f t="shared" si="69"/>
        <v>Drama</v>
      </c>
      <c r="K1517">
        <f t="shared" si="70"/>
        <v>30033780</v>
      </c>
      <c r="L1517">
        <f t="shared" si="71"/>
        <v>-1.9580941216675793E-2</v>
      </c>
    </row>
    <row r="1518" spans="1:12" x14ac:dyDescent="0.25">
      <c r="A1518" t="s">
        <v>2688</v>
      </c>
      <c r="B1518">
        <v>89</v>
      </c>
      <c r="C1518">
        <v>58715510</v>
      </c>
      <c r="D1518" t="s">
        <v>560</v>
      </c>
      <c r="E1518" t="s">
        <v>2689</v>
      </c>
      <c r="F1518" t="s">
        <v>12</v>
      </c>
      <c r="G1518" t="s">
        <v>13</v>
      </c>
      <c r="H1518">
        <v>30000000</v>
      </c>
      <c r="I1518">
        <v>5.4</v>
      </c>
      <c r="J1518" t="str">
        <f t="shared" si="69"/>
        <v>Comedy</v>
      </c>
      <c r="K1518">
        <f t="shared" si="70"/>
        <v>28715510</v>
      </c>
      <c r="L1518">
        <f t="shared" si="71"/>
        <v>-1.9591308917896816E-2</v>
      </c>
    </row>
    <row r="1519" spans="1:12" x14ac:dyDescent="0.25">
      <c r="A1519" t="s">
        <v>934</v>
      </c>
      <c r="B1519">
        <v>95</v>
      </c>
      <c r="C1519">
        <v>58156435</v>
      </c>
      <c r="D1519" t="s">
        <v>837</v>
      </c>
      <c r="E1519" t="s">
        <v>2690</v>
      </c>
      <c r="F1519" t="s">
        <v>12</v>
      </c>
      <c r="G1519" t="s">
        <v>13</v>
      </c>
      <c r="H1519">
        <v>19000000</v>
      </c>
      <c r="I1519">
        <v>5.9</v>
      </c>
      <c r="J1519" t="str">
        <f t="shared" si="69"/>
        <v>Adventure</v>
      </c>
      <c r="K1519">
        <f t="shared" si="70"/>
        <v>39156435</v>
      </c>
      <c r="L1519">
        <f t="shared" si="71"/>
        <v>-1.9601156144052972E-2</v>
      </c>
    </row>
    <row r="1520" spans="1:12" x14ac:dyDescent="0.25">
      <c r="A1520" t="s">
        <v>2688</v>
      </c>
      <c r="B1520">
        <v>98</v>
      </c>
      <c r="C1520">
        <v>56044241</v>
      </c>
      <c r="D1520" t="s">
        <v>1216</v>
      </c>
      <c r="E1520" t="s">
        <v>2691</v>
      </c>
      <c r="F1520" t="s">
        <v>12</v>
      </c>
      <c r="G1520" t="s">
        <v>13</v>
      </c>
      <c r="H1520">
        <v>37000000</v>
      </c>
      <c r="I1520">
        <v>6.1</v>
      </c>
      <c r="J1520" t="str">
        <f t="shared" si="69"/>
        <v>Comedy</v>
      </c>
      <c r="K1520">
        <f t="shared" si="70"/>
        <v>19044241</v>
      </c>
      <c r="L1520">
        <f t="shared" si="71"/>
        <v>-1.9595249646871489E-2</v>
      </c>
    </row>
    <row r="1521" spans="1:12" x14ac:dyDescent="0.25">
      <c r="A1521" t="s">
        <v>2692</v>
      </c>
      <c r="B1521">
        <v>94</v>
      </c>
      <c r="C1521">
        <v>56816662</v>
      </c>
      <c r="D1521" t="s">
        <v>1216</v>
      </c>
      <c r="E1521" t="s">
        <v>2693</v>
      </c>
      <c r="F1521" t="s">
        <v>12</v>
      </c>
      <c r="G1521" t="s">
        <v>1199</v>
      </c>
      <c r="H1521">
        <v>17000000</v>
      </c>
      <c r="I1521">
        <v>7.7</v>
      </c>
      <c r="J1521" t="str">
        <f t="shared" si="69"/>
        <v>Comedy</v>
      </c>
      <c r="K1521">
        <f t="shared" si="70"/>
        <v>39816662</v>
      </c>
      <c r="L1521">
        <f t="shared" si="71"/>
        <v>-1.9613341067283598E-2</v>
      </c>
    </row>
    <row r="1522" spans="1:12" x14ac:dyDescent="0.25">
      <c r="A1522" t="s">
        <v>2694</v>
      </c>
      <c r="B1522">
        <v>85</v>
      </c>
      <c r="C1522">
        <v>64238770</v>
      </c>
      <c r="D1522" t="s">
        <v>152</v>
      </c>
      <c r="E1522" t="s">
        <v>2695</v>
      </c>
      <c r="F1522" t="s">
        <v>12</v>
      </c>
      <c r="G1522" t="s">
        <v>92</v>
      </c>
      <c r="H1522">
        <v>42000000</v>
      </c>
      <c r="I1522">
        <v>5.8</v>
      </c>
      <c r="J1522" t="str">
        <f t="shared" si="69"/>
        <v>Adventure</v>
      </c>
      <c r="K1522">
        <f t="shared" si="70"/>
        <v>22238770</v>
      </c>
      <c r="L1522">
        <f t="shared" si="71"/>
        <v>-1.9604818456353406E-2</v>
      </c>
    </row>
    <row r="1523" spans="1:12" x14ac:dyDescent="0.25">
      <c r="A1523" t="s">
        <v>2696</v>
      </c>
      <c r="B1523">
        <v>124</v>
      </c>
      <c r="C1523">
        <v>52937130</v>
      </c>
      <c r="D1523" t="s">
        <v>574</v>
      </c>
      <c r="E1523" t="s">
        <v>2697</v>
      </c>
      <c r="F1523" t="s">
        <v>12</v>
      </c>
      <c r="G1523" t="s">
        <v>13</v>
      </c>
      <c r="H1523">
        <v>30000000</v>
      </c>
      <c r="I1523">
        <v>7.6</v>
      </c>
      <c r="J1523" t="str">
        <f t="shared" si="69"/>
        <v>Biography</v>
      </c>
      <c r="K1523">
        <f t="shared" si="70"/>
        <v>22937130</v>
      </c>
      <c r="L1523">
        <f t="shared" si="71"/>
        <v>-1.9637118121221962E-2</v>
      </c>
    </row>
    <row r="1524" spans="1:12" x14ac:dyDescent="0.25">
      <c r="A1524" t="s">
        <v>2301</v>
      </c>
      <c r="B1524">
        <v>131</v>
      </c>
      <c r="C1524">
        <v>52799004</v>
      </c>
      <c r="D1524" t="s">
        <v>73</v>
      </c>
      <c r="E1524" t="s">
        <v>2698</v>
      </c>
      <c r="F1524" t="s">
        <v>12</v>
      </c>
      <c r="G1524" t="s">
        <v>13</v>
      </c>
      <c r="H1524">
        <v>55000000</v>
      </c>
      <c r="I1524">
        <v>6.1</v>
      </c>
      <c r="J1524" t="str">
        <f t="shared" si="69"/>
        <v>Drama</v>
      </c>
      <c r="K1524">
        <f t="shared" si="70"/>
        <v>-2200996</v>
      </c>
      <c r="L1524">
        <f t="shared" si="71"/>
        <v>-1.9644807724973064E-2</v>
      </c>
    </row>
    <row r="1525" spans="1:12" x14ac:dyDescent="0.25">
      <c r="A1525" t="s">
        <v>2699</v>
      </c>
      <c r="B1525">
        <v>107</v>
      </c>
      <c r="C1525">
        <v>55210049</v>
      </c>
      <c r="D1525" t="s">
        <v>78</v>
      </c>
      <c r="E1525" t="s">
        <v>2700</v>
      </c>
      <c r="F1525" t="s">
        <v>12</v>
      </c>
      <c r="G1525" t="s">
        <v>13</v>
      </c>
      <c r="H1525">
        <v>27800000</v>
      </c>
      <c r="I1525">
        <v>5.4</v>
      </c>
      <c r="J1525" t="str">
        <f t="shared" si="69"/>
        <v>Action</v>
      </c>
      <c r="K1525">
        <f t="shared" si="70"/>
        <v>27410049</v>
      </c>
      <c r="L1525">
        <f t="shared" si="71"/>
        <v>-1.9682261443890334E-2</v>
      </c>
    </row>
    <row r="1526" spans="1:12" x14ac:dyDescent="0.25">
      <c r="A1526" t="s">
        <v>1948</v>
      </c>
      <c r="B1526">
        <v>99</v>
      </c>
      <c r="C1526">
        <v>51432423</v>
      </c>
      <c r="D1526" t="s">
        <v>2701</v>
      </c>
      <c r="E1526" t="s">
        <v>2702</v>
      </c>
      <c r="F1526" t="s">
        <v>12</v>
      </c>
      <c r="G1526" t="s">
        <v>13</v>
      </c>
      <c r="H1526">
        <v>30000000</v>
      </c>
      <c r="I1526">
        <v>5.0999999999999996</v>
      </c>
      <c r="J1526" t="str">
        <f t="shared" si="69"/>
        <v>Comedy</v>
      </c>
      <c r="K1526">
        <f t="shared" si="70"/>
        <v>21432423</v>
      </c>
      <c r="L1526">
        <f t="shared" si="71"/>
        <v>-1.9687990813158505E-2</v>
      </c>
    </row>
    <row r="1527" spans="1:12" x14ac:dyDescent="0.25">
      <c r="A1527" t="s">
        <v>834</v>
      </c>
      <c r="B1527">
        <v>83</v>
      </c>
      <c r="C1527">
        <v>51109400</v>
      </c>
      <c r="D1527" t="s">
        <v>335</v>
      </c>
      <c r="E1527" t="s">
        <v>2703</v>
      </c>
      <c r="F1527" t="s">
        <v>12</v>
      </c>
      <c r="G1527" t="s">
        <v>13</v>
      </c>
      <c r="H1527">
        <v>30000000</v>
      </c>
      <c r="I1527">
        <v>6.4</v>
      </c>
      <c r="J1527" t="str">
        <f t="shared" si="69"/>
        <v>Comedy</v>
      </c>
      <c r="K1527">
        <f t="shared" si="70"/>
        <v>21109400</v>
      </c>
      <c r="L1527">
        <f t="shared" si="71"/>
        <v>-1.9695179892073051E-2</v>
      </c>
    </row>
    <row r="1528" spans="1:12" x14ac:dyDescent="0.25">
      <c r="A1528" t="s">
        <v>2024</v>
      </c>
      <c r="B1528">
        <v>131</v>
      </c>
      <c r="C1528">
        <v>50300000</v>
      </c>
      <c r="D1528" t="s">
        <v>18</v>
      </c>
      <c r="E1528" t="s">
        <v>2704</v>
      </c>
      <c r="F1528" t="s">
        <v>12</v>
      </c>
      <c r="G1528" t="s">
        <v>20</v>
      </c>
      <c r="H1528">
        <v>30000000</v>
      </c>
      <c r="I1528">
        <v>6.3</v>
      </c>
      <c r="J1528" t="str">
        <f t="shared" si="69"/>
        <v>Action</v>
      </c>
      <c r="K1528">
        <f t="shared" si="70"/>
        <v>20300000</v>
      </c>
      <c r="L1528">
        <f t="shared" si="71"/>
        <v>-1.9702262300835962E-2</v>
      </c>
    </row>
    <row r="1529" spans="1:12" x14ac:dyDescent="0.25">
      <c r="A1529" t="s">
        <v>2705</v>
      </c>
      <c r="B1529">
        <v>85</v>
      </c>
      <c r="C1529">
        <v>56068547</v>
      </c>
      <c r="D1529" t="s">
        <v>2706</v>
      </c>
      <c r="E1529" t="s">
        <v>2707</v>
      </c>
      <c r="F1529" t="s">
        <v>12</v>
      </c>
      <c r="G1529" t="s">
        <v>20</v>
      </c>
      <c r="H1529">
        <v>30000000</v>
      </c>
      <c r="I1529">
        <v>7.5</v>
      </c>
      <c r="J1529" t="str">
        <f t="shared" si="69"/>
        <v>Animation</v>
      </c>
      <c r="K1529">
        <f t="shared" si="70"/>
        <v>26068547</v>
      </c>
      <c r="L1529">
        <f t="shared" si="71"/>
        <v>-1.9709067453222668E-2</v>
      </c>
    </row>
    <row r="1530" spans="1:12" x14ac:dyDescent="0.25">
      <c r="A1530" t="s">
        <v>1811</v>
      </c>
      <c r="B1530">
        <v>126</v>
      </c>
      <c r="C1530">
        <v>53680848</v>
      </c>
      <c r="D1530" t="s">
        <v>73</v>
      </c>
      <c r="E1530" t="s">
        <v>2708</v>
      </c>
      <c r="F1530" t="s">
        <v>12</v>
      </c>
      <c r="G1530" t="s">
        <v>13</v>
      </c>
      <c r="H1530">
        <v>30000000</v>
      </c>
      <c r="I1530">
        <v>7.1</v>
      </c>
      <c r="J1530" t="str">
        <f t="shared" si="69"/>
        <v>Drama</v>
      </c>
      <c r="K1530">
        <f t="shared" si="70"/>
        <v>23680848</v>
      </c>
      <c r="L1530">
        <f t="shared" si="71"/>
        <v>-1.9718010991175799E-2</v>
      </c>
    </row>
    <row r="1531" spans="1:12" x14ac:dyDescent="0.25">
      <c r="A1531" t="s">
        <v>312</v>
      </c>
      <c r="B1531">
        <v>123</v>
      </c>
      <c r="C1531">
        <v>50921738</v>
      </c>
      <c r="D1531" t="s">
        <v>1603</v>
      </c>
      <c r="E1531" t="s">
        <v>2709</v>
      </c>
      <c r="F1531" t="s">
        <v>12</v>
      </c>
      <c r="G1531" t="s">
        <v>20</v>
      </c>
      <c r="H1531">
        <v>30000000</v>
      </c>
      <c r="I1531">
        <v>7.8</v>
      </c>
      <c r="J1531" t="str">
        <f t="shared" si="69"/>
        <v>Drama</v>
      </c>
      <c r="K1531">
        <f t="shared" si="70"/>
        <v>20921738</v>
      </c>
      <c r="L1531">
        <f t="shared" si="71"/>
        <v>-1.9726056505202486E-2</v>
      </c>
    </row>
    <row r="1532" spans="1:12" x14ac:dyDescent="0.25">
      <c r="A1532" t="s">
        <v>2688</v>
      </c>
      <c r="B1532">
        <v>105</v>
      </c>
      <c r="C1532">
        <v>53021560</v>
      </c>
      <c r="D1532" t="s">
        <v>474</v>
      </c>
      <c r="E1532" t="s">
        <v>2710</v>
      </c>
      <c r="F1532" t="s">
        <v>12</v>
      </c>
      <c r="G1532" t="s">
        <v>13</v>
      </c>
      <c r="H1532">
        <v>30000000</v>
      </c>
      <c r="I1532">
        <v>6.5</v>
      </c>
      <c r="J1532" t="str">
        <f t="shared" si="69"/>
        <v>Comedy</v>
      </c>
      <c r="K1532">
        <f t="shared" si="70"/>
        <v>23021560</v>
      </c>
      <c r="L1532">
        <f t="shared" si="71"/>
        <v>-1.9733107032927882E-2</v>
      </c>
    </row>
    <row r="1533" spans="1:12" x14ac:dyDescent="0.25">
      <c r="A1533" t="s">
        <v>64</v>
      </c>
      <c r="B1533">
        <v>125</v>
      </c>
      <c r="C1533">
        <v>45645204</v>
      </c>
      <c r="D1533" t="s">
        <v>113</v>
      </c>
      <c r="E1533" t="s">
        <v>2711</v>
      </c>
      <c r="F1533" t="s">
        <v>12</v>
      </c>
      <c r="G1533" t="s">
        <v>13</v>
      </c>
      <c r="H1533">
        <v>30000000</v>
      </c>
      <c r="I1533">
        <v>6.6</v>
      </c>
      <c r="J1533" t="str">
        <f t="shared" si="69"/>
        <v>Action</v>
      </c>
      <c r="K1533">
        <f t="shared" si="70"/>
        <v>15645204</v>
      </c>
      <c r="L1533">
        <f t="shared" si="71"/>
        <v>-1.9740926430307715E-2</v>
      </c>
    </row>
    <row r="1534" spans="1:12" x14ac:dyDescent="0.25">
      <c r="A1534" t="s">
        <v>87</v>
      </c>
      <c r="B1534">
        <v>77</v>
      </c>
      <c r="C1534">
        <v>53337608</v>
      </c>
      <c r="D1534" t="s">
        <v>2712</v>
      </c>
      <c r="E1534" t="s">
        <v>2713</v>
      </c>
      <c r="F1534" t="s">
        <v>12</v>
      </c>
      <c r="G1534" t="s">
        <v>13</v>
      </c>
      <c r="H1534">
        <v>40000000</v>
      </c>
      <c r="I1534">
        <v>7.4</v>
      </c>
      <c r="J1534" t="str">
        <f t="shared" si="69"/>
        <v>Animation</v>
      </c>
      <c r="K1534">
        <f t="shared" si="70"/>
        <v>13337608</v>
      </c>
      <c r="L1534">
        <f t="shared" si="71"/>
        <v>-1.9746209727557855E-2</v>
      </c>
    </row>
    <row r="1535" spans="1:12" x14ac:dyDescent="0.25">
      <c r="A1535" t="s">
        <v>1890</v>
      </c>
      <c r="B1535">
        <v>121</v>
      </c>
      <c r="C1535">
        <v>46875468</v>
      </c>
      <c r="D1535" t="s">
        <v>805</v>
      </c>
      <c r="E1535" t="s">
        <v>2714</v>
      </c>
      <c r="F1535" t="s">
        <v>12</v>
      </c>
      <c r="G1535" t="s">
        <v>13</v>
      </c>
      <c r="H1535">
        <v>30000000</v>
      </c>
      <c r="I1535">
        <v>7.6</v>
      </c>
      <c r="J1535" t="str">
        <f t="shared" si="69"/>
        <v>Action</v>
      </c>
      <c r="K1535">
        <f t="shared" si="70"/>
        <v>16875468</v>
      </c>
      <c r="L1535">
        <f t="shared" si="71"/>
        <v>-1.9766372436742317E-2</v>
      </c>
    </row>
    <row r="1536" spans="1:12" x14ac:dyDescent="0.25">
      <c r="A1536" t="s">
        <v>1031</v>
      </c>
      <c r="B1536">
        <v>124</v>
      </c>
      <c r="C1536">
        <v>52418902</v>
      </c>
      <c r="D1536" t="s">
        <v>1267</v>
      </c>
      <c r="E1536" t="s">
        <v>2715</v>
      </c>
      <c r="F1536" t="s">
        <v>12</v>
      </c>
      <c r="G1536" t="s">
        <v>13</v>
      </c>
      <c r="H1536">
        <v>30000000</v>
      </c>
      <c r="I1536">
        <v>7.5</v>
      </c>
      <c r="J1536" t="str">
        <f t="shared" si="69"/>
        <v>Drama</v>
      </c>
      <c r="K1536">
        <f t="shared" si="70"/>
        <v>22418902</v>
      </c>
      <c r="L1536">
        <f t="shared" si="71"/>
        <v>-1.9772073979582916E-2</v>
      </c>
    </row>
    <row r="1537" spans="1:12" x14ac:dyDescent="0.25">
      <c r="A1537" t="s">
        <v>27</v>
      </c>
      <c r="B1537">
        <v>99</v>
      </c>
      <c r="C1537">
        <v>42057340</v>
      </c>
      <c r="D1537" t="s">
        <v>2188</v>
      </c>
      <c r="E1537" t="s">
        <v>2716</v>
      </c>
      <c r="F1537" t="s">
        <v>12</v>
      </c>
      <c r="G1537" t="s">
        <v>13</v>
      </c>
      <c r="H1537">
        <v>30000000</v>
      </c>
      <c r="I1537">
        <v>6.6</v>
      </c>
      <c r="J1537" t="str">
        <f t="shared" si="69"/>
        <v>Horror</v>
      </c>
      <c r="K1537">
        <f t="shared" si="70"/>
        <v>12057340</v>
      </c>
      <c r="L1537">
        <f t="shared" si="71"/>
        <v>-1.9779712063391436E-2</v>
      </c>
    </row>
    <row r="1538" spans="1:12" x14ac:dyDescent="0.25">
      <c r="A1538" t="s">
        <v>2717</v>
      </c>
      <c r="B1538">
        <v>112</v>
      </c>
      <c r="C1538">
        <v>42478175</v>
      </c>
      <c r="D1538" t="s">
        <v>223</v>
      </c>
      <c r="E1538" t="s">
        <v>2718</v>
      </c>
      <c r="F1538" t="s">
        <v>12</v>
      </c>
      <c r="G1538" t="s">
        <v>13</v>
      </c>
      <c r="H1538">
        <v>25000000</v>
      </c>
      <c r="I1538">
        <v>7.2</v>
      </c>
      <c r="J1538" t="str">
        <f t="shared" si="69"/>
        <v>Drama</v>
      </c>
      <c r="K1538">
        <f t="shared" si="70"/>
        <v>17478175</v>
      </c>
      <c r="L1538">
        <f t="shared" si="71"/>
        <v>-1.9783913941558012E-2</v>
      </c>
    </row>
    <row r="1539" spans="1:12" x14ac:dyDescent="0.25">
      <c r="A1539" t="s">
        <v>2719</v>
      </c>
      <c r="B1539">
        <v>111</v>
      </c>
      <c r="C1539">
        <v>41407470</v>
      </c>
      <c r="D1539" t="s">
        <v>1317</v>
      </c>
      <c r="E1539" t="s">
        <v>2720</v>
      </c>
      <c r="F1539" t="s">
        <v>12</v>
      </c>
      <c r="G1539" t="s">
        <v>13</v>
      </c>
      <c r="H1539">
        <v>30000000</v>
      </c>
      <c r="I1539">
        <v>7.6</v>
      </c>
      <c r="J1539" t="str">
        <f t="shared" ref="J1539:J1602" si="72">IF(ISNUMBER(SEARCH("|",D1539)),LEFT(D1539,SEARCH("|",D1539)-1),D1539)</f>
        <v>Comedy</v>
      </c>
      <c r="K1539">
        <f t="shared" ref="K1539:K1602" si="73">(C1539-H1539)</f>
        <v>11407470</v>
      </c>
      <c r="L1539">
        <f t="shared" ref="L1539:L1602" si="74">CORREL(H1539:H5324,C1539:C5324)</f>
        <v>-1.9784438814630642E-2</v>
      </c>
    </row>
    <row r="1540" spans="1:12" x14ac:dyDescent="0.25">
      <c r="A1540" t="s">
        <v>355</v>
      </c>
      <c r="B1540">
        <v>107</v>
      </c>
      <c r="C1540">
        <v>42385520</v>
      </c>
      <c r="D1540" t="s">
        <v>2546</v>
      </c>
      <c r="E1540" t="s">
        <v>2721</v>
      </c>
      <c r="F1540" t="s">
        <v>12</v>
      </c>
      <c r="G1540" t="s">
        <v>13</v>
      </c>
      <c r="H1540">
        <v>30000000</v>
      </c>
      <c r="I1540">
        <v>6.2</v>
      </c>
      <c r="J1540" t="str">
        <f t="shared" si="72"/>
        <v>Drama</v>
      </c>
      <c r="K1540">
        <f t="shared" si="73"/>
        <v>12385520</v>
      </c>
      <c r="L1540">
        <f t="shared" si="74"/>
        <v>-1.9788454901429501E-2</v>
      </c>
    </row>
    <row r="1541" spans="1:12" x14ac:dyDescent="0.25">
      <c r="A1541" t="s">
        <v>1791</v>
      </c>
      <c r="B1541">
        <v>104</v>
      </c>
      <c r="C1541">
        <v>40118420</v>
      </c>
      <c r="D1541" t="s">
        <v>1632</v>
      </c>
      <c r="E1541" t="s">
        <v>2722</v>
      </c>
      <c r="F1541" t="s">
        <v>12</v>
      </c>
      <c r="G1541" t="s">
        <v>13</v>
      </c>
      <c r="H1541">
        <v>30000000</v>
      </c>
      <c r="I1541">
        <v>5.6</v>
      </c>
      <c r="J1541" t="str">
        <f t="shared" si="72"/>
        <v>Drama</v>
      </c>
      <c r="K1541">
        <f t="shared" si="73"/>
        <v>10118420</v>
      </c>
      <c r="L1541">
        <f t="shared" si="74"/>
        <v>-1.9792765890787111E-2</v>
      </c>
    </row>
    <row r="1542" spans="1:12" x14ac:dyDescent="0.25">
      <c r="A1542" t="s">
        <v>42</v>
      </c>
      <c r="B1542">
        <v>113</v>
      </c>
      <c r="C1542">
        <v>40137776</v>
      </c>
      <c r="D1542" t="s">
        <v>841</v>
      </c>
      <c r="E1542" t="s">
        <v>2723</v>
      </c>
      <c r="F1542" t="s">
        <v>12</v>
      </c>
      <c r="G1542" t="s">
        <v>13</v>
      </c>
      <c r="H1542">
        <v>38000000</v>
      </c>
      <c r="I1542">
        <v>7.6</v>
      </c>
      <c r="J1542" t="str">
        <f t="shared" si="72"/>
        <v>Comedy</v>
      </c>
      <c r="K1542">
        <f t="shared" si="73"/>
        <v>2137776</v>
      </c>
      <c r="L1542">
        <f t="shared" si="74"/>
        <v>-1.9796416250328758E-2</v>
      </c>
    </row>
    <row r="1543" spans="1:12" x14ac:dyDescent="0.25">
      <c r="A1543" t="s">
        <v>1187</v>
      </c>
      <c r="B1543">
        <v>113</v>
      </c>
      <c r="C1543">
        <v>39568996</v>
      </c>
      <c r="D1543" t="s">
        <v>2108</v>
      </c>
      <c r="E1543" t="s">
        <v>2724</v>
      </c>
      <c r="F1543" t="s">
        <v>12</v>
      </c>
      <c r="G1543" t="s">
        <v>13</v>
      </c>
      <c r="H1543">
        <v>32000000</v>
      </c>
      <c r="I1543">
        <v>6.6</v>
      </c>
      <c r="J1543" t="str">
        <f t="shared" si="72"/>
        <v>Horror</v>
      </c>
      <c r="K1543">
        <f t="shared" si="73"/>
        <v>7568996</v>
      </c>
      <c r="L1543">
        <f t="shared" si="74"/>
        <v>-1.9805389641376611E-2</v>
      </c>
    </row>
    <row r="1544" spans="1:12" x14ac:dyDescent="0.25">
      <c r="A1544" t="s">
        <v>2725</v>
      </c>
      <c r="B1544">
        <v>95</v>
      </c>
      <c r="C1544">
        <v>42043633</v>
      </c>
      <c r="D1544" t="s">
        <v>894</v>
      </c>
      <c r="E1544" t="s">
        <v>2726</v>
      </c>
      <c r="F1544" t="s">
        <v>12</v>
      </c>
      <c r="G1544" t="s">
        <v>13</v>
      </c>
      <c r="H1544">
        <v>30000000</v>
      </c>
      <c r="I1544">
        <v>7</v>
      </c>
      <c r="J1544" t="str">
        <f t="shared" si="72"/>
        <v>Fantasy</v>
      </c>
      <c r="K1544">
        <f t="shared" si="73"/>
        <v>12043633</v>
      </c>
      <c r="L1544">
        <f t="shared" si="74"/>
        <v>-1.9810173665066103E-2</v>
      </c>
    </row>
    <row r="1545" spans="1:12" x14ac:dyDescent="0.25">
      <c r="A1545" t="s">
        <v>2727</v>
      </c>
      <c r="B1545">
        <v>86</v>
      </c>
      <c r="C1545">
        <v>38232624</v>
      </c>
      <c r="D1545" t="s">
        <v>669</v>
      </c>
      <c r="E1545" t="s">
        <v>2728</v>
      </c>
      <c r="F1545" t="s">
        <v>12</v>
      </c>
      <c r="G1545" t="s">
        <v>13</v>
      </c>
      <c r="H1545">
        <v>30000000</v>
      </c>
      <c r="I1545">
        <v>2.7</v>
      </c>
      <c r="J1545" t="str">
        <f t="shared" si="72"/>
        <v>Comedy</v>
      </c>
      <c r="K1545">
        <f t="shared" si="73"/>
        <v>8232624</v>
      </c>
      <c r="L1545">
        <f t="shared" si="74"/>
        <v>-1.9814401829663101E-2</v>
      </c>
    </row>
    <row r="1546" spans="1:12" x14ac:dyDescent="0.25">
      <c r="A1546" t="s">
        <v>822</v>
      </c>
      <c r="B1546">
        <v>126</v>
      </c>
      <c r="C1546">
        <v>38413606</v>
      </c>
      <c r="D1546" t="s">
        <v>137</v>
      </c>
      <c r="E1546" t="s">
        <v>2729</v>
      </c>
      <c r="F1546" t="s">
        <v>12</v>
      </c>
      <c r="G1546" t="s">
        <v>13</v>
      </c>
      <c r="H1546">
        <v>30000000</v>
      </c>
      <c r="I1546">
        <v>7.6</v>
      </c>
      <c r="J1546" t="str">
        <f t="shared" si="72"/>
        <v>Action</v>
      </c>
      <c r="K1546">
        <f t="shared" si="73"/>
        <v>8413606</v>
      </c>
      <c r="L1546">
        <f t="shared" si="74"/>
        <v>-1.981754126807268E-2</v>
      </c>
    </row>
    <row r="1547" spans="1:12" x14ac:dyDescent="0.25">
      <c r="A1547" t="s">
        <v>2730</v>
      </c>
      <c r="B1547">
        <v>101</v>
      </c>
      <c r="C1547">
        <v>38122105</v>
      </c>
      <c r="D1547" t="s">
        <v>469</v>
      </c>
      <c r="E1547" t="s">
        <v>2731</v>
      </c>
      <c r="F1547" t="s">
        <v>12</v>
      </c>
      <c r="G1547" t="s">
        <v>13</v>
      </c>
      <c r="H1547">
        <v>27000000</v>
      </c>
      <c r="I1547">
        <v>6.6</v>
      </c>
      <c r="J1547" t="str">
        <f t="shared" si="72"/>
        <v>Action</v>
      </c>
      <c r="K1547">
        <f t="shared" si="73"/>
        <v>11122105</v>
      </c>
      <c r="L1547">
        <f t="shared" si="74"/>
        <v>-1.9820733472510031E-2</v>
      </c>
    </row>
    <row r="1548" spans="1:12" x14ac:dyDescent="0.25">
      <c r="A1548" t="s">
        <v>663</v>
      </c>
      <c r="B1548">
        <v>102</v>
      </c>
      <c r="C1548">
        <v>38747385</v>
      </c>
      <c r="D1548" t="s">
        <v>2732</v>
      </c>
      <c r="E1548" t="s">
        <v>2733</v>
      </c>
      <c r="F1548" t="s">
        <v>12</v>
      </c>
      <c r="G1548" t="s">
        <v>13</v>
      </c>
      <c r="H1548">
        <v>25000000</v>
      </c>
      <c r="I1548">
        <v>6.9</v>
      </c>
      <c r="J1548" t="str">
        <f t="shared" si="72"/>
        <v>Comedy</v>
      </c>
      <c r="K1548">
        <f t="shared" si="73"/>
        <v>13747385</v>
      </c>
      <c r="L1548">
        <f t="shared" si="74"/>
        <v>-1.9822109788447013E-2</v>
      </c>
    </row>
    <row r="1549" spans="1:12" x14ac:dyDescent="0.25">
      <c r="A1549" t="s">
        <v>312</v>
      </c>
      <c r="B1549">
        <v>111</v>
      </c>
      <c r="C1549">
        <v>40247512</v>
      </c>
      <c r="D1549" t="s">
        <v>306</v>
      </c>
      <c r="E1549" t="s">
        <v>2734</v>
      </c>
      <c r="F1549" t="s">
        <v>12</v>
      </c>
      <c r="G1549" t="s">
        <v>13</v>
      </c>
      <c r="H1549">
        <v>30000000</v>
      </c>
      <c r="I1549">
        <v>6.8</v>
      </c>
      <c r="J1549" t="str">
        <f t="shared" si="72"/>
        <v>Action</v>
      </c>
      <c r="K1549">
        <f t="shared" si="73"/>
        <v>10247512</v>
      </c>
      <c r="L1549">
        <f t="shared" si="74"/>
        <v>-1.9822367866500282E-2</v>
      </c>
    </row>
    <row r="1550" spans="1:12" x14ac:dyDescent="0.25">
      <c r="A1550" t="s">
        <v>2735</v>
      </c>
      <c r="B1550">
        <v>95</v>
      </c>
      <c r="C1550">
        <v>35927406</v>
      </c>
      <c r="D1550" t="s">
        <v>90</v>
      </c>
      <c r="E1550" t="s">
        <v>2736</v>
      </c>
      <c r="F1550" t="s">
        <v>12</v>
      </c>
      <c r="G1550" t="s">
        <v>13</v>
      </c>
      <c r="H1550">
        <v>30000000</v>
      </c>
      <c r="I1550">
        <v>3.7</v>
      </c>
      <c r="J1550" t="str">
        <f t="shared" si="72"/>
        <v>Action</v>
      </c>
      <c r="K1550">
        <f t="shared" si="73"/>
        <v>5927406</v>
      </c>
      <c r="L1550">
        <f t="shared" si="74"/>
        <v>-1.9826083940299062E-2</v>
      </c>
    </row>
    <row r="1551" spans="1:12" x14ac:dyDescent="0.25">
      <c r="A1551" t="s">
        <v>2737</v>
      </c>
      <c r="B1551">
        <v>98</v>
      </c>
      <c r="C1551">
        <v>35565975</v>
      </c>
      <c r="D1551" t="s">
        <v>474</v>
      </c>
      <c r="E1551" t="s">
        <v>2738</v>
      </c>
      <c r="F1551" t="s">
        <v>12</v>
      </c>
      <c r="G1551" t="s">
        <v>13</v>
      </c>
      <c r="H1551">
        <v>30000000</v>
      </c>
      <c r="I1551">
        <v>6.1</v>
      </c>
      <c r="J1551" t="str">
        <f t="shared" si="72"/>
        <v>Comedy</v>
      </c>
      <c r="K1551">
        <f t="shared" si="73"/>
        <v>5565975</v>
      </c>
      <c r="L1551">
        <f t="shared" si="74"/>
        <v>-1.9828621155214037E-2</v>
      </c>
    </row>
    <row r="1552" spans="1:12" x14ac:dyDescent="0.25">
      <c r="A1552" t="s">
        <v>2739</v>
      </c>
      <c r="B1552">
        <v>100</v>
      </c>
      <c r="C1552">
        <v>35266619</v>
      </c>
      <c r="D1552" t="s">
        <v>1676</v>
      </c>
      <c r="E1552" t="s">
        <v>2740</v>
      </c>
      <c r="F1552" t="s">
        <v>12</v>
      </c>
      <c r="G1552" t="s">
        <v>13</v>
      </c>
      <c r="H1552">
        <v>30000000</v>
      </c>
      <c r="I1552">
        <v>5.9</v>
      </c>
      <c r="J1552" t="str">
        <f t="shared" si="72"/>
        <v>Drama</v>
      </c>
      <c r="K1552">
        <f t="shared" si="73"/>
        <v>5266619</v>
      </c>
      <c r="L1552">
        <f t="shared" si="74"/>
        <v>-1.9831067418983404E-2</v>
      </c>
    </row>
    <row r="1553" spans="1:12" x14ac:dyDescent="0.25">
      <c r="A1553" t="s">
        <v>2741</v>
      </c>
      <c r="B1553">
        <v>118</v>
      </c>
      <c r="C1553">
        <v>34703228</v>
      </c>
      <c r="D1553" t="s">
        <v>2042</v>
      </c>
      <c r="E1553" t="s">
        <v>2742</v>
      </c>
      <c r="F1553" t="s">
        <v>12</v>
      </c>
      <c r="G1553" t="s">
        <v>13</v>
      </c>
      <c r="H1553">
        <v>30000000</v>
      </c>
      <c r="I1553">
        <v>6.7</v>
      </c>
      <c r="J1553" t="str">
        <f t="shared" si="72"/>
        <v>Drama</v>
      </c>
      <c r="K1553">
        <f t="shared" si="73"/>
        <v>4703228</v>
      </c>
      <c r="L1553">
        <f t="shared" si="74"/>
        <v>-1.9833439290899233E-2</v>
      </c>
    </row>
    <row r="1554" spans="1:12" x14ac:dyDescent="0.25">
      <c r="A1554" t="s">
        <v>2743</v>
      </c>
      <c r="B1554">
        <v>125</v>
      </c>
      <c r="C1554">
        <v>38432823</v>
      </c>
      <c r="D1554" t="s">
        <v>2744</v>
      </c>
      <c r="E1554" t="s">
        <v>2745</v>
      </c>
      <c r="F1554" t="s">
        <v>12</v>
      </c>
      <c r="G1554" t="s">
        <v>13</v>
      </c>
      <c r="H1554">
        <v>30000000</v>
      </c>
      <c r="I1554">
        <v>6.9</v>
      </c>
      <c r="J1554" t="str">
        <f t="shared" si="72"/>
        <v>Crime</v>
      </c>
      <c r="K1554">
        <f t="shared" si="73"/>
        <v>8432823</v>
      </c>
      <c r="L1554">
        <f t="shared" si="74"/>
        <v>-1.9835670601112836E-2</v>
      </c>
    </row>
    <row r="1555" spans="1:12" x14ac:dyDescent="0.25">
      <c r="A1555" t="s">
        <v>1530</v>
      </c>
      <c r="B1555">
        <v>94</v>
      </c>
      <c r="C1555">
        <v>32095318</v>
      </c>
      <c r="D1555" t="s">
        <v>335</v>
      </c>
      <c r="E1555" t="s">
        <v>2746</v>
      </c>
      <c r="F1555" t="s">
        <v>12</v>
      </c>
      <c r="G1555" t="s">
        <v>13</v>
      </c>
      <c r="H1555">
        <v>45000000</v>
      </c>
      <c r="I1555">
        <v>5.5</v>
      </c>
      <c r="J1555" t="str">
        <f t="shared" si="72"/>
        <v>Comedy</v>
      </c>
      <c r="K1555">
        <f t="shared" si="73"/>
        <v>-12904682</v>
      </c>
      <c r="L1555">
        <f t="shared" si="74"/>
        <v>-1.9838889072463613E-2</v>
      </c>
    </row>
    <row r="1556" spans="1:12" x14ac:dyDescent="0.25">
      <c r="A1556" t="s">
        <v>2747</v>
      </c>
      <c r="B1556">
        <v>79</v>
      </c>
      <c r="C1556">
        <v>31743332</v>
      </c>
      <c r="D1556" t="s">
        <v>2748</v>
      </c>
      <c r="E1556" t="s">
        <v>2749</v>
      </c>
      <c r="F1556" t="s">
        <v>12</v>
      </c>
      <c r="G1556" t="s">
        <v>13</v>
      </c>
      <c r="H1556">
        <v>30000000</v>
      </c>
      <c r="I1556">
        <v>7.1</v>
      </c>
      <c r="J1556" t="str">
        <f t="shared" si="72"/>
        <v>Action</v>
      </c>
      <c r="K1556">
        <f t="shared" si="73"/>
        <v>1743332</v>
      </c>
      <c r="L1556">
        <f t="shared" si="74"/>
        <v>-1.9845391510747479E-2</v>
      </c>
    </row>
    <row r="1557" spans="1:12" x14ac:dyDescent="0.25">
      <c r="A1557" t="s">
        <v>509</v>
      </c>
      <c r="B1557">
        <v>106</v>
      </c>
      <c r="C1557">
        <v>32154410</v>
      </c>
      <c r="D1557" t="s">
        <v>723</v>
      </c>
      <c r="E1557" t="s">
        <v>2750</v>
      </c>
      <c r="F1557" t="s">
        <v>12</v>
      </c>
      <c r="G1557" t="s">
        <v>13</v>
      </c>
      <c r="H1557">
        <v>30000000</v>
      </c>
      <c r="I1557">
        <v>7.1</v>
      </c>
      <c r="J1557" t="str">
        <f t="shared" si="72"/>
        <v>Crime</v>
      </c>
      <c r="K1557">
        <f t="shared" si="73"/>
        <v>2154410</v>
      </c>
      <c r="L1557">
        <f t="shared" si="74"/>
        <v>-1.9846914845773982E-2</v>
      </c>
    </row>
    <row r="1558" spans="1:12" x14ac:dyDescent="0.25">
      <c r="A1558" t="s">
        <v>2751</v>
      </c>
      <c r="B1558">
        <v>63</v>
      </c>
      <c r="C1558">
        <v>26687172</v>
      </c>
      <c r="D1558" t="s">
        <v>427</v>
      </c>
      <c r="E1558" t="s">
        <v>2752</v>
      </c>
      <c r="F1558" t="s">
        <v>12</v>
      </c>
      <c r="G1558" t="s">
        <v>13</v>
      </c>
      <c r="H1558">
        <v>30000000</v>
      </c>
      <c r="I1558">
        <v>7.3</v>
      </c>
      <c r="J1558" t="str">
        <f t="shared" si="72"/>
        <v>Adventure</v>
      </c>
      <c r="K1558">
        <f t="shared" si="73"/>
        <v>-3312828</v>
      </c>
      <c r="L1558">
        <f t="shared" si="74"/>
        <v>-1.9848535762848743E-2</v>
      </c>
    </row>
    <row r="1559" spans="1:12" x14ac:dyDescent="0.25">
      <c r="A1559" t="s">
        <v>2753</v>
      </c>
      <c r="B1559">
        <v>85</v>
      </c>
      <c r="C1559">
        <v>26096584</v>
      </c>
      <c r="D1559" t="s">
        <v>669</v>
      </c>
      <c r="E1559" t="s">
        <v>2754</v>
      </c>
      <c r="F1559" t="s">
        <v>12</v>
      </c>
      <c r="G1559" t="s">
        <v>13</v>
      </c>
      <c r="H1559">
        <v>19000000</v>
      </c>
      <c r="I1559">
        <v>3.4</v>
      </c>
      <c r="J1559" t="str">
        <f t="shared" si="72"/>
        <v>Comedy</v>
      </c>
      <c r="K1559">
        <f t="shared" si="73"/>
        <v>7096584</v>
      </c>
      <c r="L1559">
        <f t="shared" si="74"/>
        <v>-1.9848970506786238E-2</v>
      </c>
    </row>
    <row r="1560" spans="1:12" x14ac:dyDescent="0.25">
      <c r="A1560" t="s">
        <v>1851</v>
      </c>
      <c r="B1560">
        <v>108</v>
      </c>
      <c r="C1560">
        <v>26525834</v>
      </c>
      <c r="D1560" t="s">
        <v>474</v>
      </c>
      <c r="E1560" t="s">
        <v>2755</v>
      </c>
      <c r="F1560" t="s">
        <v>12</v>
      </c>
      <c r="G1560" t="s">
        <v>13</v>
      </c>
      <c r="H1560">
        <v>30000000</v>
      </c>
      <c r="I1560">
        <v>6.8</v>
      </c>
      <c r="J1560" t="str">
        <f t="shared" si="72"/>
        <v>Comedy</v>
      </c>
      <c r="K1560">
        <f t="shared" si="73"/>
        <v>-3474166</v>
      </c>
      <c r="L1560">
        <f t="shared" si="74"/>
        <v>-1.9848507613083308E-2</v>
      </c>
    </row>
    <row r="1561" spans="1:12" x14ac:dyDescent="0.25">
      <c r="A1561" t="s">
        <v>2756</v>
      </c>
      <c r="B1561">
        <v>139</v>
      </c>
      <c r="C1561">
        <v>30513940</v>
      </c>
      <c r="D1561" t="s">
        <v>1433</v>
      </c>
      <c r="E1561" t="s">
        <v>2757</v>
      </c>
      <c r="F1561" t="s">
        <v>12</v>
      </c>
      <c r="G1561" t="s">
        <v>13</v>
      </c>
      <c r="H1561">
        <v>30000000</v>
      </c>
      <c r="I1561">
        <v>6.9</v>
      </c>
      <c r="J1561" t="str">
        <f t="shared" si="72"/>
        <v>Biography</v>
      </c>
      <c r="K1561">
        <f t="shared" si="73"/>
        <v>513940</v>
      </c>
      <c r="L1561">
        <f t="shared" si="74"/>
        <v>-1.9848910594608516E-2</v>
      </c>
    </row>
    <row r="1562" spans="1:12" x14ac:dyDescent="0.25">
      <c r="A1562" t="s">
        <v>1750</v>
      </c>
      <c r="B1562">
        <v>127</v>
      </c>
      <c r="C1562">
        <v>23209440</v>
      </c>
      <c r="D1562" t="s">
        <v>1140</v>
      </c>
      <c r="E1562" t="s">
        <v>2758</v>
      </c>
      <c r="F1562" t="s">
        <v>12</v>
      </c>
      <c r="G1562" t="s">
        <v>13</v>
      </c>
      <c r="H1562">
        <v>30000000</v>
      </c>
      <c r="I1562">
        <v>7</v>
      </c>
      <c r="J1562" t="str">
        <f t="shared" si="72"/>
        <v>Drama</v>
      </c>
      <c r="K1562">
        <f t="shared" si="73"/>
        <v>-6790560</v>
      </c>
      <c r="L1562">
        <f t="shared" si="74"/>
        <v>-1.9850156543909335E-2</v>
      </c>
    </row>
    <row r="1563" spans="1:12" x14ac:dyDescent="0.25">
      <c r="A1563" t="s">
        <v>2759</v>
      </c>
      <c r="B1563">
        <v>106</v>
      </c>
      <c r="C1563">
        <v>24048000</v>
      </c>
      <c r="D1563" t="s">
        <v>469</v>
      </c>
      <c r="E1563" t="s">
        <v>2760</v>
      </c>
      <c r="F1563" t="s">
        <v>12</v>
      </c>
      <c r="G1563" t="s">
        <v>13</v>
      </c>
      <c r="H1563">
        <v>30000000</v>
      </c>
      <c r="I1563">
        <v>5.5</v>
      </c>
      <c r="J1563" t="str">
        <f t="shared" si="72"/>
        <v>Action</v>
      </c>
      <c r="K1563">
        <f t="shared" si="73"/>
        <v>-5952000</v>
      </c>
      <c r="L1563">
        <f t="shared" si="74"/>
        <v>-1.984994038318981E-2</v>
      </c>
    </row>
    <row r="1564" spans="1:12" x14ac:dyDescent="0.25">
      <c r="A1564" t="s">
        <v>907</v>
      </c>
      <c r="B1564">
        <v>95</v>
      </c>
      <c r="C1564">
        <v>22526144</v>
      </c>
      <c r="D1564" t="s">
        <v>835</v>
      </c>
      <c r="E1564" t="s">
        <v>2761</v>
      </c>
      <c r="F1564" t="s">
        <v>12</v>
      </c>
      <c r="G1564" t="s">
        <v>13</v>
      </c>
      <c r="H1564">
        <v>30000000</v>
      </c>
      <c r="I1564">
        <v>5.0999999999999996</v>
      </c>
      <c r="J1564" t="str">
        <f t="shared" si="72"/>
        <v>Comedy</v>
      </c>
      <c r="K1564">
        <f t="shared" si="73"/>
        <v>-7473856</v>
      </c>
      <c r="L1564">
        <f t="shared" si="74"/>
        <v>-1.9849873989941712E-2</v>
      </c>
    </row>
    <row r="1565" spans="1:12" x14ac:dyDescent="0.25">
      <c r="A1565" t="s">
        <v>901</v>
      </c>
      <c r="B1565">
        <v>118</v>
      </c>
      <c r="C1565">
        <v>30523568</v>
      </c>
      <c r="D1565" t="s">
        <v>1010</v>
      </c>
      <c r="E1565" t="s">
        <v>2762</v>
      </c>
      <c r="F1565" t="s">
        <v>12</v>
      </c>
      <c r="G1565" t="s">
        <v>13</v>
      </c>
      <c r="H1565">
        <v>30000000</v>
      </c>
      <c r="I1565">
        <v>6.2</v>
      </c>
      <c r="J1565" t="str">
        <f t="shared" si="72"/>
        <v>Horror</v>
      </c>
      <c r="K1565">
        <f t="shared" si="73"/>
        <v>523568</v>
      </c>
      <c r="L1565">
        <f t="shared" si="74"/>
        <v>-1.9849538723158137E-2</v>
      </c>
    </row>
    <row r="1566" spans="1:12" x14ac:dyDescent="0.25">
      <c r="A1566" t="s">
        <v>2763</v>
      </c>
      <c r="B1566">
        <v>108</v>
      </c>
      <c r="C1566">
        <v>23070045</v>
      </c>
      <c r="D1566" t="s">
        <v>612</v>
      </c>
      <c r="E1566" t="s">
        <v>2764</v>
      </c>
      <c r="F1566" t="s">
        <v>12</v>
      </c>
      <c r="G1566" t="s">
        <v>13</v>
      </c>
      <c r="H1566">
        <v>30000000</v>
      </c>
      <c r="I1566">
        <v>5.9</v>
      </c>
      <c r="J1566" t="str">
        <f t="shared" si="72"/>
        <v>Adventure</v>
      </c>
      <c r="K1566">
        <f t="shared" si="73"/>
        <v>-6929955</v>
      </c>
      <c r="L1566">
        <f t="shared" si="74"/>
        <v>-1.9850789139395222E-2</v>
      </c>
    </row>
    <row r="1567" spans="1:12" x14ac:dyDescent="0.25">
      <c r="A1567" t="s">
        <v>2765</v>
      </c>
      <c r="B1567">
        <v>105</v>
      </c>
      <c r="C1567">
        <v>20422207</v>
      </c>
      <c r="D1567" t="s">
        <v>474</v>
      </c>
      <c r="E1567" t="s">
        <v>2766</v>
      </c>
      <c r="F1567" t="s">
        <v>12</v>
      </c>
      <c r="G1567" t="s">
        <v>13</v>
      </c>
      <c r="H1567">
        <v>35000000</v>
      </c>
      <c r="I1567">
        <v>5.2</v>
      </c>
      <c r="J1567" t="str">
        <f t="shared" si="72"/>
        <v>Comedy</v>
      </c>
      <c r="K1567">
        <f t="shared" si="73"/>
        <v>-14577793</v>
      </c>
      <c r="L1567">
        <f t="shared" si="74"/>
        <v>-1.9850548280661452E-2</v>
      </c>
    </row>
    <row r="1568" spans="1:12" x14ac:dyDescent="0.25">
      <c r="A1568" t="s">
        <v>2409</v>
      </c>
      <c r="B1568">
        <v>131</v>
      </c>
      <c r="C1568">
        <v>28644770</v>
      </c>
      <c r="D1568" t="s">
        <v>560</v>
      </c>
      <c r="E1568" t="s">
        <v>2767</v>
      </c>
      <c r="F1568" t="s">
        <v>12</v>
      </c>
      <c r="G1568" t="s">
        <v>13</v>
      </c>
      <c r="H1568">
        <v>30000000</v>
      </c>
      <c r="I1568">
        <v>6.2</v>
      </c>
      <c r="J1568" t="str">
        <f t="shared" si="72"/>
        <v>Comedy</v>
      </c>
      <c r="K1568">
        <f t="shared" si="73"/>
        <v>-1355230</v>
      </c>
      <c r="L1568">
        <f t="shared" si="74"/>
        <v>-1.9849021763452841E-2</v>
      </c>
    </row>
    <row r="1569" spans="1:12" x14ac:dyDescent="0.25">
      <c r="A1569" t="s">
        <v>2768</v>
      </c>
      <c r="B1569">
        <v>104</v>
      </c>
      <c r="C1569">
        <v>21800302</v>
      </c>
      <c r="D1569" t="s">
        <v>1497</v>
      </c>
      <c r="E1569" t="s">
        <v>2769</v>
      </c>
      <c r="F1569" t="s">
        <v>12</v>
      </c>
      <c r="G1569" t="s">
        <v>13</v>
      </c>
      <c r="H1569">
        <v>30000000</v>
      </c>
      <c r="I1569">
        <v>5.5</v>
      </c>
      <c r="J1569" t="str">
        <f t="shared" si="72"/>
        <v>Comedy</v>
      </c>
      <c r="K1569">
        <f t="shared" si="73"/>
        <v>-8199698</v>
      </c>
      <c r="L1569">
        <f t="shared" si="74"/>
        <v>-1.9849862787331762E-2</v>
      </c>
    </row>
    <row r="1570" spans="1:12" x14ac:dyDescent="0.25">
      <c r="A1570" t="s">
        <v>2770</v>
      </c>
      <c r="B1570">
        <v>133</v>
      </c>
      <c r="C1570">
        <v>21129348</v>
      </c>
      <c r="D1570" t="s">
        <v>1751</v>
      </c>
      <c r="E1570" t="s">
        <v>2771</v>
      </c>
      <c r="F1570" t="s">
        <v>12</v>
      </c>
      <c r="G1570" t="s">
        <v>13</v>
      </c>
      <c r="H1570">
        <v>35000000</v>
      </c>
      <c r="I1570">
        <v>7.4</v>
      </c>
      <c r="J1570" t="str">
        <f t="shared" si="72"/>
        <v>Crime</v>
      </c>
      <c r="K1570">
        <f t="shared" si="73"/>
        <v>-13870652</v>
      </c>
      <c r="L1570">
        <f t="shared" si="74"/>
        <v>-1.9849403649415991E-2</v>
      </c>
    </row>
    <row r="1571" spans="1:12" x14ac:dyDescent="0.25">
      <c r="A1571" t="s">
        <v>2772</v>
      </c>
      <c r="B1571">
        <v>94</v>
      </c>
      <c r="C1571">
        <v>18500966</v>
      </c>
      <c r="D1571" t="s">
        <v>750</v>
      </c>
      <c r="E1571" t="s">
        <v>2773</v>
      </c>
      <c r="F1571" t="s">
        <v>12</v>
      </c>
      <c r="G1571" t="s">
        <v>13</v>
      </c>
      <c r="H1571">
        <v>30000000</v>
      </c>
      <c r="I1571">
        <v>4.4000000000000004</v>
      </c>
      <c r="J1571" t="str">
        <f t="shared" si="72"/>
        <v>Action</v>
      </c>
      <c r="K1571">
        <f t="shared" si="73"/>
        <v>-11499034</v>
      </c>
      <c r="L1571">
        <f t="shared" si="74"/>
        <v>-1.9848138988701691E-2</v>
      </c>
    </row>
    <row r="1572" spans="1:12" x14ac:dyDescent="0.25">
      <c r="A1572" t="s">
        <v>2774</v>
      </c>
      <c r="B1572">
        <v>109</v>
      </c>
      <c r="C1572">
        <v>19976073</v>
      </c>
      <c r="D1572" t="s">
        <v>149</v>
      </c>
      <c r="E1572" t="s">
        <v>2775</v>
      </c>
      <c r="F1572" t="s">
        <v>12</v>
      </c>
      <c r="G1572" t="s">
        <v>13</v>
      </c>
      <c r="H1572">
        <v>20000000</v>
      </c>
      <c r="I1572">
        <v>6.3</v>
      </c>
      <c r="J1572" t="str">
        <f t="shared" si="72"/>
        <v>Action</v>
      </c>
      <c r="K1572">
        <f t="shared" si="73"/>
        <v>-23927</v>
      </c>
      <c r="L1572">
        <f t="shared" si="74"/>
        <v>-1.9847162424919948E-2</v>
      </c>
    </row>
    <row r="1573" spans="1:12" x14ac:dyDescent="0.25">
      <c r="A1573" t="s">
        <v>1031</v>
      </c>
      <c r="B1573">
        <v>96</v>
      </c>
      <c r="C1573">
        <v>18967571</v>
      </c>
      <c r="D1573" t="s">
        <v>113</v>
      </c>
      <c r="E1573" t="s">
        <v>2776</v>
      </c>
      <c r="F1573" t="s">
        <v>12</v>
      </c>
      <c r="G1573" t="s">
        <v>13</v>
      </c>
      <c r="H1573">
        <v>30000000</v>
      </c>
      <c r="I1573">
        <v>6.1</v>
      </c>
      <c r="J1573" t="str">
        <f t="shared" si="72"/>
        <v>Action</v>
      </c>
      <c r="K1573">
        <f t="shared" si="73"/>
        <v>-11032429</v>
      </c>
      <c r="L1573">
        <f t="shared" si="74"/>
        <v>-1.9848295158379846E-2</v>
      </c>
    </row>
    <row r="1574" spans="1:12" x14ac:dyDescent="0.25">
      <c r="A1574" t="s">
        <v>2777</v>
      </c>
      <c r="B1574">
        <v>105</v>
      </c>
      <c r="C1574">
        <v>17100000</v>
      </c>
      <c r="D1574" t="s">
        <v>2778</v>
      </c>
      <c r="E1574" t="s">
        <v>2779</v>
      </c>
      <c r="F1574" t="s">
        <v>12</v>
      </c>
      <c r="G1574" t="s">
        <v>13</v>
      </c>
      <c r="H1574">
        <v>25000000</v>
      </c>
      <c r="I1574">
        <v>5.3</v>
      </c>
      <c r="J1574" t="str">
        <f t="shared" si="72"/>
        <v>Action</v>
      </c>
      <c r="K1574">
        <f t="shared" si="73"/>
        <v>-7900000</v>
      </c>
      <c r="L1574">
        <f t="shared" si="74"/>
        <v>-1.9847386635483362E-2</v>
      </c>
    </row>
    <row r="1575" spans="1:12" x14ac:dyDescent="0.25">
      <c r="A1575" t="s">
        <v>2780</v>
      </c>
      <c r="B1575">
        <v>99</v>
      </c>
      <c r="C1575">
        <v>17266505</v>
      </c>
      <c r="D1575" t="s">
        <v>2781</v>
      </c>
      <c r="E1575" t="s">
        <v>2782</v>
      </c>
      <c r="F1575" t="s">
        <v>12</v>
      </c>
      <c r="G1575" t="s">
        <v>13</v>
      </c>
      <c r="H1575">
        <v>30000000</v>
      </c>
      <c r="I1575">
        <v>5.4</v>
      </c>
      <c r="J1575" t="str">
        <f t="shared" si="72"/>
        <v>Action</v>
      </c>
      <c r="K1575">
        <f t="shared" si="73"/>
        <v>-12733495</v>
      </c>
      <c r="L1575">
        <f t="shared" si="74"/>
        <v>-1.9847765848758029E-2</v>
      </c>
    </row>
    <row r="1576" spans="1:12" x14ac:dyDescent="0.25">
      <c r="A1576" t="s">
        <v>337</v>
      </c>
      <c r="B1576">
        <v>112</v>
      </c>
      <c r="C1576">
        <v>32357532</v>
      </c>
      <c r="D1576" t="s">
        <v>474</v>
      </c>
      <c r="E1576" t="s">
        <v>2783</v>
      </c>
      <c r="F1576" t="s">
        <v>12</v>
      </c>
      <c r="G1576" t="s">
        <v>13</v>
      </c>
      <c r="H1576">
        <v>30000000</v>
      </c>
      <c r="I1576">
        <v>6.7</v>
      </c>
      <c r="J1576" t="str">
        <f t="shared" si="72"/>
        <v>Comedy</v>
      </c>
      <c r="K1576">
        <f t="shared" si="73"/>
        <v>2357532</v>
      </c>
      <c r="L1576">
        <f t="shared" si="74"/>
        <v>-1.9846612982858999E-2</v>
      </c>
    </row>
    <row r="1577" spans="1:12" x14ac:dyDescent="0.25">
      <c r="A1577" t="s">
        <v>1381</v>
      </c>
      <c r="B1577">
        <v>108</v>
      </c>
      <c r="C1577">
        <v>16930884</v>
      </c>
      <c r="D1577" t="s">
        <v>730</v>
      </c>
      <c r="E1577" t="s">
        <v>2784</v>
      </c>
      <c r="F1577" t="s">
        <v>12</v>
      </c>
      <c r="G1577" t="s">
        <v>13</v>
      </c>
      <c r="H1577">
        <v>30000000</v>
      </c>
      <c r="I1577">
        <v>5.9</v>
      </c>
      <c r="J1577" t="str">
        <f t="shared" si="72"/>
        <v>Crime</v>
      </c>
      <c r="K1577">
        <f t="shared" si="73"/>
        <v>-13069116</v>
      </c>
      <c r="L1577">
        <f t="shared" si="74"/>
        <v>-1.9848290470912446E-2</v>
      </c>
    </row>
    <row r="1578" spans="1:12" x14ac:dyDescent="0.25">
      <c r="A1578" t="s">
        <v>2785</v>
      </c>
      <c r="B1578">
        <v>126</v>
      </c>
      <c r="C1578">
        <v>18324242</v>
      </c>
      <c r="D1578" t="s">
        <v>1140</v>
      </c>
      <c r="E1578" t="s">
        <v>2786</v>
      </c>
      <c r="F1578" t="s">
        <v>12</v>
      </c>
      <c r="G1578" t="s">
        <v>13</v>
      </c>
      <c r="H1578">
        <v>35000000</v>
      </c>
      <c r="I1578">
        <v>7.3</v>
      </c>
      <c r="J1578" t="str">
        <f t="shared" si="72"/>
        <v>Drama</v>
      </c>
      <c r="K1578">
        <f t="shared" si="73"/>
        <v>-16675758</v>
      </c>
      <c r="L1578">
        <f t="shared" si="74"/>
        <v>-1.9847090703170828E-2</v>
      </c>
    </row>
    <row r="1579" spans="1:12" x14ac:dyDescent="0.25">
      <c r="A1579" t="s">
        <v>1734</v>
      </c>
      <c r="B1579">
        <v>98</v>
      </c>
      <c r="C1579">
        <v>16323969</v>
      </c>
      <c r="D1579" t="s">
        <v>1969</v>
      </c>
      <c r="E1579" t="s">
        <v>2787</v>
      </c>
      <c r="F1579" t="s">
        <v>12</v>
      </c>
      <c r="G1579" t="s">
        <v>13</v>
      </c>
      <c r="H1579">
        <v>40000000</v>
      </c>
      <c r="I1579">
        <v>5.5</v>
      </c>
      <c r="J1579" t="str">
        <f t="shared" si="72"/>
        <v>Comedy</v>
      </c>
      <c r="K1579">
        <f t="shared" si="73"/>
        <v>-23676031</v>
      </c>
      <c r="L1579">
        <f t="shared" si="74"/>
        <v>-1.9844791480236545E-2</v>
      </c>
    </row>
    <row r="1580" spans="1:12" x14ac:dyDescent="0.25">
      <c r="A1580" t="s">
        <v>2788</v>
      </c>
      <c r="B1580">
        <v>104</v>
      </c>
      <c r="C1580">
        <v>16999046</v>
      </c>
      <c r="D1580" t="s">
        <v>256</v>
      </c>
      <c r="E1580" t="s">
        <v>2789</v>
      </c>
      <c r="F1580" t="s">
        <v>12</v>
      </c>
      <c r="G1580" t="s">
        <v>92</v>
      </c>
      <c r="H1580">
        <v>26000000</v>
      </c>
      <c r="I1580">
        <v>5.8</v>
      </c>
      <c r="J1580" t="str">
        <f t="shared" si="72"/>
        <v>Drama</v>
      </c>
      <c r="K1580">
        <f t="shared" si="73"/>
        <v>-9000954</v>
      </c>
      <c r="L1580">
        <f t="shared" si="74"/>
        <v>-1.9840073356535912E-2</v>
      </c>
    </row>
    <row r="1581" spans="1:12" x14ac:dyDescent="0.25">
      <c r="A1581" t="s">
        <v>2790</v>
      </c>
      <c r="B1581">
        <v>110</v>
      </c>
      <c r="C1581">
        <v>16295774</v>
      </c>
      <c r="D1581" t="s">
        <v>1483</v>
      </c>
      <c r="E1581" t="s">
        <v>2791</v>
      </c>
      <c r="F1581" t="s">
        <v>12</v>
      </c>
      <c r="G1581" t="s">
        <v>13</v>
      </c>
      <c r="H1581">
        <v>35000000</v>
      </c>
      <c r="I1581">
        <v>4.5999999999999996</v>
      </c>
      <c r="J1581" t="str">
        <f t="shared" si="72"/>
        <v>Action</v>
      </c>
      <c r="K1581">
        <f t="shared" si="73"/>
        <v>-18704226</v>
      </c>
      <c r="L1581">
        <f t="shared" si="74"/>
        <v>-1.9840140118197951E-2</v>
      </c>
    </row>
    <row r="1582" spans="1:12" x14ac:dyDescent="0.25">
      <c r="A1582" t="s">
        <v>2792</v>
      </c>
      <c r="B1582">
        <v>130</v>
      </c>
      <c r="C1582">
        <v>15709385</v>
      </c>
      <c r="D1582" t="s">
        <v>723</v>
      </c>
      <c r="E1582" t="s">
        <v>2793</v>
      </c>
      <c r="F1582" t="s">
        <v>12</v>
      </c>
      <c r="G1582" t="s">
        <v>13</v>
      </c>
      <c r="H1582">
        <v>30000000</v>
      </c>
      <c r="I1582">
        <v>6.7</v>
      </c>
      <c r="J1582" t="str">
        <f t="shared" si="72"/>
        <v>Crime</v>
      </c>
      <c r="K1582">
        <f t="shared" si="73"/>
        <v>-14290615</v>
      </c>
      <c r="L1582">
        <f t="shared" si="74"/>
        <v>-1.9837123417770275E-2</v>
      </c>
    </row>
    <row r="1583" spans="1:12" x14ac:dyDescent="0.25">
      <c r="A1583" t="s">
        <v>2794</v>
      </c>
      <c r="B1583">
        <v>93</v>
      </c>
      <c r="C1583">
        <v>14888028</v>
      </c>
      <c r="D1583" t="s">
        <v>2795</v>
      </c>
      <c r="E1583" t="s">
        <v>2796</v>
      </c>
      <c r="F1583" t="s">
        <v>12</v>
      </c>
      <c r="G1583" t="s">
        <v>13</v>
      </c>
      <c r="H1583">
        <v>30000000</v>
      </c>
      <c r="I1583">
        <v>5.0999999999999996</v>
      </c>
      <c r="J1583" t="str">
        <f t="shared" si="72"/>
        <v>Adventure</v>
      </c>
      <c r="K1583">
        <f t="shared" si="73"/>
        <v>-15111972</v>
      </c>
      <c r="L1583">
        <f t="shared" si="74"/>
        <v>-1.983575483595193E-2</v>
      </c>
    </row>
    <row r="1584" spans="1:12" x14ac:dyDescent="0.25">
      <c r="A1584" t="s">
        <v>1300</v>
      </c>
      <c r="B1584">
        <v>96</v>
      </c>
      <c r="C1584">
        <v>14208384</v>
      </c>
      <c r="D1584" t="s">
        <v>560</v>
      </c>
      <c r="E1584" t="s">
        <v>2797</v>
      </c>
      <c r="F1584" t="s">
        <v>12</v>
      </c>
      <c r="G1584" t="s">
        <v>13</v>
      </c>
      <c r="H1584">
        <v>30000000</v>
      </c>
      <c r="I1584">
        <v>5.6</v>
      </c>
      <c r="J1584" t="str">
        <f t="shared" si="72"/>
        <v>Comedy</v>
      </c>
      <c r="K1584">
        <f t="shared" si="73"/>
        <v>-15791616</v>
      </c>
      <c r="L1584">
        <f t="shared" si="74"/>
        <v>-1.9834282320463362E-2</v>
      </c>
    </row>
    <row r="1585" spans="1:12" x14ac:dyDescent="0.25">
      <c r="A1585" t="s">
        <v>1993</v>
      </c>
      <c r="B1585">
        <v>114</v>
      </c>
      <c r="C1585">
        <v>12831121</v>
      </c>
      <c r="D1585" t="s">
        <v>1097</v>
      </c>
      <c r="E1585" t="s">
        <v>2798</v>
      </c>
      <c r="F1585" t="s">
        <v>12</v>
      </c>
      <c r="G1585" t="s">
        <v>13</v>
      </c>
      <c r="H1585">
        <v>30000000</v>
      </c>
      <c r="I1585">
        <v>7</v>
      </c>
      <c r="J1585" t="str">
        <f t="shared" si="72"/>
        <v>Drama</v>
      </c>
      <c r="K1585">
        <f t="shared" si="73"/>
        <v>-17168879</v>
      </c>
      <c r="L1585">
        <f t="shared" si="74"/>
        <v>-1.9832726838954189E-2</v>
      </c>
    </row>
    <row r="1586" spans="1:12" x14ac:dyDescent="0.25">
      <c r="A1586" t="s">
        <v>2799</v>
      </c>
      <c r="B1586">
        <v>106</v>
      </c>
      <c r="C1586">
        <v>18298649</v>
      </c>
      <c r="D1586" t="s">
        <v>2474</v>
      </c>
      <c r="E1586" t="s">
        <v>2800</v>
      </c>
      <c r="F1586" t="s">
        <v>12</v>
      </c>
      <c r="G1586" t="s">
        <v>13</v>
      </c>
      <c r="H1586">
        <v>30000000</v>
      </c>
      <c r="I1586">
        <v>6.4</v>
      </c>
      <c r="J1586" t="str">
        <f t="shared" si="72"/>
        <v>Comedy</v>
      </c>
      <c r="K1586">
        <f t="shared" si="73"/>
        <v>-11701351</v>
      </c>
      <c r="L1586">
        <f t="shared" si="74"/>
        <v>-1.9831013921264674E-2</v>
      </c>
    </row>
    <row r="1587" spans="1:12" x14ac:dyDescent="0.25">
      <c r="A1587" t="s">
        <v>1643</v>
      </c>
      <c r="B1587">
        <v>150</v>
      </c>
      <c r="C1587">
        <v>12712093</v>
      </c>
      <c r="D1587" t="s">
        <v>2014</v>
      </c>
      <c r="E1587" t="s">
        <v>2801</v>
      </c>
      <c r="F1587" t="s">
        <v>12</v>
      </c>
      <c r="G1587" t="s">
        <v>13</v>
      </c>
      <c r="H1587">
        <v>30000000</v>
      </c>
      <c r="I1587">
        <v>6.7</v>
      </c>
      <c r="J1587" t="str">
        <f t="shared" si="72"/>
        <v>Biography</v>
      </c>
      <c r="K1587">
        <f t="shared" si="73"/>
        <v>-17287907</v>
      </c>
      <c r="L1587">
        <f t="shared" si="74"/>
        <v>-1.9829993420719564E-2</v>
      </c>
    </row>
    <row r="1588" spans="1:12" x14ac:dyDescent="0.25">
      <c r="A1588" t="s">
        <v>2802</v>
      </c>
      <c r="B1588">
        <v>100</v>
      </c>
      <c r="C1588">
        <v>11576087</v>
      </c>
      <c r="D1588" t="s">
        <v>25</v>
      </c>
      <c r="E1588" t="s">
        <v>2803</v>
      </c>
      <c r="F1588" t="s">
        <v>12</v>
      </c>
      <c r="G1588" t="s">
        <v>13</v>
      </c>
      <c r="H1588">
        <v>30000000</v>
      </c>
      <c r="I1588">
        <v>4.0999999999999996</v>
      </c>
      <c r="J1588" t="str">
        <f t="shared" si="72"/>
        <v>Action</v>
      </c>
      <c r="K1588">
        <f t="shared" si="73"/>
        <v>-18423913</v>
      </c>
      <c r="L1588">
        <f t="shared" si="74"/>
        <v>-1.9828264657288517E-2</v>
      </c>
    </row>
    <row r="1589" spans="1:12" x14ac:dyDescent="0.25">
      <c r="A1589" t="s">
        <v>1675</v>
      </c>
      <c r="B1589">
        <v>100</v>
      </c>
      <c r="C1589">
        <v>11900000</v>
      </c>
      <c r="D1589" t="s">
        <v>681</v>
      </c>
      <c r="E1589" t="s">
        <v>2804</v>
      </c>
      <c r="F1589" t="s">
        <v>12</v>
      </c>
      <c r="G1589" t="s">
        <v>13</v>
      </c>
      <c r="H1589">
        <v>30000000</v>
      </c>
      <c r="I1589">
        <v>5.5</v>
      </c>
      <c r="J1589" t="str">
        <f t="shared" si="72"/>
        <v>Drama</v>
      </c>
      <c r="K1589">
        <f t="shared" si="73"/>
        <v>-18100000</v>
      </c>
      <c r="L1589">
        <f t="shared" si="74"/>
        <v>-1.9826415807969729E-2</v>
      </c>
    </row>
    <row r="1590" spans="1:12" x14ac:dyDescent="0.25">
      <c r="A1590" t="s">
        <v>1823</v>
      </c>
      <c r="B1590">
        <v>100</v>
      </c>
      <c r="C1590">
        <v>9353573</v>
      </c>
      <c r="D1590" t="s">
        <v>90</v>
      </c>
      <c r="E1590" t="s">
        <v>2805</v>
      </c>
      <c r="F1590" t="s">
        <v>12</v>
      </c>
      <c r="G1590" t="s">
        <v>13</v>
      </c>
      <c r="H1590">
        <v>45000000</v>
      </c>
      <c r="I1590">
        <v>2.7</v>
      </c>
      <c r="J1590" t="str">
        <f t="shared" si="72"/>
        <v>Action</v>
      </c>
      <c r="K1590">
        <f t="shared" si="73"/>
        <v>-35646427</v>
      </c>
      <c r="L1590">
        <f t="shared" si="74"/>
        <v>-1.9824598101179865E-2</v>
      </c>
    </row>
    <row r="1591" spans="1:12" x14ac:dyDescent="0.25">
      <c r="A1591" t="s">
        <v>2806</v>
      </c>
      <c r="B1591">
        <v>107</v>
      </c>
      <c r="C1591">
        <v>12026670</v>
      </c>
      <c r="D1591" t="s">
        <v>113</v>
      </c>
      <c r="E1591" t="s">
        <v>2807</v>
      </c>
      <c r="F1591" t="s">
        <v>12</v>
      </c>
      <c r="G1591" t="s">
        <v>13</v>
      </c>
      <c r="H1591">
        <v>45000000</v>
      </c>
      <c r="I1591">
        <v>6.4</v>
      </c>
      <c r="J1591" t="str">
        <f t="shared" si="72"/>
        <v>Action</v>
      </c>
      <c r="K1591">
        <f t="shared" si="73"/>
        <v>-32973330</v>
      </c>
      <c r="L1591">
        <f t="shared" si="74"/>
        <v>-1.9812917105959137E-2</v>
      </c>
    </row>
    <row r="1592" spans="1:12" x14ac:dyDescent="0.25">
      <c r="A1592" t="s">
        <v>2808</v>
      </c>
      <c r="B1592">
        <v>102</v>
      </c>
      <c r="C1592">
        <v>14334645</v>
      </c>
      <c r="D1592" t="s">
        <v>1220</v>
      </c>
      <c r="E1592" t="s">
        <v>2809</v>
      </c>
      <c r="F1592" t="s">
        <v>12</v>
      </c>
      <c r="G1592" t="s">
        <v>13</v>
      </c>
      <c r="H1592">
        <v>25000000</v>
      </c>
      <c r="I1592">
        <v>4.8</v>
      </c>
      <c r="J1592" t="str">
        <f t="shared" si="72"/>
        <v>Drama</v>
      </c>
      <c r="K1592">
        <f t="shared" si="73"/>
        <v>-10665355</v>
      </c>
      <c r="L1592">
        <f t="shared" si="74"/>
        <v>-1.9803182170293542E-2</v>
      </c>
    </row>
    <row r="1593" spans="1:12" x14ac:dyDescent="0.25">
      <c r="A1593" t="s">
        <v>2810</v>
      </c>
      <c r="B1593">
        <v>101</v>
      </c>
      <c r="C1593">
        <v>12189514</v>
      </c>
      <c r="D1593" t="s">
        <v>560</v>
      </c>
      <c r="E1593" t="s">
        <v>2811</v>
      </c>
      <c r="F1593" t="s">
        <v>12</v>
      </c>
      <c r="G1593" t="s">
        <v>13</v>
      </c>
      <c r="H1593">
        <v>23000000</v>
      </c>
      <c r="I1593">
        <v>6.1</v>
      </c>
      <c r="J1593" t="str">
        <f t="shared" si="72"/>
        <v>Comedy</v>
      </c>
      <c r="K1593">
        <f t="shared" si="73"/>
        <v>-10810486</v>
      </c>
      <c r="L1593">
        <f t="shared" si="74"/>
        <v>-1.9803780326004231E-2</v>
      </c>
    </row>
    <row r="1594" spans="1:12" x14ac:dyDescent="0.25">
      <c r="A1594" t="s">
        <v>2812</v>
      </c>
      <c r="B1594">
        <v>86</v>
      </c>
      <c r="C1594">
        <v>10134754</v>
      </c>
      <c r="D1594" t="s">
        <v>990</v>
      </c>
      <c r="E1594" t="s">
        <v>2813</v>
      </c>
      <c r="F1594" t="s">
        <v>12</v>
      </c>
      <c r="G1594" t="s">
        <v>13</v>
      </c>
      <c r="H1594">
        <v>30000000</v>
      </c>
      <c r="I1594">
        <v>4.8</v>
      </c>
      <c r="J1594" t="str">
        <f t="shared" si="72"/>
        <v>Animation</v>
      </c>
      <c r="K1594">
        <f t="shared" si="73"/>
        <v>-19865246</v>
      </c>
      <c r="L1594">
        <f t="shared" si="74"/>
        <v>-1.9805639670529531E-2</v>
      </c>
    </row>
    <row r="1595" spans="1:12" x14ac:dyDescent="0.25">
      <c r="A1595" t="s">
        <v>2487</v>
      </c>
      <c r="B1595">
        <v>108</v>
      </c>
      <c r="C1595">
        <v>8535575</v>
      </c>
      <c r="D1595" t="s">
        <v>1140</v>
      </c>
      <c r="E1595" t="s">
        <v>2814</v>
      </c>
      <c r="F1595" t="s">
        <v>12</v>
      </c>
      <c r="G1595" t="s">
        <v>13</v>
      </c>
      <c r="H1595">
        <v>30000000</v>
      </c>
      <c r="I1595">
        <v>7</v>
      </c>
      <c r="J1595" t="str">
        <f t="shared" si="72"/>
        <v>Drama</v>
      </c>
      <c r="K1595">
        <f t="shared" si="73"/>
        <v>-21464425</v>
      </c>
      <c r="L1595">
        <f t="shared" si="74"/>
        <v>-1.9803636468658171E-2</v>
      </c>
    </row>
    <row r="1596" spans="1:12" x14ac:dyDescent="0.25">
      <c r="A1596" t="s">
        <v>937</v>
      </c>
      <c r="B1596">
        <v>123</v>
      </c>
      <c r="C1596">
        <v>7689458</v>
      </c>
      <c r="D1596" t="s">
        <v>2815</v>
      </c>
      <c r="E1596" t="s">
        <v>2816</v>
      </c>
      <c r="F1596" t="s">
        <v>12</v>
      </c>
      <c r="G1596" t="s">
        <v>20</v>
      </c>
      <c r="H1596">
        <v>40000000</v>
      </c>
      <c r="I1596">
        <v>6.8</v>
      </c>
      <c r="J1596" t="str">
        <f t="shared" si="72"/>
        <v>Adventure</v>
      </c>
      <c r="K1596">
        <f t="shared" si="73"/>
        <v>-32310542</v>
      </c>
      <c r="L1596">
        <f t="shared" si="74"/>
        <v>-1.9801493259218393E-2</v>
      </c>
    </row>
    <row r="1597" spans="1:12" x14ac:dyDescent="0.25">
      <c r="A1597" t="s">
        <v>1873</v>
      </c>
      <c r="B1597">
        <v>88</v>
      </c>
      <c r="C1597">
        <v>19316646</v>
      </c>
      <c r="D1597" t="s">
        <v>510</v>
      </c>
      <c r="E1597" t="s">
        <v>2817</v>
      </c>
      <c r="F1597" t="s">
        <v>12</v>
      </c>
      <c r="G1597" t="s">
        <v>13</v>
      </c>
      <c r="H1597">
        <v>30000000</v>
      </c>
      <c r="I1597">
        <v>5.6</v>
      </c>
      <c r="J1597" t="str">
        <f t="shared" si="72"/>
        <v>Crime</v>
      </c>
      <c r="K1597">
        <f t="shared" si="73"/>
        <v>-10683354</v>
      </c>
      <c r="L1597">
        <f t="shared" si="74"/>
        <v>-1.9792140848132689E-2</v>
      </c>
    </row>
    <row r="1598" spans="1:12" x14ac:dyDescent="0.25">
      <c r="A1598" t="s">
        <v>1932</v>
      </c>
      <c r="B1598">
        <v>109</v>
      </c>
      <c r="C1598">
        <v>10965209</v>
      </c>
      <c r="D1598" t="s">
        <v>149</v>
      </c>
      <c r="E1598" t="s">
        <v>2818</v>
      </c>
      <c r="F1598" t="s">
        <v>12</v>
      </c>
      <c r="G1598" t="s">
        <v>13</v>
      </c>
      <c r="H1598">
        <v>30000000</v>
      </c>
      <c r="I1598">
        <v>6.1</v>
      </c>
      <c r="J1598" t="str">
        <f t="shared" si="72"/>
        <v>Action</v>
      </c>
      <c r="K1598">
        <f t="shared" si="73"/>
        <v>-19034791</v>
      </c>
      <c r="L1598">
        <f t="shared" si="74"/>
        <v>-1.9791253734974486E-2</v>
      </c>
    </row>
    <row r="1599" spans="1:12" x14ac:dyDescent="0.25">
      <c r="A1599" t="s">
        <v>337</v>
      </c>
      <c r="B1599">
        <v>122</v>
      </c>
      <c r="C1599">
        <v>26830000</v>
      </c>
      <c r="D1599" t="s">
        <v>666</v>
      </c>
      <c r="E1599" t="s">
        <v>2819</v>
      </c>
      <c r="F1599" t="s">
        <v>12</v>
      </c>
      <c r="G1599" t="s">
        <v>13</v>
      </c>
      <c r="H1599">
        <v>18000000</v>
      </c>
      <c r="I1599">
        <v>7.9</v>
      </c>
      <c r="J1599" t="str">
        <f t="shared" si="72"/>
        <v>Drama</v>
      </c>
      <c r="K1599">
        <f t="shared" si="73"/>
        <v>8830000</v>
      </c>
      <c r="L1599">
        <f t="shared" si="74"/>
        <v>-1.9789318698554683E-2</v>
      </c>
    </row>
    <row r="1600" spans="1:12" x14ac:dyDescent="0.25">
      <c r="A1600" t="s">
        <v>2820</v>
      </c>
      <c r="B1600">
        <v>251</v>
      </c>
      <c r="C1600">
        <v>5300000</v>
      </c>
      <c r="D1600" t="s">
        <v>654</v>
      </c>
      <c r="E1600" t="s">
        <v>2821</v>
      </c>
      <c r="F1600" t="s">
        <v>12</v>
      </c>
      <c r="G1600" t="s">
        <v>2822</v>
      </c>
      <c r="H1600">
        <v>30000000</v>
      </c>
      <c r="I1600">
        <v>8.4</v>
      </c>
      <c r="J1600" t="str">
        <f t="shared" si="72"/>
        <v>Crime</v>
      </c>
      <c r="K1600">
        <f t="shared" si="73"/>
        <v>-24700000</v>
      </c>
      <c r="L1600">
        <f t="shared" si="74"/>
        <v>-1.9788600755921718E-2</v>
      </c>
    </row>
    <row r="1601" spans="1:12" x14ac:dyDescent="0.25">
      <c r="A1601" t="s">
        <v>2823</v>
      </c>
      <c r="B1601">
        <v>118</v>
      </c>
      <c r="C1601">
        <v>10880926</v>
      </c>
      <c r="D1601" t="s">
        <v>149</v>
      </c>
      <c r="E1601" t="s">
        <v>2824</v>
      </c>
      <c r="F1601" t="s">
        <v>12</v>
      </c>
      <c r="G1601" t="s">
        <v>13</v>
      </c>
      <c r="H1601">
        <v>30000000</v>
      </c>
      <c r="I1601">
        <v>6.5</v>
      </c>
      <c r="J1601" t="str">
        <f t="shared" si="72"/>
        <v>Action</v>
      </c>
      <c r="K1601">
        <f t="shared" si="73"/>
        <v>-19119074</v>
      </c>
      <c r="L1601">
        <f t="shared" si="74"/>
        <v>-1.9786220387836662E-2</v>
      </c>
    </row>
    <row r="1602" spans="1:12" x14ac:dyDescent="0.25">
      <c r="A1602" t="s">
        <v>2825</v>
      </c>
      <c r="B1602">
        <v>131</v>
      </c>
      <c r="C1602">
        <v>3752725</v>
      </c>
      <c r="D1602" t="s">
        <v>73</v>
      </c>
      <c r="E1602" t="s">
        <v>2826</v>
      </c>
      <c r="F1602" t="s">
        <v>12</v>
      </c>
      <c r="G1602" t="s">
        <v>13</v>
      </c>
      <c r="H1602">
        <v>18000000</v>
      </c>
      <c r="I1602">
        <v>7.1</v>
      </c>
      <c r="J1602" t="str">
        <f t="shared" si="72"/>
        <v>Drama</v>
      </c>
      <c r="K1602">
        <f t="shared" si="73"/>
        <v>-14247275</v>
      </c>
      <c r="L1602">
        <f t="shared" si="74"/>
        <v>-1.9784275177787764E-2</v>
      </c>
    </row>
    <row r="1603" spans="1:12" x14ac:dyDescent="0.25">
      <c r="A1603" t="s">
        <v>1675</v>
      </c>
      <c r="B1603">
        <v>109</v>
      </c>
      <c r="C1603">
        <v>3517797</v>
      </c>
      <c r="D1603" t="s">
        <v>1912</v>
      </c>
      <c r="E1603" t="s">
        <v>2827</v>
      </c>
      <c r="F1603" t="s">
        <v>12</v>
      </c>
      <c r="G1603" t="s">
        <v>646</v>
      </c>
      <c r="H1603">
        <v>25000000</v>
      </c>
      <c r="I1603">
        <v>6.6</v>
      </c>
      <c r="J1603" t="str">
        <f t="shared" ref="J1603:J1666" si="75">IF(ISNUMBER(SEARCH("|",D1603)),LEFT(D1603,SEARCH("|",D1603)-1),D1603)</f>
        <v>Action</v>
      </c>
      <c r="K1603">
        <f t="shared" ref="K1603:K1666" si="76">(C1603-H1603)</f>
        <v>-21482203</v>
      </c>
      <c r="L1603">
        <f t="shared" ref="L1603:L1666" si="77">CORREL(H1603:H5388,C1603:C5388)</f>
        <v>-1.9792413423672977E-2</v>
      </c>
    </row>
    <row r="1604" spans="1:12" x14ac:dyDescent="0.25">
      <c r="A1604" t="s">
        <v>2679</v>
      </c>
      <c r="B1604">
        <v>88</v>
      </c>
      <c r="C1604">
        <v>2975649</v>
      </c>
      <c r="D1604" t="s">
        <v>2084</v>
      </c>
      <c r="E1604" t="s">
        <v>2828</v>
      </c>
      <c r="F1604" t="s">
        <v>12</v>
      </c>
      <c r="G1604" t="s">
        <v>20</v>
      </c>
      <c r="H1604">
        <v>30000000</v>
      </c>
      <c r="I1604">
        <v>7</v>
      </c>
      <c r="J1604" t="str">
        <f t="shared" si="75"/>
        <v>Biography</v>
      </c>
      <c r="K1604">
        <f t="shared" si="76"/>
        <v>-27024351</v>
      </c>
      <c r="L1604">
        <f t="shared" si="77"/>
        <v>-1.9794405868389899E-2</v>
      </c>
    </row>
    <row r="1605" spans="1:12" x14ac:dyDescent="0.25">
      <c r="A1605" t="s">
        <v>2829</v>
      </c>
      <c r="B1605">
        <v>103</v>
      </c>
      <c r="C1605">
        <v>668171</v>
      </c>
      <c r="D1605" t="s">
        <v>2266</v>
      </c>
      <c r="E1605" t="s">
        <v>2830</v>
      </c>
      <c r="F1605" t="s">
        <v>659</v>
      </c>
      <c r="G1605" t="s">
        <v>295</v>
      </c>
      <c r="H1605">
        <v>60000000</v>
      </c>
      <c r="I1605">
        <v>5.6</v>
      </c>
      <c r="J1605" t="str">
        <f t="shared" si="75"/>
        <v>Action</v>
      </c>
      <c r="K1605">
        <f t="shared" si="76"/>
        <v>-59331829</v>
      </c>
      <c r="L1605">
        <f t="shared" si="77"/>
        <v>-1.9791902942916825E-2</v>
      </c>
    </row>
    <row r="1606" spans="1:12" x14ac:dyDescent="0.25">
      <c r="A1606" t="s">
        <v>2831</v>
      </c>
      <c r="B1606">
        <v>87</v>
      </c>
      <c r="C1606">
        <v>480314</v>
      </c>
      <c r="D1606" t="s">
        <v>43</v>
      </c>
      <c r="E1606" t="s">
        <v>2832</v>
      </c>
      <c r="F1606" t="s">
        <v>12</v>
      </c>
      <c r="G1606" t="s">
        <v>13</v>
      </c>
      <c r="H1606">
        <v>21000000</v>
      </c>
      <c r="I1606">
        <v>4.8</v>
      </c>
      <c r="J1606" t="str">
        <f t="shared" si="75"/>
        <v>Action</v>
      </c>
      <c r="K1606">
        <f t="shared" si="76"/>
        <v>-20519686</v>
      </c>
      <c r="L1606">
        <f t="shared" si="77"/>
        <v>-1.9758883405383069E-2</v>
      </c>
    </row>
    <row r="1607" spans="1:12" x14ac:dyDescent="0.25">
      <c r="A1607" t="s">
        <v>2833</v>
      </c>
      <c r="B1607">
        <v>160</v>
      </c>
      <c r="C1607">
        <v>3904982</v>
      </c>
      <c r="D1607" t="s">
        <v>2834</v>
      </c>
      <c r="E1607" t="s">
        <v>2835</v>
      </c>
      <c r="F1607" t="s">
        <v>12</v>
      </c>
      <c r="G1607" t="s">
        <v>13</v>
      </c>
      <c r="H1607">
        <v>30000000</v>
      </c>
      <c r="I1607">
        <v>7.5</v>
      </c>
      <c r="J1607" t="str">
        <f t="shared" si="75"/>
        <v>Biography</v>
      </c>
      <c r="K1607">
        <f t="shared" si="76"/>
        <v>-26095018</v>
      </c>
      <c r="L1607">
        <f t="shared" si="77"/>
        <v>-1.9765493557221396E-2</v>
      </c>
    </row>
    <row r="1608" spans="1:12" x14ac:dyDescent="0.25">
      <c r="A1608" t="s">
        <v>2836</v>
      </c>
      <c r="B1608">
        <v>121</v>
      </c>
      <c r="C1608">
        <v>127437</v>
      </c>
      <c r="D1608" t="s">
        <v>366</v>
      </c>
      <c r="E1608" t="s">
        <v>2837</v>
      </c>
      <c r="F1608" t="s">
        <v>659</v>
      </c>
      <c r="G1608" t="s">
        <v>295</v>
      </c>
      <c r="H1608">
        <v>18000000</v>
      </c>
      <c r="I1608">
        <v>6</v>
      </c>
      <c r="J1608" t="str">
        <f t="shared" si="75"/>
        <v>Action</v>
      </c>
      <c r="K1608">
        <f t="shared" si="76"/>
        <v>-17872563</v>
      </c>
      <c r="L1608">
        <f t="shared" si="77"/>
        <v>-1.9763016632067885E-2</v>
      </c>
    </row>
    <row r="1609" spans="1:12" x14ac:dyDescent="0.25">
      <c r="A1609" t="s">
        <v>42</v>
      </c>
      <c r="B1609">
        <v>129</v>
      </c>
      <c r="C1609">
        <v>537580</v>
      </c>
      <c r="D1609" t="s">
        <v>2838</v>
      </c>
      <c r="E1609" t="s">
        <v>2839</v>
      </c>
      <c r="F1609" t="s">
        <v>12</v>
      </c>
      <c r="G1609" t="s">
        <v>13</v>
      </c>
      <c r="H1609">
        <v>30000000</v>
      </c>
      <c r="I1609">
        <v>6.8</v>
      </c>
      <c r="J1609" t="str">
        <f t="shared" si="75"/>
        <v>Action</v>
      </c>
      <c r="K1609">
        <f t="shared" si="76"/>
        <v>-29462420</v>
      </c>
      <c r="L1609">
        <f t="shared" si="77"/>
        <v>-1.9772886506324135E-2</v>
      </c>
    </row>
    <row r="1610" spans="1:12" x14ac:dyDescent="0.25">
      <c r="A1610" t="s">
        <v>2840</v>
      </c>
      <c r="B1610">
        <v>115</v>
      </c>
      <c r="C1610">
        <v>183436380</v>
      </c>
      <c r="D1610" t="s">
        <v>2485</v>
      </c>
      <c r="E1610" t="s">
        <v>2841</v>
      </c>
      <c r="F1610" t="s">
        <v>12</v>
      </c>
      <c r="G1610" t="s">
        <v>13</v>
      </c>
      <c r="H1610">
        <v>29000000</v>
      </c>
      <c r="I1610">
        <v>6.5</v>
      </c>
      <c r="J1610" t="str">
        <f t="shared" si="75"/>
        <v>Comedy</v>
      </c>
      <c r="K1610">
        <f t="shared" si="76"/>
        <v>154436380</v>
      </c>
      <c r="L1610">
        <f t="shared" si="77"/>
        <v>-1.977027754851161E-2</v>
      </c>
    </row>
    <row r="1611" spans="1:12" x14ac:dyDescent="0.25">
      <c r="A1611" t="s">
        <v>476</v>
      </c>
      <c r="B1611">
        <v>153</v>
      </c>
      <c r="C1611">
        <v>119518352</v>
      </c>
      <c r="D1611" t="s">
        <v>2842</v>
      </c>
      <c r="E1611" t="s">
        <v>2843</v>
      </c>
      <c r="F1611" t="s">
        <v>12</v>
      </c>
      <c r="G1611" t="s">
        <v>13</v>
      </c>
      <c r="H1611">
        <v>28000000</v>
      </c>
      <c r="I1611">
        <v>7.9</v>
      </c>
      <c r="J1611" t="str">
        <f t="shared" si="75"/>
        <v>Biography</v>
      </c>
      <c r="K1611">
        <f t="shared" si="76"/>
        <v>91518352</v>
      </c>
      <c r="L1611">
        <f t="shared" si="77"/>
        <v>-1.98781242032352E-2</v>
      </c>
    </row>
    <row r="1612" spans="1:12" x14ac:dyDescent="0.25">
      <c r="A1612" t="s">
        <v>2844</v>
      </c>
      <c r="B1612">
        <v>128</v>
      </c>
      <c r="C1612">
        <v>37036404</v>
      </c>
      <c r="D1612" t="s">
        <v>474</v>
      </c>
      <c r="E1612" t="s">
        <v>2845</v>
      </c>
      <c r="F1612" t="s">
        <v>12</v>
      </c>
      <c r="G1612" t="s">
        <v>13</v>
      </c>
      <c r="H1612">
        <v>30000000</v>
      </c>
      <c r="I1612">
        <v>6.4</v>
      </c>
      <c r="J1612" t="str">
        <f t="shared" si="75"/>
        <v>Comedy</v>
      </c>
      <c r="K1612">
        <f t="shared" si="76"/>
        <v>7036404</v>
      </c>
      <c r="L1612">
        <f t="shared" si="77"/>
        <v>-1.9918555916841042E-2</v>
      </c>
    </row>
    <row r="1613" spans="1:12" x14ac:dyDescent="0.25">
      <c r="A1613" t="s">
        <v>1694</v>
      </c>
      <c r="B1613">
        <v>89</v>
      </c>
      <c r="C1613">
        <v>22359293</v>
      </c>
      <c r="D1613" t="s">
        <v>258</v>
      </c>
      <c r="E1613" t="s">
        <v>2846</v>
      </c>
      <c r="F1613" t="s">
        <v>12</v>
      </c>
      <c r="G1613" t="s">
        <v>20</v>
      </c>
      <c r="H1613">
        <v>29000000</v>
      </c>
      <c r="I1613">
        <v>5.8</v>
      </c>
      <c r="J1613" t="str">
        <f t="shared" si="75"/>
        <v>Adventure</v>
      </c>
      <c r="K1613">
        <f t="shared" si="76"/>
        <v>-6640707</v>
      </c>
      <c r="L1613">
        <f t="shared" si="77"/>
        <v>-1.9921466782076295E-2</v>
      </c>
    </row>
    <row r="1614" spans="1:12" x14ac:dyDescent="0.25">
      <c r="A1614" t="s">
        <v>278</v>
      </c>
      <c r="B1614">
        <v>122</v>
      </c>
      <c r="C1614">
        <v>18593156</v>
      </c>
      <c r="D1614" t="s">
        <v>1140</v>
      </c>
      <c r="E1614" t="s">
        <v>2847</v>
      </c>
      <c r="F1614" t="s">
        <v>12</v>
      </c>
      <c r="G1614" t="s">
        <v>13</v>
      </c>
      <c r="H1614">
        <v>35000000</v>
      </c>
      <c r="I1614">
        <v>7.7</v>
      </c>
      <c r="J1614" t="str">
        <f t="shared" si="75"/>
        <v>Drama</v>
      </c>
      <c r="K1614">
        <f t="shared" si="76"/>
        <v>-16406844</v>
      </c>
      <c r="L1614">
        <f t="shared" si="77"/>
        <v>-1.9921166458766855E-2</v>
      </c>
    </row>
    <row r="1615" spans="1:12" x14ac:dyDescent="0.25">
      <c r="A1615" t="s">
        <v>2010</v>
      </c>
      <c r="B1615">
        <v>99</v>
      </c>
      <c r="C1615">
        <v>16930185</v>
      </c>
      <c r="D1615" t="s">
        <v>560</v>
      </c>
      <c r="E1615" t="s">
        <v>2848</v>
      </c>
      <c r="F1615" t="s">
        <v>12</v>
      </c>
      <c r="G1615" t="s">
        <v>251</v>
      </c>
      <c r="H1615">
        <v>29000000</v>
      </c>
      <c r="I1615">
        <v>5.3</v>
      </c>
      <c r="J1615" t="str">
        <f t="shared" si="75"/>
        <v>Comedy</v>
      </c>
      <c r="K1615">
        <f t="shared" si="76"/>
        <v>-12069815</v>
      </c>
      <c r="L1615">
        <f t="shared" si="77"/>
        <v>-1.9918899680666433E-2</v>
      </c>
    </row>
    <row r="1616" spans="1:12" x14ac:dyDescent="0.25">
      <c r="A1616" t="s">
        <v>2849</v>
      </c>
      <c r="B1616">
        <v>99</v>
      </c>
      <c r="C1616">
        <v>63034755</v>
      </c>
      <c r="D1616" t="s">
        <v>669</v>
      </c>
      <c r="E1616" t="s">
        <v>2850</v>
      </c>
      <c r="F1616" t="s">
        <v>12</v>
      </c>
      <c r="G1616" t="s">
        <v>13</v>
      </c>
      <c r="H1616">
        <v>29000000</v>
      </c>
      <c r="I1616">
        <v>5.3</v>
      </c>
      <c r="J1616" t="str">
        <f t="shared" si="75"/>
        <v>Comedy</v>
      </c>
      <c r="K1616">
        <f t="shared" si="76"/>
        <v>34034755</v>
      </c>
      <c r="L1616">
        <f t="shared" si="77"/>
        <v>-1.9917977188760264E-2</v>
      </c>
    </row>
    <row r="1617" spans="1:12" x14ac:dyDescent="0.25">
      <c r="A1617" t="s">
        <v>2851</v>
      </c>
      <c r="B1617">
        <v>147</v>
      </c>
      <c r="C1617">
        <v>5899797</v>
      </c>
      <c r="D1617" t="s">
        <v>1960</v>
      </c>
      <c r="E1617" t="s">
        <v>2852</v>
      </c>
      <c r="F1617" t="s">
        <v>12</v>
      </c>
      <c r="G1617" t="s">
        <v>20</v>
      </c>
      <c r="H1617">
        <v>29000000</v>
      </c>
      <c r="I1617">
        <v>7.5</v>
      </c>
      <c r="J1617" t="str">
        <f t="shared" si="75"/>
        <v>Biography</v>
      </c>
      <c r="K1617">
        <f t="shared" si="76"/>
        <v>-23100203</v>
      </c>
      <c r="L1617">
        <f t="shared" si="77"/>
        <v>-1.9928700873965175E-2</v>
      </c>
    </row>
    <row r="1618" spans="1:12" x14ac:dyDescent="0.25">
      <c r="A1618" t="s">
        <v>1219</v>
      </c>
      <c r="B1618">
        <v>112</v>
      </c>
      <c r="C1618">
        <v>4554569</v>
      </c>
      <c r="D1618" t="s">
        <v>851</v>
      </c>
      <c r="E1618" t="s">
        <v>2853</v>
      </c>
      <c r="F1618" t="s">
        <v>12</v>
      </c>
      <c r="G1618" t="s">
        <v>13</v>
      </c>
      <c r="H1618">
        <v>28000000</v>
      </c>
      <c r="I1618">
        <v>6.9</v>
      </c>
      <c r="J1618" t="str">
        <f t="shared" si="75"/>
        <v>Comedy</v>
      </c>
      <c r="K1618">
        <f t="shared" si="76"/>
        <v>-23445431</v>
      </c>
      <c r="L1618">
        <f t="shared" si="77"/>
        <v>-1.9927131057128074E-2</v>
      </c>
    </row>
    <row r="1619" spans="1:12" x14ac:dyDescent="0.25">
      <c r="A1619" t="s">
        <v>2854</v>
      </c>
      <c r="B1619">
        <v>88</v>
      </c>
      <c r="C1619">
        <v>17016190</v>
      </c>
      <c r="D1619" t="s">
        <v>2627</v>
      </c>
      <c r="E1619" t="s">
        <v>2855</v>
      </c>
      <c r="F1619" t="s">
        <v>12</v>
      </c>
      <c r="G1619" t="s">
        <v>2856</v>
      </c>
      <c r="H1619">
        <v>12000000</v>
      </c>
      <c r="I1619">
        <v>4.9000000000000004</v>
      </c>
      <c r="J1619" t="str">
        <f t="shared" si="75"/>
        <v>Comedy</v>
      </c>
      <c r="K1619">
        <f t="shared" si="76"/>
        <v>5016190</v>
      </c>
      <c r="L1619">
        <f t="shared" si="77"/>
        <v>-1.992639076305611E-2</v>
      </c>
    </row>
    <row r="1620" spans="1:12" x14ac:dyDescent="0.25">
      <c r="A1620" t="s">
        <v>2857</v>
      </c>
      <c r="B1620">
        <v>94</v>
      </c>
      <c r="C1620">
        <v>6301131</v>
      </c>
      <c r="D1620" t="s">
        <v>748</v>
      </c>
      <c r="E1620" t="s">
        <v>2858</v>
      </c>
      <c r="F1620" t="s">
        <v>12</v>
      </c>
      <c r="G1620" t="s">
        <v>13</v>
      </c>
      <c r="H1620">
        <v>29000000</v>
      </c>
      <c r="I1620">
        <v>7.1</v>
      </c>
      <c r="J1620" t="str">
        <f t="shared" si="75"/>
        <v>Drama</v>
      </c>
      <c r="K1620">
        <f t="shared" si="76"/>
        <v>-22698869</v>
      </c>
      <c r="L1620">
        <f t="shared" si="77"/>
        <v>-1.9930940005825844E-2</v>
      </c>
    </row>
    <row r="1621" spans="1:12" x14ac:dyDescent="0.25">
      <c r="A1621" t="s">
        <v>553</v>
      </c>
      <c r="B1621">
        <v>90</v>
      </c>
      <c r="C1621">
        <v>217350219</v>
      </c>
      <c r="D1621" t="s">
        <v>31</v>
      </c>
      <c r="E1621" t="s">
        <v>2859</v>
      </c>
      <c r="F1621" t="s">
        <v>12</v>
      </c>
      <c r="G1621" t="s">
        <v>13</v>
      </c>
      <c r="H1621">
        <v>28000000</v>
      </c>
      <c r="I1621">
        <v>8</v>
      </c>
      <c r="J1621" t="str">
        <f t="shared" si="75"/>
        <v>Adventure</v>
      </c>
      <c r="K1621">
        <f t="shared" si="76"/>
        <v>189350219</v>
      </c>
      <c r="L1621">
        <f t="shared" si="77"/>
        <v>-1.9929381559428774E-2</v>
      </c>
    </row>
    <row r="1622" spans="1:12" x14ac:dyDescent="0.25">
      <c r="A1622" t="s">
        <v>1027</v>
      </c>
      <c r="B1622">
        <v>167</v>
      </c>
      <c r="C1622">
        <v>161029270</v>
      </c>
      <c r="D1622" t="s">
        <v>2860</v>
      </c>
      <c r="E1622" t="s">
        <v>2861</v>
      </c>
      <c r="F1622" t="s">
        <v>12</v>
      </c>
      <c r="G1622" t="s">
        <v>13</v>
      </c>
      <c r="H1622">
        <v>28000000</v>
      </c>
      <c r="I1622">
        <v>7.9</v>
      </c>
      <c r="J1622" t="str">
        <f t="shared" si="75"/>
        <v>Biography</v>
      </c>
      <c r="K1622">
        <f t="shared" si="76"/>
        <v>133029270</v>
      </c>
      <c r="L1622">
        <f t="shared" si="77"/>
        <v>-2.00773488493153E-2</v>
      </c>
    </row>
    <row r="1623" spans="1:12" x14ac:dyDescent="0.25">
      <c r="A1623" t="s">
        <v>129</v>
      </c>
      <c r="B1623">
        <v>118</v>
      </c>
      <c r="C1623">
        <v>179870271</v>
      </c>
      <c r="D1623" t="s">
        <v>43</v>
      </c>
      <c r="E1623" t="s">
        <v>2862</v>
      </c>
      <c r="F1623" t="s">
        <v>12</v>
      </c>
      <c r="G1623" t="s">
        <v>13</v>
      </c>
      <c r="H1623">
        <v>28000000</v>
      </c>
      <c r="I1623">
        <v>7.6</v>
      </c>
      <c r="J1623" t="str">
        <f t="shared" si="75"/>
        <v>Action</v>
      </c>
      <c r="K1623">
        <f t="shared" si="76"/>
        <v>151870271</v>
      </c>
      <c r="L1623">
        <f t="shared" si="77"/>
        <v>-2.0156848975329648E-2</v>
      </c>
    </row>
    <row r="1624" spans="1:12" x14ac:dyDescent="0.25">
      <c r="A1624" t="s">
        <v>2863</v>
      </c>
      <c r="B1624">
        <v>83</v>
      </c>
      <c r="C1624">
        <v>100491683</v>
      </c>
      <c r="D1624" t="s">
        <v>2864</v>
      </c>
      <c r="E1624" t="s">
        <v>2865</v>
      </c>
      <c r="F1624" t="s">
        <v>12</v>
      </c>
      <c r="G1624" t="s">
        <v>13</v>
      </c>
      <c r="H1624">
        <v>24000000</v>
      </c>
      <c r="I1624">
        <v>5.9</v>
      </c>
      <c r="J1624" t="str">
        <f t="shared" si="75"/>
        <v>Adventure</v>
      </c>
      <c r="K1624">
        <f t="shared" si="76"/>
        <v>76491683</v>
      </c>
      <c r="L1624">
        <f t="shared" si="77"/>
        <v>-2.0258686088753933E-2</v>
      </c>
    </row>
    <row r="1625" spans="1:12" x14ac:dyDescent="0.25">
      <c r="A1625" t="s">
        <v>319</v>
      </c>
      <c r="B1625">
        <v>104</v>
      </c>
      <c r="C1625">
        <v>74058698</v>
      </c>
      <c r="D1625" t="s">
        <v>723</v>
      </c>
      <c r="E1625" t="s">
        <v>2866</v>
      </c>
      <c r="F1625" t="s">
        <v>12</v>
      </c>
      <c r="G1625" t="s">
        <v>13</v>
      </c>
      <c r="H1625">
        <v>60000000</v>
      </c>
      <c r="I1625">
        <v>6.3</v>
      </c>
      <c r="J1625" t="str">
        <f t="shared" si="75"/>
        <v>Crime</v>
      </c>
      <c r="K1625">
        <f t="shared" si="76"/>
        <v>14058698</v>
      </c>
      <c r="L1625">
        <f t="shared" si="77"/>
        <v>-2.027422116579795E-2</v>
      </c>
    </row>
    <row r="1626" spans="1:12" x14ac:dyDescent="0.25">
      <c r="A1626" t="s">
        <v>1626</v>
      </c>
      <c r="B1626">
        <v>102</v>
      </c>
      <c r="C1626">
        <v>55845943</v>
      </c>
      <c r="D1626" t="s">
        <v>113</v>
      </c>
      <c r="E1626" t="s">
        <v>2867</v>
      </c>
      <c r="F1626" t="s">
        <v>12</v>
      </c>
      <c r="G1626" t="s">
        <v>13</v>
      </c>
      <c r="H1626">
        <v>29000000</v>
      </c>
      <c r="I1626">
        <v>6.4</v>
      </c>
      <c r="J1626" t="str">
        <f t="shared" si="75"/>
        <v>Action</v>
      </c>
      <c r="K1626">
        <f t="shared" si="76"/>
        <v>26845943</v>
      </c>
      <c r="L1626">
        <f t="shared" si="77"/>
        <v>-2.0357657654811692E-2</v>
      </c>
    </row>
    <row r="1627" spans="1:12" x14ac:dyDescent="0.25">
      <c r="A1627" t="s">
        <v>437</v>
      </c>
      <c r="B1627">
        <v>131</v>
      </c>
      <c r="C1627">
        <v>81350242</v>
      </c>
      <c r="D1627" t="s">
        <v>22</v>
      </c>
      <c r="E1627" t="s">
        <v>2868</v>
      </c>
      <c r="F1627" t="s">
        <v>12</v>
      </c>
      <c r="G1627" t="s">
        <v>13</v>
      </c>
      <c r="H1627">
        <v>28000000</v>
      </c>
      <c r="I1627">
        <v>8.1999999999999993</v>
      </c>
      <c r="J1627" t="str">
        <f t="shared" si="75"/>
        <v>Action</v>
      </c>
      <c r="K1627">
        <f t="shared" si="76"/>
        <v>53350242</v>
      </c>
      <c r="L1627">
        <f t="shared" si="77"/>
        <v>-2.0365996824838663E-2</v>
      </c>
    </row>
    <row r="1628" spans="1:12" x14ac:dyDescent="0.25">
      <c r="A1628" t="s">
        <v>2869</v>
      </c>
      <c r="B1628">
        <v>101</v>
      </c>
      <c r="C1628">
        <v>67266300</v>
      </c>
      <c r="D1628" t="s">
        <v>669</v>
      </c>
      <c r="E1628" t="s">
        <v>2870</v>
      </c>
      <c r="F1628" t="s">
        <v>12</v>
      </c>
      <c r="G1628" t="s">
        <v>251</v>
      </c>
      <c r="H1628">
        <v>28000000</v>
      </c>
      <c r="I1628">
        <v>6.9</v>
      </c>
      <c r="J1628" t="str">
        <f t="shared" si="75"/>
        <v>Comedy</v>
      </c>
      <c r="K1628">
        <f t="shared" si="76"/>
        <v>39266300</v>
      </c>
      <c r="L1628">
        <f t="shared" si="77"/>
        <v>-2.0383831921132422E-2</v>
      </c>
    </row>
    <row r="1629" spans="1:12" x14ac:dyDescent="0.25">
      <c r="A1629" t="s">
        <v>582</v>
      </c>
      <c r="B1629">
        <v>130</v>
      </c>
      <c r="C1629">
        <v>70235322</v>
      </c>
      <c r="D1629" t="s">
        <v>1022</v>
      </c>
      <c r="E1629" t="s">
        <v>2871</v>
      </c>
      <c r="F1629" t="s">
        <v>12</v>
      </c>
      <c r="G1629" t="s">
        <v>13</v>
      </c>
      <c r="H1629">
        <v>28000000</v>
      </c>
      <c r="I1629">
        <v>7.8</v>
      </c>
      <c r="J1629" t="str">
        <f t="shared" si="75"/>
        <v>Biography</v>
      </c>
      <c r="K1629">
        <f t="shared" si="76"/>
        <v>42235322</v>
      </c>
      <c r="L1629">
        <f t="shared" si="77"/>
        <v>-2.0395121082513318E-2</v>
      </c>
    </row>
    <row r="1630" spans="1:12" x14ac:dyDescent="0.25">
      <c r="A1630" t="s">
        <v>353</v>
      </c>
      <c r="B1630">
        <v>120</v>
      </c>
      <c r="C1630">
        <v>7443007</v>
      </c>
      <c r="D1630" t="s">
        <v>2872</v>
      </c>
      <c r="E1630" t="s">
        <v>2873</v>
      </c>
      <c r="F1630" t="s">
        <v>12</v>
      </c>
      <c r="G1630" t="s">
        <v>13</v>
      </c>
      <c r="H1630">
        <v>30000000</v>
      </c>
      <c r="I1630">
        <v>6.7</v>
      </c>
      <c r="J1630" t="str">
        <f t="shared" si="75"/>
        <v>Comedy</v>
      </c>
      <c r="K1630">
        <f t="shared" si="76"/>
        <v>-22556993</v>
      </c>
      <c r="L1630">
        <f t="shared" si="77"/>
        <v>-2.0407702243070609E-2</v>
      </c>
    </row>
    <row r="1631" spans="1:12" x14ac:dyDescent="0.25">
      <c r="A1631" t="s">
        <v>2792</v>
      </c>
      <c r="B1631">
        <v>135</v>
      </c>
      <c r="C1631">
        <v>64371181</v>
      </c>
      <c r="D1631" t="s">
        <v>1412</v>
      </c>
      <c r="E1631" t="s">
        <v>2874</v>
      </c>
      <c r="F1631" t="s">
        <v>12</v>
      </c>
      <c r="G1631" t="s">
        <v>13</v>
      </c>
      <c r="H1631">
        <v>28000000</v>
      </c>
      <c r="I1631">
        <v>7.5</v>
      </c>
      <c r="J1631" t="str">
        <f t="shared" si="75"/>
        <v>Biography</v>
      </c>
      <c r="K1631">
        <f t="shared" si="76"/>
        <v>36371181</v>
      </c>
      <c r="L1631">
        <f t="shared" si="77"/>
        <v>-2.0405455416711443E-2</v>
      </c>
    </row>
    <row r="1632" spans="1:12" x14ac:dyDescent="0.25">
      <c r="A1632" t="s">
        <v>38</v>
      </c>
      <c r="B1632">
        <v>110</v>
      </c>
      <c r="C1632">
        <v>58885635</v>
      </c>
      <c r="D1632" t="s">
        <v>1627</v>
      </c>
      <c r="E1632" t="s">
        <v>2875</v>
      </c>
      <c r="F1632" t="s">
        <v>12</v>
      </c>
      <c r="G1632" t="s">
        <v>13</v>
      </c>
      <c r="H1632">
        <v>26000000</v>
      </c>
      <c r="I1632">
        <v>7.4</v>
      </c>
      <c r="J1632" t="str">
        <f t="shared" si="75"/>
        <v>Action</v>
      </c>
      <c r="K1632">
        <f t="shared" si="76"/>
        <v>32885635</v>
      </c>
      <c r="L1632">
        <f t="shared" si="77"/>
        <v>-2.0415606312018927E-2</v>
      </c>
    </row>
    <row r="1633" spans="1:12" x14ac:dyDescent="0.25">
      <c r="A1633" t="s">
        <v>878</v>
      </c>
      <c r="B1633">
        <v>103</v>
      </c>
      <c r="C1633">
        <v>60400856</v>
      </c>
      <c r="D1633" t="s">
        <v>560</v>
      </c>
      <c r="E1633" t="s">
        <v>2876</v>
      </c>
      <c r="F1633" t="s">
        <v>12</v>
      </c>
      <c r="G1633" t="s">
        <v>251</v>
      </c>
      <c r="H1633">
        <v>35000000</v>
      </c>
      <c r="I1633">
        <v>5.2</v>
      </c>
      <c r="J1633" t="str">
        <f t="shared" si="75"/>
        <v>Comedy</v>
      </c>
      <c r="K1633">
        <f t="shared" si="76"/>
        <v>25400856</v>
      </c>
      <c r="L1633">
        <f t="shared" si="77"/>
        <v>-2.0420674883111098E-2</v>
      </c>
    </row>
    <row r="1634" spans="1:12" x14ac:dyDescent="0.25">
      <c r="A1634" t="s">
        <v>1781</v>
      </c>
      <c r="B1634">
        <v>110</v>
      </c>
      <c r="C1634">
        <v>52353636</v>
      </c>
      <c r="D1634" t="s">
        <v>851</v>
      </c>
      <c r="E1634" t="s">
        <v>2877</v>
      </c>
      <c r="F1634" t="s">
        <v>12</v>
      </c>
      <c r="G1634" t="s">
        <v>13</v>
      </c>
      <c r="H1634">
        <v>21000000</v>
      </c>
      <c r="I1634">
        <v>7.6</v>
      </c>
      <c r="J1634" t="str">
        <f t="shared" si="75"/>
        <v>Comedy</v>
      </c>
      <c r="K1634">
        <f t="shared" si="76"/>
        <v>31353636</v>
      </c>
      <c r="L1634">
        <f t="shared" si="77"/>
        <v>-2.0440388926761248E-2</v>
      </c>
    </row>
    <row r="1635" spans="1:12" x14ac:dyDescent="0.25">
      <c r="A1635" t="s">
        <v>476</v>
      </c>
      <c r="B1635">
        <v>91</v>
      </c>
      <c r="C1635">
        <v>51475962</v>
      </c>
      <c r="D1635" t="s">
        <v>279</v>
      </c>
      <c r="E1635" t="s">
        <v>2878</v>
      </c>
      <c r="F1635" t="s">
        <v>12</v>
      </c>
      <c r="G1635" t="s">
        <v>13</v>
      </c>
      <c r="H1635">
        <v>30000000</v>
      </c>
      <c r="I1635">
        <v>7.3</v>
      </c>
      <c r="J1635" t="str">
        <f t="shared" si="75"/>
        <v>Mystery</v>
      </c>
      <c r="K1635">
        <f t="shared" si="76"/>
        <v>21475962</v>
      </c>
      <c r="L1635">
        <f t="shared" si="77"/>
        <v>-2.0437711894408531E-2</v>
      </c>
    </row>
    <row r="1636" spans="1:12" x14ac:dyDescent="0.25">
      <c r="A1636" t="s">
        <v>230</v>
      </c>
      <c r="B1636">
        <v>105</v>
      </c>
      <c r="C1636">
        <v>63910583</v>
      </c>
      <c r="D1636" t="s">
        <v>560</v>
      </c>
      <c r="E1636" t="s">
        <v>2879</v>
      </c>
      <c r="F1636" t="s">
        <v>12</v>
      </c>
      <c r="G1636" t="s">
        <v>13</v>
      </c>
      <c r="H1636">
        <v>28000000</v>
      </c>
      <c r="I1636">
        <v>6.6</v>
      </c>
      <c r="J1636" t="str">
        <f t="shared" si="75"/>
        <v>Comedy</v>
      </c>
      <c r="K1636">
        <f t="shared" si="76"/>
        <v>35910583</v>
      </c>
      <c r="L1636">
        <f t="shared" si="77"/>
        <v>-2.0445758186607214E-2</v>
      </c>
    </row>
    <row r="1637" spans="1:12" x14ac:dyDescent="0.25">
      <c r="A1637" t="s">
        <v>2024</v>
      </c>
      <c r="B1637">
        <v>127</v>
      </c>
      <c r="C1637">
        <v>62300000</v>
      </c>
      <c r="D1637" t="s">
        <v>18</v>
      </c>
      <c r="E1637" t="s">
        <v>2880</v>
      </c>
      <c r="F1637" t="s">
        <v>12</v>
      </c>
      <c r="G1637" t="s">
        <v>20</v>
      </c>
      <c r="H1637">
        <v>28000000</v>
      </c>
      <c r="I1637">
        <v>6.8</v>
      </c>
      <c r="J1637" t="str">
        <f t="shared" si="75"/>
        <v>Action</v>
      </c>
      <c r="K1637">
        <f t="shared" si="76"/>
        <v>34300000</v>
      </c>
      <c r="L1637">
        <f t="shared" si="77"/>
        <v>-2.0455794386758146E-2</v>
      </c>
    </row>
    <row r="1638" spans="1:12" x14ac:dyDescent="0.25">
      <c r="A1638" t="s">
        <v>559</v>
      </c>
      <c r="B1638">
        <v>82</v>
      </c>
      <c r="C1638">
        <v>49968653</v>
      </c>
      <c r="D1638" t="s">
        <v>560</v>
      </c>
      <c r="E1638" t="s">
        <v>2881</v>
      </c>
      <c r="F1638" t="s">
        <v>12</v>
      </c>
      <c r="G1638" t="s">
        <v>13</v>
      </c>
      <c r="H1638">
        <v>28000000</v>
      </c>
      <c r="I1638">
        <v>6.9</v>
      </c>
      <c r="J1638" t="str">
        <f t="shared" si="75"/>
        <v>Comedy</v>
      </c>
      <c r="K1638">
        <f t="shared" si="76"/>
        <v>21968653</v>
      </c>
      <c r="L1638">
        <f t="shared" si="77"/>
        <v>-2.0465217608760754E-2</v>
      </c>
    </row>
    <row r="1639" spans="1:12" x14ac:dyDescent="0.25">
      <c r="A1639" t="s">
        <v>609</v>
      </c>
      <c r="B1639">
        <v>99</v>
      </c>
      <c r="C1639">
        <v>44450000</v>
      </c>
      <c r="D1639" t="s">
        <v>469</v>
      </c>
      <c r="E1639" t="s">
        <v>2882</v>
      </c>
      <c r="F1639" t="s">
        <v>12</v>
      </c>
      <c r="G1639" t="s">
        <v>92</v>
      </c>
      <c r="H1639">
        <v>27000000</v>
      </c>
      <c r="I1639">
        <v>5.8</v>
      </c>
      <c r="J1639" t="str">
        <f t="shared" si="75"/>
        <v>Action</v>
      </c>
      <c r="K1639">
        <f t="shared" si="76"/>
        <v>17450000</v>
      </c>
      <c r="L1639">
        <f t="shared" si="77"/>
        <v>-2.0470453901210345E-2</v>
      </c>
    </row>
    <row r="1640" spans="1:12" x14ac:dyDescent="0.25">
      <c r="A1640" t="s">
        <v>718</v>
      </c>
      <c r="B1640">
        <v>90</v>
      </c>
      <c r="C1640">
        <v>45162741</v>
      </c>
      <c r="D1640" t="s">
        <v>669</v>
      </c>
      <c r="E1640" t="s">
        <v>2883</v>
      </c>
      <c r="F1640" t="s">
        <v>12</v>
      </c>
      <c r="G1640" t="s">
        <v>251</v>
      </c>
      <c r="H1640">
        <v>28000000</v>
      </c>
      <c r="I1640">
        <v>6.6</v>
      </c>
      <c r="J1640" t="str">
        <f t="shared" si="75"/>
        <v>Comedy</v>
      </c>
      <c r="K1640">
        <f t="shared" si="76"/>
        <v>17162741</v>
      </c>
      <c r="L1640">
        <f t="shared" si="77"/>
        <v>-2.0473282571449685E-2</v>
      </c>
    </row>
    <row r="1641" spans="1:12" x14ac:dyDescent="0.25">
      <c r="A1641" t="s">
        <v>2487</v>
      </c>
      <c r="B1641">
        <v>115</v>
      </c>
      <c r="C1641">
        <v>71346930</v>
      </c>
      <c r="D1641" t="s">
        <v>2884</v>
      </c>
      <c r="E1641" t="s">
        <v>2885</v>
      </c>
      <c r="F1641" t="s">
        <v>12</v>
      </c>
      <c r="G1641" t="s">
        <v>13</v>
      </c>
      <c r="H1641">
        <v>28000000</v>
      </c>
      <c r="I1641">
        <v>6.7</v>
      </c>
      <c r="J1641" t="str">
        <f t="shared" si="75"/>
        <v>Drama</v>
      </c>
      <c r="K1641">
        <f t="shared" si="76"/>
        <v>43346930</v>
      </c>
      <c r="L1641">
        <f t="shared" si="77"/>
        <v>-2.0477189094654846E-2</v>
      </c>
    </row>
    <row r="1642" spans="1:12" x14ac:dyDescent="0.25">
      <c r="A1642" t="s">
        <v>1357</v>
      </c>
      <c r="B1642">
        <v>96</v>
      </c>
      <c r="C1642">
        <v>39514713</v>
      </c>
      <c r="D1642" t="s">
        <v>171</v>
      </c>
      <c r="E1642" t="s">
        <v>2886</v>
      </c>
      <c r="F1642" t="s">
        <v>12</v>
      </c>
      <c r="G1642" t="s">
        <v>13</v>
      </c>
      <c r="H1642">
        <v>28000000</v>
      </c>
      <c r="I1642">
        <v>6.7</v>
      </c>
      <c r="J1642" t="str">
        <f t="shared" si="75"/>
        <v>Comedy</v>
      </c>
      <c r="K1642">
        <f t="shared" si="76"/>
        <v>11514713</v>
      </c>
      <c r="L1642">
        <f t="shared" si="77"/>
        <v>-2.0490443534775318E-2</v>
      </c>
    </row>
    <row r="1643" spans="1:12" x14ac:dyDescent="0.25">
      <c r="A1643" t="s">
        <v>2360</v>
      </c>
      <c r="B1643">
        <v>104</v>
      </c>
      <c r="C1643">
        <v>43097652</v>
      </c>
      <c r="D1643" t="s">
        <v>474</v>
      </c>
      <c r="E1643" t="s">
        <v>2887</v>
      </c>
      <c r="F1643" t="s">
        <v>12</v>
      </c>
      <c r="G1643" t="s">
        <v>13</v>
      </c>
      <c r="H1643">
        <v>28000000</v>
      </c>
      <c r="I1643">
        <v>6.3</v>
      </c>
      <c r="J1643" t="str">
        <f t="shared" si="75"/>
        <v>Comedy</v>
      </c>
      <c r="K1643">
        <f t="shared" si="76"/>
        <v>15097652</v>
      </c>
      <c r="L1643">
        <f t="shared" si="77"/>
        <v>-2.0492999664912664E-2</v>
      </c>
    </row>
    <row r="1644" spans="1:12" x14ac:dyDescent="0.25">
      <c r="A1644" t="s">
        <v>225</v>
      </c>
      <c r="B1644">
        <v>117</v>
      </c>
      <c r="C1644">
        <v>48043505</v>
      </c>
      <c r="D1644" t="s">
        <v>728</v>
      </c>
      <c r="E1644" t="s">
        <v>2888</v>
      </c>
      <c r="F1644" t="s">
        <v>12</v>
      </c>
      <c r="G1644" t="s">
        <v>20</v>
      </c>
      <c r="H1644">
        <v>30000000</v>
      </c>
      <c r="I1644">
        <v>7.7</v>
      </c>
      <c r="J1644" t="str">
        <f t="shared" si="75"/>
        <v>Action</v>
      </c>
      <c r="K1644">
        <f t="shared" si="76"/>
        <v>18043505</v>
      </c>
      <c r="L1644">
        <f t="shared" si="77"/>
        <v>-2.0496397859482963E-2</v>
      </c>
    </row>
    <row r="1645" spans="1:12" x14ac:dyDescent="0.25">
      <c r="A1645" t="s">
        <v>1407</v>
      </c>
      <c r="B1645">
        <v>83</v>
      </c>
      <c r="C1645">
        <v>37053924</v>
      </c>
      <c r="D1645" t="s">
        <v>583</v>
      </c>
      <c r="E1645" t="s">
        <v>2889</v>
      </c>
      <c r="F1645" t="s">
        <v>12</v>
      </c>
      <c r="G1645" t="s">
        <v>251</v>
      </c>
      <c r="H1645">
        <v>28000000</v>
      </c>
      <c r="I1645">
        <v>6.1</v>
      </c>
      <c r="J1645" t="str">
        <f t="shared" si="75"/>
        <v>Action</v>
      </c>
      <c r="K1645">
        <f t="shared" si="76"/>
        <v>9053924</v>
      </c>
      <c r="L1645">
        <f t="shared" si="77"/>
        <v>-2.0503212066690202E-2</v>
      </c>
    </row>
    <row r="1646" spans="1:12" x14ac:dyDescent="0.25">
      <c r="A1646" t="s">
        <v>1820</v>
      </c>
      <c r="B1646">
        <v>99</v>
      </c>
      <c r="C1646">
        <v>33000377</v>
      </c>
      <c r="D1646" t="s">
        <v>2890</v>
      </c>
      <c r="E1646" t="s">
        <v>2891</v>
      </c>
      <c r="F1646" t="s">
        <v>12</v>
      </c>
      <c r="G1646" t="s">
        <v>13</v>
      </c>
      <c r="H1646">
        <v>28000000</v>
      </c>
      <c r="I1646">
        <v>4.9000000000000004</v>
      </c>
      <c r="J1646" t="str">
        <f t="shared" si="75"/>
        <v>Action</v>
      </c>
      <c r="K1646">
        <f t="shared" si="76"/>
        <v>5000377</v>
      </c>
      <c r="L1646">
        <f t="shared" si="77"/>
        <v>-2.0505255075981721E-2</v>
      </c>
    </row>
    <row r="1647" spans="1:12" x14ac:dyDescent="0.25">
      <c r="A1647" t="s">
        <v>2892</v>
      </c>
      <c r="B1647">
        <v>81</v>
      </c>
      <c r="C1647">
        <v>66950483</v>
      </c>
      <c r="D1647" t="s">
        <v>1018</v>
      </c>
      <c r="E1647" t="s">
        <v>2893</v>
      </c>
      <c r="F1647" t="s">
        <v>12</v>
      </c>
      <c r="G1647" t="s">
        <v>13</v>
      </c>
      <c r="H1647">
        <v>28000000</v>
      </c>
      <c r="I1647">
        <v>6.2</v>
      </c>
      <c r="J1647" t="str">
        <f t="shared" si="75"/>
        <v>Comedy</v>
      </c>
      <c r="K1647">
        <f t="shared" si="76"/>
        <v>38950483</v>
      </c>
      <c r="L1647">
        <f t="shared" si="77"/>
        <v>-2.0506533480715464E-2</v>
      </c>
    </row>
    <row r="1648" spans="1:12" x14ac:dyDescent="0.25">
      <c r="A1648" t="s">
        <v>312</v>
      </c>
      <c r="B1648">
        <v>135</v>
      </c>
      <c r="C1648">
        <v>38372662</v>
      </c>
      <c r="D1648" t="s">
        <v>73</v>
      </c>
      <c r="E1648" t="s">
        <v>2894</v>
      </c>
      <c r="F1648" t="s">
        <v>12</v>
      </c>
      <c r="G1648" t="s">
        <v>646</v>
      </c>
      <c r="H1648">
        <v>28000000</v>
      </c>
      <c r="I1648">
        <v>7.8</v>
      </c>
      <c r="J1648" t="str">
        <f t="shared" si="75"/>
        <v>Drama</v>
      </c>
      <c r="K1648">
        <f t="shared" si="76"/>
        <v>10372662</v>
      </c>
      <c r="L1648">
        <f t="shared" si="77"/>
        <v>-2.0517932116177681E-2</v>
      </c>
    </row>
    <row r="1649" spans="1:12" x14ac:dyDescent="0.25">
      <c r="A1649" t="s">
        <v>64</v>
      </c>
      <c r="B1649">
        <v>117</v>
      </c>
      <c r="C1649">
        <v>27000000</v>
      </c>
      <c r="D1649" t="s">
        <v>985</v>
      </c>
      <c r="E1649" t="s">
        <v>2895</v>
      </c>
      <c r="F1649" t="s">
        <v>12</v>
      </c>
      <c r="G1649" t="s">
        <v>13</v>
      </c>
      <c r="H1649">
        <v>28000000</v>
      </c>
      <c r="I1649">
        <v>8.1999999999999993</v>
      </c>
      <c r="J1649" t="str">
        <f t="shared" si="75"/>
        <v>Sci-Fi</v>
      </c>
      <c r="K1649">
        <f t="shared" si="76"/>
        <v>-1000000</v>
      </c>
      <c r="L1649">
        <f t="shared" si="77"/>
        <v>-2.0520260541959344E-2</v>
      </c>
    </row>
    <row r="1650" spans="1:12" x14ac:dyDescent="0.25">
      <c r="A1650" t="s">
        <v>1179</v>
      </c>
      <c r="B1650">
        <v>139</v>
      </c>
      <c r="C1650">
        <v>31600000</v>
      </c>
      <c r="D1650" t="s">
        <v>2896</v>
      </c>
      <c r="E1650" t="s">
        <v>2897</v>
      </c>
      <c r="F1650" t="s">
        <v>12</v>
      </c>
      <c r="G1650" t="s">
        <v>13</v>
      </c>
      <c r="H1650">
        <v>28000000</v>
      </c>
      <c r="I1650">
        <v>6.9</v>
      </c>
      <c r="J1650" t="str">
        <f t="shared" si="75"/>
        <v>Adventure</v>
      </c>
      <c r="K1650">
        <f t="shared" si="76"/>
        <v>3600000</v>
      </c>
      <c r="L1650">
        <f t="shared" si="77"/>
        <v>-2.0520628174252226E-2</v>
      </c>
    </row>
    <row r="1651" spans="1:12" x14ac:dyDescent="0.25">
      <c r="A1651" t="s">
        <v>110</v>
      </c>
      <c r="B1651">
        <v>123</v>
      </c>
      <c r="C1651">
        <v>30688364</v>
      </c>
      <c r="D1651" t="s">
        <v>306</v>
      </c>
      <c r="E1651" t="s">
        <v>2898</v>
      </c>
      <c r="F1651" t="s">
        <v>12</v>
      </c>
      <c r="G1651" t="s">
        <v>13</v>
      </c>
      <c r="H1651">
        <v>28000000</v>
      </c>
      <c r="I1651">
        <v>6.2</v>
      </c>
      <c r="J1651" t="str">
        <f t="shared" si="75"/>
        <v>Action</v>
      </c>
      <c r="K1651">
        <f t="shared" si="76"/>
        <v>2688364</v>
      </c>
      <c r="L1651">
        <f t="shared" si="77"/>
        <v>-2.0521677036865815E-2</v>
      </c>
    </row>
    <row r="1652" spans="1:12" x14ac:dyDescent="0.25">
      <c r="A1652" t="s">
        <v>2899</v>
      </c>
      <c r="B1652">
        <v>117</v>
      </c>
      <c r="C1652">
        <v>28563179</v>
      </c>
      <c r="D1652" t="s">
        <v>723</v>
      </c>
      <c r="E1652" t="s">
        <v>2900</v>
      </c>
      <c r="F1652" t="s">
        <v>12</v>
      </c>
      <c r="G1652" t="s">
        <v>13</v>
      </c>
      <c r="H1652">
        <v>21000000</v>
      </c>
      <c r="I1652">
        <v>6.9</v>
      </c>
      <c r="J1652" t="str">
        <f t="shared" si="75"/>
        <v>Crime</v>
      </c>
      <c r="K1652">
        <f t="shared" si="76"/>
        <v>7563179</v>
      </c>
      <c r="L1652">
        <f t="shared" si="77"/>
        <v>-2.0522579646962039E-2</v>
      </c>
    </row>
    <row r="1653" spans="1:12" x14ac:dyDescent="0.25">
      <c r="A1653" t="s">
        <v>2901</v>
      </c>
      <c r="B1653">
        <v>97</v>
      </c>
      <c r="C1653">
        <v>16779636</v>
      </c>
      <c r="D1653" t="s">
        <v>1467</v>
      </c>
      <c r="E1653" t="s">
        <v>2902</v>
      </c>
      <c r="F1653" t="s">
        <v>12</v>
      </c>
      <c r="G1653" t="s">
        <v>13</v>
      </c>
      <c r="H1653">
        <v>28000000</v>
      </c>
      <c r="I1653">
        <v>4.8</v>
      </c>
      <c r="J1653" t="str">
        <f t="shared" si="75"/>
        <v>Drama</v>
      </c>
      <c r="K1653">
        <f t="shared" si="76"/>
        <v>-11220364</v>
      </c>
      <c r="L1653">
        <f t="shared" si="77"/>
        <v>-2.0521749384913579E-2</v>
      </c>
    </row>
    <row r="1654" spans="1:12" x14ac:dyDescent="0.25">
      <c r="A1654" t="s">
        <v>963</v>
      </c>
      <c r="B1654">
        <v>81</v>
      </c>
      <c r="C1654">
        <v>10762178</v>
      </c>
      <c r="D1654" t="s">
        <v>2903</v>
      </c>
      <c r="E1654" t="s">
        <v>2904</v>
      </c>
      <c r="F1654" t="s">
        <v>12</v>
      </c>
      <c r="G1654" t="s">
        <v>646</v>
      </c>
      <c r="H1654">
        <v>160000000</v>
      </c>
      <c r="I1654">
        <v>8</v>
      </c>
      <c r="J1654" t="str">
        <f t="shared" si="75"/>
        <v>Documentary</v>
      </c>
      <c r="K1654">
        <f t="shared" si="76"/>
        <v>-149237822</v>
      </c>
      <c r="L1654">
        <f t="shared" si="77"/>
        <v>-2.0521156537742224E-2</v>
      </c>
    </row>
    <row r="1655" spans="1:12" x14ac:dyDescent="0.25">
      <c r="A1655" t="s">
        <v>1416</v>
      </c>
      <c r="B1655">
        <v>103</v>
      </c>
      <c r="C1655">
        <v>17324744</v>
      </c>
      <c r="D1655" t="s">
        <v>1216</v>
      </c>
      <c r="E1655" t="s">
        <v>2905</v>
      </c>
      <c r="F1655" t="s">
        <v>12</v>
      </c>
      <c r="G1655" t="s">
        <v>13</v>
      </c>
      <c r="H1655">
        <v>28000000</v>
      </c>
      <c r="I1655">
        <v>5.3</v>
      </c>
      <c r="J1655" t="str">
        <f t="shared" si="75"/>
        <v>Comedy</v>
      </c>
      <c r="K1655">
        <f t="shared" si="76"/>
        <v>-10675256</v>
      </c>
      <c r="L1655">
        <f t="shared" si="77"/>
        <v>-2.0445462135662625E-2</v>
      </c>
    </row>
    <row r="1656" spans="1:12" x14ac:dyDescent="0.25">
      <c r="A1656" t="s">
        <v>668</v>
      </c>
      <c r="B1656">
        <v>119</v>
      </c>
      <c r="C1656">
        <v>8888143</v>
      </c>
      <c r="D1656" t="s">
        <v>2068</v>
      </c>
      <c r="E1656" t="s">
        <v>2906</v>
      </c>
      <c r="F1656" t="s">
        <v>12</v>
      </c>
      <c r="G1656" t="s">
        <v>92</v>
      </c>
      <c r="H1656">
        <v>28000000</v>
      </c>
      <c r="I1656">
        <v>6.7</v>
      </c>
      <c r="J1656" t="str">
        <f t="shared" si="75"/>
        <v>Comedy</v>
      </c>
      <c r="K1656">
        <f t="shared" si="76"/>
        <v>-19111857</v>
      </c>
      <c r="L1656">
        <f t="shared" si="77"/>
        <v>-2.0444881642863059E-2</v>
      </c>
    </row>
    <row r="1657" spans="1:12" x14ac:dyDescent="0.25">
      <c r="A1657" t="s">
        <v>1371</v>
      </c>
      <c r="B1657">
        <v>94</v>
      </c>
      <c r="C1657">
        <v>24268828</v>
      </c>
      <c r="D1657" t="s">
        <v>2907</v>
      </c>
      <c r="E1657" t="s">
        <v>2908</v>
      </c>
      <c r="F1657" t="s">
        <v>12</v>
      </c>
      <c r="G1657" t="s">
        <v>13</v>
      </c>
      <c r="H1657">
        <v>28000000</v>
      </c>
      <c r="I1657">
        <v>5.4</v>
      </c>
      <c r="J1657" t="str">
        <f t="shared" si="75"/>
        <v>Action</v>
      </c>
      <c r="K1657">
        <f t="shared" si="76"/>
        <v>-3731172</v>
      </c>
      <c r="L1657">
        <f t="shared" si="77"/>
        <v>-2.0444020303274996E-2</v>
      </c>
    </row>
    <row r="1658" spans="1:12" x14ac:dyDescent="0.25">
      <c r="A1658" t="s">
        <v>2909</v>
      </c>
      <c r="B1658">
        <v>89</v>
      </c>
      <c r="C1658">
        <v>8119205</v>
      </c>
      <c r="D1658" t="s">
        <v>171</v>
      </c>
      <c r="E1658" t="s">
        <v>2910</v>
      </c>
      <c r="F1658" t="s">
        <v>12</v>
      </c>
      <c r="G1658" t="s">
        <v>13</v>
      </c>
      <c r="H1658">
        <v>28000000</v>
      </c>
      <c r="I1658">
        <v>5.4</v>
      </c>
      <c r="J1658" t="str">
        <f t="shared" si="75"/>
        <v>Comedy</v>
      </c>
      <c r="K1658">
        <f t="shared" si="76"/>
        <v>-19880795</v>
      </c>
      <c r="L1658">
        <f t="shared" si="77"/>
        <v>-2.0444056679591104E-2</v>
      </c>
    </row>
    <row r="1659" spans="1:12" x14ac:dyDescent="0.25">
      <c r="A1659" t="s">
        <v>1778</v>
      </c>
      <c r="B1659">
        <v>98</v>
      </c>
      <c r="C1659">
        <v>8434601</v>
      </c>
      <c r="D1659" t="s">
        <v>1396</v>
      </c>
      <c r="E1659" t="s">
        <v>2911</v>
      </c>
      <c r="F1659" t="s">
        <v>12</v>
      </c>
      <c r="G1659" t="s">
        <v>13</v>
      </c>
      <c r="H1659">
        <v>28000000</v>
      </c>
      <c r="I1659">
        <v>4.9000000000000004</v>
      </c>
      <c r="J1659" t="str">
        <f t="shared" si="75"/>
        <v>Action</v>
      </c>
      <c r="K1659">
        <f t="shared" si="76"/>
        <v>-19565399</v>
      </c>
      <c r="L1659">
        <f t="shared" si="77"/>
        <v>-2.0443193799964211E-2</v>
      </c>
    </row>
    <row r="1660" spans="1:12" x14ac:dyDescent="0.25">
      <c r="A1660" t="s">
        <v>1794</v>
      </c>
      <c r="B1660">
        <v>107</v>
      </c>
      <c r="C1660">
        <v>6998324</v>
      </c>
      <c r="D1660" t="s">
        <v>851</v>
      </c>
      <c r="E1660" t="s">
        <v>2912</v>
      </c>
      <c r="F1660" t="s">
        <v>12</v>
      </c>
      <c r="G1660" t="s">
        <v>13</v>
      </c>
      <c r="H1660">
        <v>28000000</v>
      </c>
      <c r="I1660">
        <v>6.1</v>
      </c>
      <c r="J1660" t="str">
        <f t="shared" si="75"/>
        <v>Comedy</v>
      </c>
      <c r="K1660">
        <f t="shared" si="76"/>
        <v>-21001676</v>
      </c>
      <c r="L1660">
        <f t="shared" si="77"/>
        <v>-2.044232951454019E-2</v>
      </c>
    </row>
    <row r="1661" spans="1:12" x14ac:dyDescent="0.25">
      <c r="A1661" t="s">
        <v>2002</v>
      </c>
      <c r="B1661">
        <v>108</v>
      </c>
      <c r="C1661">
        <v>10907291</v>
      </c>
      <c r="D1661" t="s">
        <v>2913</v>
      </c>
      <c r="E1661" t="s">
        <v>2914</v>
      </c>
      <c r="F1661" t="s">
        <v>12</v>
      </c>
      <c r="G1661" t="s">
        <v>13</v>
      </c>
      <c r="H1661">
        <v>28000000</v>
      </c>
      <c r="I1661">
        <v>5.8</v>
      </c>
      <c r="J1661" t="str">
        <f t="shared" si="75"/>
        <v>Action</v>
      </c>
      <c r="K1661">
        <f t="shared" si="76"/>
        <v>-17092709</v>
      </c>
      <c r="L1661">
        <f t="shared" si="77"/>
        <v>-2.0441472765921193E-2</v>
      </c>
    </row>
    <row r="1662" spans="1:12" x14ac:dyDescent="0.25">
      <c r="A1662" t="s">
        <v>159</v>
      </c>
      <c r="B1662">
        <v>134</v>
      </c>
      <c r="C1662">
        <v>5532301</v>
      </c>
      <c r="D1662" t="s">
        <v>1085</v>
      </c>
      <c r="E1662" t="s">
        <v>2915</v>
      </c>
      <c r="F1662" t="s">
        <v>12</v>
      </c>
      <c r="G1662" t="s">
        <v>13</v>
      </c>
      <c r="H1662">
        <v>28000000</v>
      </c>
      <c r="I1662">
        <v>7</v>
      </c>
      <c r="J1662" t="str">
        <f t="shared" si="75"/>
        <v>Biography</v>
      </c>
      <c r="K1662">
        <f t="shared" si="76"/>
        <v>-22467699</v>
      </c>
      <c r="L1662">
        <f t="shared" si="77"/>
        <v>-2.0440627407636587E-2</v>
      </c>
    </row>
    <row r="1663" spans="1:12" x14ac:dyDescent="0.25">
      <c r="A1663" t="s">
        <v>2916</v>
      </c>
      <c r="B1663">
        <v>110</v>
      </c>
      <c r="C1663">
        <v>2775593</v>
      </c>
      <c r="D1663" t="s">
        <v>474</v>
      </c>
      <c r="E1663" t="s">
        <v>2917</v>
      </c>
      <c r="F1663" t="s">
        <v>12</v>
      </c>
      <c r="G1663" t="s">
        <v>20</v>
      </c>
      <c r="H1663">
        <v>27000000</v>
      </c>
      <c r="I1663">
        <v>6.5</v>
      </c>
      <c r="J1663" t="str">
        <f t="shared" si="75"/>
        <v>Comedy</v>
      </c>
      <c r="K1663">
        <f t="shared" si="76"/>
        <v>-24224407</v>
      </c>
      <c r="L1663">
        <f t="shared" si="77"/>
        <v>-2.0439792953015009E-2</v>
      </c>
    </row>
    <row r="1664" spans="1:12" x14ac:dyDescent="0.25">
      <c r="A1664" t="s">
        <v>2918</v>
      </c>
      <c r="B1664">
        <v>103</v>
      </c>
      <c r="C1664">
        <v>28751715</v>
      </c>
      <c r="D1664" t="s">
        <v>583</v>
      </c>
      <c r="E1664" t="s">
        <v>2919</v>
      </c>
      <c r="F1664" t="s">
        <v>12</v>
      </c>
      <c r="G1664" t="s">
        <v>13</v>
      </c>
      <c r="H1664">
        <v>28000000</v>
      </c>
      <c r="I1664">
        <v>6.6</v>
      </c>
      <c r="J1664" t="str">
        <f t="shared" si="75"/>
        <v>Action</v>
      </c>
      <c r="K1664">
        <f t="shared" si="76"/>
        <v>751715</v>
      </c>
      <c r="L1664">
        <f t="shared" si="77"/>
        <v>-2.0439971037350291E-2</v>
      </c>
    </row>
    <row r="1665" spans="1:12" x14ac:dyDescent="0.25">
      <c r="A1665" t="s">
        <v>2920</v>
      </c>
      <c r="B1665">
        <v>100</v>
      </c>
      <c r="C1665">
        <v>20285518</v>
      </c>
      <c r="D1665" t="s">
        <v>149</v>
      </c>
      <c r="E1665" t="s">
        <v>2921</v>
      </c>
      <c r="F1665" t="s">
        <v>12</v>
      </c>
      <c r="G1665" t="s">
        <v>646</v>
      </c>
      <c r="H1665">
        <v>28000000</v>
      </c>
      <c r="I1665">
        <v>5.7</v>
      </c>
      <c r="J1665" t="str">
        <f t="shared" si="75"/>
        <v>Action</v>
      </c>
      <c r="K1665">
        <f t="shared" si="76"/>
        <v>-7714482</v>
      </c>
      <c r="L1665">
        <f t="shared" si="77"/>
        <v>-2.0440587312738925E-2</v>
      </c>
    </row>
    <row r="1666" spans="1:12" x14ac:dyDescent="0.25">
      <c r="A1666" t="s">
        <v>2024</v>
      </c>
      <c r="B1666">
        <v>131</v>
      </c>
      <c r="C1666">
        <v>67900000</v>
      </c>
      <c r="D1666" t="s">
        <v>18</v>
      </c>
      <c r="E1666" t="s">
        <v>2922</v>
      </c>
      <c r="F1666" t="s">
        <v>12</v>
      </c>
      <c r="G1666" t="s">
        <v>20</v>
      </c>
      <c r="H1666">
        <v>27500000</v>
      </c>
      <c r="I1666">
        <v>6.6</v>
      </c>
      <c r="J1666" t="str">
        <f t="shared" si="75"/>
        <v>Action</v>
      </c>
      <c r="K1666">
        <f t="shared" si="76"/>
        <v>40400000</v>
      </c>
      <c r="L1666">
        <f t="shared" si="77"/>
        <v>-2.0440220820502775E-2</v>
      </c>
    </row>
    <row r="1667" spans="1:12" x14ac:dyDescent="0.25">
      <c r="A1667" t="s">
        <v>1077</v>
      </c>
      <c r="B1667">
        <v>133</v>
      </c>
      <c r="C1667">
        <v>148734225</v>
      </c>
      <c r="D1667" t="s">
        <v>560</v>
      </c>
      <c r="E1667" t="s">
        <v>2923</v>
      </c>
      <c r="F1667" t="s">
        <v>12</v>
      </c>
      <c r="G1667" t="s">
        <v>13</v>
      </c>
      <c r="H1667">
        <v>30000000</v>
      </c>
      <c r="I1667">
        <v>7</v>
      </c>
      <c r="J1667" t="str">
        <f t="shared" ref="J1667:J1730" si="78">IF(ISNUMBER(SEARCH("|",D1667)),LEFT(D1667,SEARCH("|",D1667)-1),D1667)</f>
        <v>Comedy</v>
      </c>
      <c r="K1667">
        <f t="shared" ref="K1667:K1730" si="79">(C1667-H1667)</f>
        <v>118734225</v>
      </c>
      <c r="L1667">
        <f t="shared" ref="L1667:L1730" si="80">CORREL(H1667:H5452,C1667:C5452)</f>
        <v>-2.0451199095388346E-2</v>
      </c>
    </row>
    <row r="1668" spans="1:12" x14ac:dyDescent="0.25">
      <c r="A1668" t="s">
        <v>2106</v>
      </c>
      <c r="B1668">
        <v>109</v>
      </c>
      <c r="C1668">
        <v>49185998</v>
      </c>
      <c r="D1668" t="s">
        <v>1140</v>
      </c>
      <c r="E1668" t="s">
        <v>2924</v>
      </c>
      <c r="F1668" t="s">
        <v>12</v>
      </c>
      <c r="G1668" t="s">
        <v>13</v>
      </c>
      <c r="H1668">
        <v>30000000</v>
      </c>
      <c r="I1668">
        <v>7.4</v>
      </c>
      <c r="J1668" t="str">
        <f t="shared" si="78"/>
        <v>Drama</v>
      </c>
      <c r="K1668">
        <f t="shared" si="79"/>
        <v>19185998</v>
      </c>
      <c r="L1668">
        <f t="shared" si="80"/>
        <v>-2.0533004676641417E-2</v>
      </c>
    </row>
    <row r="1669" spans="1:12" x14ac:dyDescent="0.25">
      <c r="A1669" t="s">
        <v>2925</v>
      </c>
      <c r="B1669">
        <v>114</v>
      </c>
      <c r="C1669">
        <v>42168445</v>
      </c>
      <c r="D1669" t="s">
        <v>474</v>
      </c>
      <c r="E1669" t="s">
        <v>2926</v>
      </c>
      <c r="F1669" t="s">
        <v>12</v>
      </c>
      <c r="G1669" t="s">
        <v>13</v>
      </c>
      <c r="H1669">
        <v>35000000</v>
      </c>
      <c r="I1669">
        <v>5.3</v>
      </c>
      <c r="J1669" t="str">
        <f t="shared" si="78"/>
        <v>Comedy</v>
      </c>
      <c r="K1669">
        <f t="shared" si="79"/>
        <v>7168445</v>
      </c>
      <c r="L1669">
        <f t="shared" si="80"/>
        <v>-2.0540415635519414E-2</v>
      </c>
    </row>
    <row r="1670" spans="1:12" x14ac:dyDescent="0.25">
      <c r="A1670" t="s">
        <v>2927</v>
      </c>
      <c r="B1670">
        <v>164</v>
      </c>
      <c r="C1670">
        <v>26400000</v>
      </c>
      <c r="D1670" t="s">
        <v>1224</v>
      </c>
      <c r="E1670" t="s">
        <v>2928</v>
      </c>
      <c r="F1670" t="s">
        <v>12</v>
      </c>
      <c r="G1670" t="s">
        <v>20</v>
      </c>
      <c r="H1670">
        <v>16000000</v>
      </c>
      <c r="I1670">
        <v>7.4</v>
      </c>
      <c r="J1670" t="str">
        <f t="shared" si="78"/>
        <v>Adventure</v>
      </c>
      <c r="K1670">
        <f t="shared" si="79"/>
        <v>10400000</v>
      </c>
      <c r="L1670">
        <f t="shared" si="80"/>
        <v>-2.0549309243224508E-2</v>
      </c>
    </row>
    <row r="1671" spans="1:12" x14ac:dyDescent="0.25">
      <c r="A1671" t="s">
        <v>2929</v>
      </c>
      <c r="B1671">
        <v>92</v>
      </c>
      <c r="C1671">
        <v>17508670</v>
      </c>
      <c r="D1671" t="s">
        <v>1751</v>
      </c>
      <c r="E1671" t="s">
        <v>2930</v>
      </c>
      <c r="F1671" t="s">
        <v>12</v>
      </c>
      <c r="G1671" t="s">
        <v>20</v>
      </c>
      <c r="H1671">
        <v>15000000</v>
      </c>
      <c r="I1671">
        <v>7.4</v>
      </c>
      <c r="J1671" t="str">
        <f t="shared" si="78"/>
        <v>Crime</v>
      </c>
      <c r="K1671">
        <f t="shared" si="79"/>
        <v>2508670</v>
      </c>
      <c r="L1671">
        <f t="shared" si="80"/>
        <v>-2.0548304784287551E-2</v>
      </c>
    </row>
    <row r="1672" spans="1:12" x14ac:dyDescent="0.25">
      <c r="A1672" t="s">
        <v>268</v>
      </c>
      <c r="B1672">
        <v>122</v>
      </c>
      <c r="C1672">
        <v>9664316</v>
      </c>
      <c r="D1672" t="s">
        <v>1360</v>
      </c>
      <c r="E1672" t="s">
        <v>2931</v>
      </c>
      <c r="F1672" t="s">
        <v>12</v>
      </c>
      <c r="G1672" t="s">
        <v>13</v>
      </c>
      <c r="H1672">
        <v>27500000</v>
      </c>
      <c r="I1672">
        <v>6.8</v>
      </c>
      <c r="J1672" t="str">
        <f t="shared" si="78"/>
        <v>Drama</v>
      </c>
      <c r="K1672">
        <f t="shared" si="79"/>
        <v>-17835684</v>
      </c>
      <c r="L1672">
        <f t="shared" si="80"/>
        <v>-2.055137620591593E-2</v>
      </c>
    </row>
    <row r="1673" spans="1:12" x14ac:dyDescent="0.25">
      <c r="A1673" t="s">
        <v>2932</v>
      </c>
      <c r="B1673">
        <v>110</v>
      </c>
      <c r="C1673">
        <v>74888996</v>
      </c>
      <c r="D1673" t="s">
        <v>78</v>
      </c>
      <c r="E1673" t="s">
        <v>2933</v>
      </c>
      <c r="F1673" t="s">
        <v>12</v>
      </c>
      <c r="G1673" t="s">
        <v>13</v>
      </c>
      <c r="H1673">
        <v>30000000</v>
      </c>
      <c r="I1673">
        <v>7.2</v>
      </c>
      <c r="J1673" t="str">
        <f t="shared" si="78"/>
        <v>Action</v>
      </c>
      <c r="K1673">
        <f t="shared" si="79"/>
        <v>44888996</v>
      </c>
      <c r="L1673">
        <f t="shared" si="80"/>
        <v>-2.0550827023085437E-2</v>
      </c>
    </row>
    <row r="1674" spans="1:12" x14ac:dyDescent="0.25">
      <c r="A1674" t="s">
        <v>2934</v>
      </c>
      <c r="B1674">
        <v>116</v>
      </c>
      <c r="C1674">
        <v>69586544</v>
      </c>
      <c r="D1674" t="s">
        <v>1140</v>
      </c>
      <c r="E1674" t="s">
        <v>2935</v>
      </c>
      <c r="F1674" t="s">
        <v>12</v>
      </c>
      <c r="G1674" t="s">
        <v>13</v>
      </c>
      <c r="H1674">
        <v>27000000</v>
      </c>
      <c r="I1674">
        <v>6</v>
      </c>
      <c r="J1674" t="str">
        <f t="shared" si="78"/>
        <v>Drama</v>
      </c>
      <c r="K1674">
        <f t="shared" si="79"/>
        <v>42586544</v>
      </c>
      <c r="L1674">
        <f t="shared" si="80"/>
        <v>-2.0570609608077182E-2</v>
      </c>
    </row>
    <row r="1675" spans="1:12" x14ac:dyDescent="0.25">
      <c r="A1675" t="s">
        <v>1714</v>
      </c>
      <c r="B1675">
        <v>115</v>
      </c>
      <c r="C1675">
        <v>60491560</v>
      </c>
      <c r="D1675" t="s">
        <v>730</v>
      </c>
      <c r="E1675" t="s">
        <v>2936</v>
      </c>
      <c r="F1675" t="s">
        <v>12</v>
      </c>
      <c r="G1675" t="s">
        <v>13</v>
      </c>
      <c r="H1675">
        <v>27000000</v>
      </c>
      <c r="I1675">
        <v>6.6</v>
      </c>
      <c r="J1675" t="str">
        <f t="shared" si="78"/>
        <v>Crime</v>
      </c>
      <c r="K1675">
        <f t="shared" si="79"/>
        <v>33491560</v>
      </c>
      <c r="L1675">
        <f t="shared" si="80"/>
        <v>-2.0581465737779556E-2</v>
      </c>
    </row>
    <row r="1676" spans="1:12" x14ac:dyDescent="0.25">
      <c r="A1676" t="s">
        <v>1741</v>
      </c>
      <c r="B1676">
        <v>148</v>
      </c>
      <c r="C1676">
        <v>54200000</v>
      </c>
      <c r="D1676" t="s">
        <v>2937</v>
      </c>
      <c r="E1676" t="s">
        <v>2938</v>
      </c>
      <c r="F1676" t="s">
        <v>12</v>
      </c>
      <c r="G1676" t="s">
        <v>13</v>
      </c>
      <c r="H1676">
        <v>27000000</v>
      </c>
      <c r="I1676">
        <v>7.9</v>
      </c>
      <c r="J1676" t="str">
        <f t="shared" si="78"/>
        <v>Action</v>
      </c>
      <c r="K1676">
        <f t="shared" si="79"/>
        <v>27200000</v>
      </c>
      <c r="L1676">
        <f t="shared" si="80"/>
        <v>-2.0588949715966854E-2</v>
      </c>
    </row>
    <row r="1677" spans="1:12" x14ac:dyDescent="0.25">
      <c r="A1677" t="s">
        <v>2939</v>
      </c>
      <c r="B1677">
        <v>118</v>
      </c>
      <c r="C1677">
        <v>30920167</v>
      </c>
      <c r="D1677" t="s">
        <v>2485</v>
      </c>
      <c r="E1677" t="s">
        <v>2940</v>
      </c>
      <c r="F1677" t="s">
        <v>12</v>
      </c>
      <c r="G1677" t="s">
        <v>13</v>
      </c>
      <c r="H1677">
        <v>25000000</v>
      </c>
      <c r="I1677">
        <v>5.7</v>
      </c>
      <c r="J1677" t="str">
        <f t="shared" si="78"/>
        <v>Comedy</v>
      </c>
      <c r="K1677">
        <f t="shared" si="79"/>
        <v>5920167</v>
      </c>
      <c r="L1677">
        <f t="shared" si="80"/>
        <v>-2.0594453437879152E-2</v>
      </c>
    </row>
    <row r="1678" spans="1:12" x14ac:dyDescent="0.25">
      <c r="A1678" t="s">
        <v>68</v>
      </c>
      <c r="B1678">
        <v>101</v>
      </c>
      <c r="C1678">
        <v>40566655</v>
      </c>
      <c r="D1678" t="s">
        <v>474</v>
      </c>
      <c r="E1678" t="s">
        <v>2941</v>
      </c>
      <c r="F1678" t="s">
        <v>12</v>
      </c>
      <c r="G1678" t="s">
        <v>20</v>
      </c>
      <c r="H1678">
        <v>30000000</v>
      </c>
      <c r="I1678">
        <v>7.1</v>
      </c>
      <c r="J1678" t="str">
        <f t="shared" si="78"/>
        <v>Comedy</v>
      </c>
      <c r="K1678">
        <f t="shared" si="79"/>
        <v>10566655</v>
      </c>
      <c r="L1678">
        <f t="shared" si="80"/>
        <v>-2.0594508530813824E-2</v>
      </c>
    </row>
    <row r="1679" spans="1:12" x14ac:dyDescent="0.25">
      <c r="A1679" t="s">
        <v>2316</v>
      </c>
      <c r="B1679">
        <v>82</v>
      </c>
      <c r="C1679">
        <v>31768374</v>
      </c>
      <c r="D1679" t="s">
        <v>2781</v>
      </c>
      <c r="E1679" t="s">
        <v>2942</v>
      </c>
      <c r="F1679" t="s">
        <v>12</v>
      </c>
      <c r="G1679" t="s">
        <v>13</v>
      </c>
      <c r="H1679">
        <v>27000000</v>
      </c>
      <c r="I1679">
        <v>5.6</v>
      </c>
      <c r="J1679" t="str">
        <f t="shared" si="78"/>
        <v>Action</v>
      </c>
      <c r="K1679">
        <f t="shared" si="79"/>
        <v>4768374</v>
      </c>
      <c r="L1679">
        <f t="shared" si="80"/>
        <v>-2.0598907865692451E-2</v>
      </c>
    </row>
    <row r="1680" spans="1:12" x14ac:dyDescent="0.25">
      <c r="A1680" t="s">
        <v>1993</v>
      </c>
      <c r="B1680">
        <v>110</v>
      </c>
      <c r="C1680">
        <v>22494487</v>
      </c>
      <c r="D1680" t="s">
        <v>730</v>
      </c>
      <c r="E1680" t="s">
        <v>2943</v>
      </c>
      <c r="F1680" t="s">
        <v>12</v>
      </c>
      <c r="G1680" t="s">
        <v>251</v>
      </c>
      <c r="H1680">
        <v>27000000</v>
      </c>
      <c r="I1680">
        <v>7.8</v>
      </c>
      <c r="J1680" t="str">
        <f t="shared" si="78"/>
        <v>Crime</v>
      </c>
      <c r="K1680">
        <f t="shared" si="79"/>
        <v>-4505513</v>
      </c>
      <c r="L1680">
        <f t="shared" si="80"/>
        <v>-2.0599693339494601E-2</v>
      </c>
    </row>
    <row r="1681" spans="1:12" x14ac:dyDescent="0.25">
      <c r="A1681" t="s">
        <v>2944</v>
      </c>
      <c r="B1681">
        <v>193</v>
      </c>
      <c r="C1681">
        <v>21500000</v>
      </c>
      <c r="D1681" t="s">
        <v>1224</v>
      </c>
      <c r="E1681" t="s">
        <v>2945</v>
      </c>
      <c r="F1681" t="s">
        <v>12</v>
      </c>
      <c r="G1681" t="s">
        <v>13</v>
      </c>
      <c r="H1681">
        <v>27000000</v>
      </c>
      <c r="I1681">
        <v>7.9</v>
      </c>
      <c r="J1681" t="str">
        <f t="shared" si="78"/>
        <v>Adventure</v>
      </c>
      <c r="K1681">
        <f t="shared" si="79"/>
        <v>-5500000</v>
      </c>
      <c r="L1681">
        <f t="shared" si="80"/>
        <v>-2.0599608333806741E-2</v>
      </c>
    </row>
    <row r="1682" spans="1:12" x14ac:dyDescent="0.25">
      <c r="A1682" t="s">
        <v>139</v>
      </c>
      <c r="B1682">
        <v>130</v>
      </c>
      <c r="C1682">
        <v>4463292</v>
      </c>
      <c r="D1682" t="s">
        <v>943</v>
      </c>
      <c r="E1682" t="s">
        <v>2946</v>
      </c>
      <c r="F1682" t="s">
        <v>12</v>
      </c>
      <c r="G1682" t="s">
        <v>20</v>
      </c>
      <c r="H1682">
        <v>30000000</v>
      </c>
      <c r="I1682">
        <v>6.9</v>
      </c>
      <c r="J1682" t="str">
        <f t="shared" si="78"/>
        <v>Drama</v>
      </c>
      <c r="K1682">
        <f t="shared" si="79"/>
        <v>-25536708</v>
      </c>
      <c r="L1682">
        <f t="shared" si="80"/>
        <v>-2.0599467498672527E-2</v>
      </c>
    </row>
    <row r="1683" spans="1:12" x14ac:dyDescent="0.25">
      <c r="A1683" t="s">
        <v>346</v>
      </c>
      <c r="B1683">
        <v>111</v>
      </c>
      <c r="C1683">
        <v>14337579</v>
      </c>
      <c r="D1683" t="s">
        <v>2947</v>
      </c>
      <c r="E1683" t="s">
        <v>2948</v>
      </c>
      <c r="F1683" t="s">
        <v>12</v>
      </c>
      <c r="G1683" t="s">
        <v>123</v>
      </c>
      <c r="H1683">
        <v>27000000</v>
      </c>
      <c r="I1683">
        <v>7.7</v>
      </c>
      <c r="J1683" t="str">
        <f t="shared" si="78"/>
        <v>Action</v>
      </c>
      <c r="K1683">
        <f t="shared" si="79"/>
        <v>-12662421</v>
      </c>
      <c r="L1683">
        <f t="shared" si="80"/>
        <v>-2.0596959658232224E-2</v>
      </c>
    </row>
    <row r="1684" spans="1:12" x14ac:dyDescent="0.25">
      <c r="A1684" t="s">
        <v>2949</v>
      </c>
      <c r="B1684">
        <v>110</v>
      </c>
      <c r="C1684">
        <v>13823741</v>
      </c>
      <c r="D1684" t="s">
        <v>2014</v>
      </c>
      <c r="E1684" t="s">
        <v>2950</v>
      </c>
      <c r="F1684" t="s">
        <v>12</v>
      </c>
      <c r="G1684" t="s">
        <v>20</v>
      </c>
      <c r="H1684">
        <v>13500000</v>
      </c>
      <c r="I1684">
        <v>6.9</v>
      </c>
      <c r="J1684" t="str">
        <f t="shared" si="78"/>
        <v>Biography</v>
      </c>
      <c r="K1684">
        <f t="shared" si="79"/>
        <v>323741</v>
      </c>
      <c r="L1684">
        <f t="shared" si="80"/>
        <v>-2.0596631782687592E-2</v>
      </c>
    </row>
    <row r="1685" spans="1:12" x14ac:dyDescent="0.25">
      <c r="A1685" t="s">
        <v>2951</v>
      </c>
      <c r="B1685">
        <v>123</v>
      </c>
      <c r="C1685">
        <v>10297897</v>
      </c>
      <c r="D1685" t="s">
        <v>2952</v>
      </c>
      <c r="E1685" t="s">
        <v>2953</v>
      </c>
      <c r="F1685" t="s">
        <v>12</v>
      </c>
      <c r="G1685" t="s">
        <v>13</v>
      </c>
      <c r="H1685">
        <v>27000000</v>
      </c>
      <c r="I1685">
        <v>6</v>
      </c>
      <c r="J1685" t="str">
        <f t="shared" si="78"/>
        <v>Action</v>
      </c>
      <c r="K1685">
        <f t="shared" si="79"/>
        <v>-16702103</v>
      </c>
      <c r="L1685">
        <f t="shared" si="80"/>
        <v>-2.0602237806051311E-2</v>
      </c>
    </row>
    <row r="1686" spans="1:12" x14ac:dyDescent="0.25">
      <c r="A1686" t="s">
        <v>2236</v>
      </c>
      <c r="B1686">
        <v>109</v>
      </c>
      <c r="C1686">
        <v>13248477</v>
      </c>
      <c r="D1686" t="s">
        <v>1010</v>
      </c>
      <c r="E1686" t="s">
        <v>2954</v>
      </c>
      <c r="F1686" t="s">
        <v>12</v>
      </c>
      <c r="G1686" t="s">
        <v>13</v>
      </c>
      <c r="H1686">
        <v>27000000</v>
      </c>
      <c r="I1686">
        <v>6.2</v>
      </c>
      <c r="J1686" t="str">
        <f t="shared" si="78"/>
        <v>Horror</v>
      </c>
      <c r="K1686">
        <f t="shared" si="79"/>
        <v>-13751523</v>
      </c>
      <c r="L1686">
        <f t="shared" si="80"/>
        <v>-2.0601975401754801E-2</v>
      </c>
    </row>
    <row r="1687" spans="1:12" x14ac:dyDescent="0.25">
      <c r="A1687" t="s">
        <v>2955</v>
      </c>
      <c r="B1687">
        <v>99</v>
      </c>
      <c r="C1687">
        <v>8712564</v>
      </c>
      <c r="D1687" t="s">
        <v>730</v>
      </c>
      <c r="E1687" t="s">
        <v>2956</v>
      </c>
      <c r="F1687" t="s">
        <v>12</v>
      </c>
      <c r="G1687" t="s">
        <v>13</v>
      </c>
      <c r="H1687">
        <v>27000000</v>
      </c>
      <c r="I1687">
        <v>5.9</v>
      </c>
      <c r="J1687" t="str">
        <f t="shared" si="78"/>
        <v>Crime</v>
      </c>
      <c r="K1687">
        <f t="shared" si="79"/>
        <v>-18287436</v>
      </c>
      <c r="L1687">
        <f t="shared" si="80"/>
        <v>-2.0601654570574585E-2</v>
      </c>
    </row>
    <row r="1688" spans="1:12" x14ac:dyDescent="0.25">
      <c r="A1688" t="s">
        <v>2957</v>
      </c>
      <c r="B1688">
        <v>106</v>
      </c>
      <c r="C1688">
        <v>7486906</v>
      </c>
      <c r="D1688" t="s">
        <v>1317</v>
      </c>
      <c r="E1688" t="s">
        <v>2958</v>
      </c>
      <c r="F1688" t="s">
        <v>12</v>
      </c>
      <c r="G1688" t="s">
        <v>13</v>
      </c>
      <c r="H1688">
        <v>27000000</v>
      </c>
      <c r="I1688">
        <v>6.8</v>
      </c>
      <c r="J1688" t="str">
        <f t="shared" si="78"/>
        <v>Comedy</v>
      </c>
      <c r="K1688">
        <f t="shared" si="79"/>
        <v>-19513094</v>
      </c>
      <c r="L1688">
        <f t="shared" si="80"/>
        <v>-2.0601449462088809E-2</v>
      </c>
    </row>
    <row r="1689" spans="1:12" x14ac:dyDescent="0.25">
      <c r="A1689" t="s">
        <v>1626</v>
      </c>
      <c r="B1689">
        <v>89</v>
      </c>
      <c r="C1689">
        <v>38536376</v>
      </c>
      <c r="D1689" t="s">
        <v>1013</v>
      </c>
      <c r="E1689" t="s">
        <v>2959</v>
      </c>
      <c r="F1689" t="s">
        <v>12</v>
      </c>
      <c r="G1689" t="s">
        <v>13</v>
      </c>
      <c r="H1689">
        <v>27000000</v>
      </c>
      <c r="I1689">
        <v>3.6</v>
      </c>
      <c r="J1689" t="str">
        <f t="shared" si="78"/>
        <v>Action</v>
      </c>
      <c r="K1689">
        <f t="shared" si="79"/>
        <v>11536376</v>
      </c>
      <c r="L1689">
        <f t="shared" si="80"/>
        <v>-2.0601301651610809E-2</v>
      </c>
    </row>
    <row r="1690" spans="1:12" x14ac:dyDescent="0.25">
      <c r="A1690" t="s">
        <v>2960</v>
      </c>
      <c r="B1690">
        <v>98</v>
      </c>
      <c r="C1690">
        <v>41008532</v>
      </c>
      <c r="D1690" t="s">
        <v>723</v>
      </c>
      <c r="E1690" t="s">
        <v>2961</v>
      </c>
      <c r="F1690" t="s">
        <v>12</v>
      </c>
      <c r="G1690" t="s">
        <v>13</v>
      </c>
      <c r="H1690">
        <v>27000000</v>
      </c>
      <c r="I1690">
        <v>6.7</v>
      </c>
      <c r="J1690" t="str">
        <f t="shared" si="78"/>
        <v>Crime</v>
      </c>
      <c r="K1690">
        <f t="shared" si="79"/>
        <v>14008532</v>
      </c>
      <c r="L1690">
        <f t="shared" si="80"/>
        <v>-2.060311823329735E-2</v>
      </c>
    </row>
    <row r="1691" spans="1:12" x14ac:dyDescent="0.25">
      <c r="A1691" t="s">
        <v>2506</v>
      </c>
      <c r="B1691">
        <v>93</v>
      </c>
      <c r="C1691">
        <v>5204007</v>
      </c>
      <c r="D1691" t="s">
        <v>137</v>
      </c>
      <c r="E1691" t="s">
        <v>2962</v>
      </c>
      <c r="F1691" t="s">
        <v>12</v>
      </c>
      <c r="G1691" t="s">
        <v>20</v>
      </c>
      <c r="H1691">
        <v>28000000</v>
      </c>
      <c r="I1691">
        <v>6.3</v>
      </c>
      <c r="J1691" t="str">
        <f t="shared" si="78"/>
        <v>Action</v>
      </c>
      <c r="K1691">
        <f t="shared" si="79"/>
        <v>-22795993</v>
      </c>
      <c r="L1691">
        <f t="shared" si="80"/>
        <v>-2.0605399627580661E-2</v>
      </c>
    </row>
    <row r="1692" spans="1:12" x14ac:dyDescent="0.25">
      <c r="A1692" t="s">
        <v>442</v>
      </c>
      <c r="B1692">
        <v>112</v>
      </c>
      <c r="C1692">
        <v>4485485</v>
      </c>
      <c r="D1692" t="s">
        <v>2963</v>
      </c>
      <c r="E1692" t="s">
        <v>2964</v>
      </c>
      <c r="F1692" t="s">
        <v>12</v>
      </c>
      <c r="G1692" t="s">
        <v>13</v>
      </c>
      <c r="H1692">
        <v>15000000</v>
      </c>
      <c r="I1692">
        <v>6.4</v>
      </c>
      <c r="J1692" t="str">
        <f t="shared" si="78"/>
        <v>Comedy</v>
      </c>
      <c r="K1692">
        <f t="shared" si="79"/>
        <v>-10514515</v>
      </c>
      <c r="L1692">
        <f t="shared" si="80"/>
        <v>-2.0604568758042254E-2</v>
      </c>
    </row>
    <row r="1693" spans="1:12" x14ac:dyDescent="0.25">
      <c r="A1693" t="s">
        <v>704</v>
      </c>
      <c r="B1693">
        <v>101</v>
      </c>
      <c r="C1693">
        <v>4476235</v>
      </c>
      <c r="D1693" t="s">
        <v>2551</v>
      </c>
      <c r="E1693" t="s">
        <v>2965</v>
      </c>
      <c r="F1693" t="s">
        <v>12</v>
      </c>
      <c r="G1693" t="s">
        <v>13</v>
      </c>
      <c r="H1693">
        <v>27000000</v>
      </c>
      <c r="I1693">
        <v>6.4</v>
      </c>
      <c r="J1693" t="str">
        <f t="shared" si="78"/>
        <v>Crime</v>
      </c>
      <c r="K1693">
        <f t="shared" si="79"/>
        <v>-22523765</v>
      </c>
      <c r="L1693">
        <f t="shared" si="80"/>
        <v>-2.0614811910675313E-2</v>
      </c>
    </row>
    <row r="1694" spans="1:12" x14ac:dyDescent="0.25">
      <c r="A1694" t="s">
        <v>1041</v>
      </c>
      <c r="B1694">
        <v>104</v>
      </c>
      <c r="C1694">
        <v>1089365</v>
      </c>
      <c r="D1694" t="s">
        <v>851</v>
      </c>
      <c r="E1694" t="s">
        <v>2966</v>
      </c>
      <c r="F1694" t="s">
        <v>12</v>
      </c>
      <c r="G1694" t="s">
        <v>13</v>
      </c>
      <c r="H1694">
        <v>25000000</v>
      </c>
      <c r="I1694">
        <v>5.7</v>
      </c>
      <c r="J1694" t="str">
        <f t="shared" si="78"/>
        <v>Comedy</v>
      </c>
      <c r="K1694">
        <f t="shared" si="79"/>
        <v>-23910635</v>
      </c>
      <c r="L1694">
        <f t="shared" si="80"/>
        <v>-2.0614855741896677E-2</v>
      </c>
    </row>
    <row r="1695" spans="1:12" x14ac:dyDescent="0.25">
      <c r="A1695" t="s">
        <v>2295</v>
      </c>
      <c r="B1695">
        <v>120</v>
      </c>
      <c r="C1695">
        <v>763044</v>
      </c>
      <c r="D1695" t="s">
        <v>1360</v>
      </c>
      <c r="E1695" t="s">
        <v>2967</v>
      </c>
      <c r="F1695" t="s">
        <v>12</v>
      </c>
      <c r="G1695" t="s">
        <v>92</v>
      </c>
      <c r="H1695">
        <v>23000000</v>
      </c>
      <c r="I1695">
        <v>6.2</v>
      </c>
      <c r="J1695" t="str">
        <f t="shared" si="78"/>
        <v>Drama</v>
      </c>
      <c r="K1695">
        <f t="shared" si="79"/>
        <v>-22236956</v>
      </c>
      <c r="L1695">
        <f t="shared" si="80"/>
        <v>-2.0617192740358281E-2</v>
      </c>
    </row>
    <row r="1696" spans="1:12" x14ac:dyDescent="0.25">
      <c r="A1696" t="s">
        <v>1082</v>
      </c>
      <c r="B1696">
        <v>91</v>
      </c>
      <c r="C1696">
        <v>20819129</v>
      </c>
      <c r="D1696" t="s">
        <v>583</v>
      </c>
      <c r="E1696" t="s">
        <v>2968</v>
      </c>
      <c r="F1696" t="s">
        <v>12</v>
      </c>
      <c r="G1696" t="s">
        <v>13</v>
      </c>
      <c r="H1696">
        <v>26000000</v>
      </c>
      <c r="I1696">
        <v>5.2</v>
      </c>
      <c r="J1696" t="str">
        <f t="shared" si="78"/>
        <v>Action</v>
      </c>
      <c r="K1696">
        <f t="shared" si="79"/>
        <v>-5180871</v>
      </c>
      <c r="L1696">
        <f t="shared" si="80"/>
        <v>-2.062162413162422E-2</v>
      </c>
    </row>
    <row r="1697" spans="1:12" x14ac:dyDescent="0.25">
      <c r="A1697" t="s">
        <v>695</v>
      </c>
      <c r="B1697">
        <v>97</v>
      </c>
      <c r="C1697">
        <v>110222438</v>
      </c>
      <c r="D1697" t="s">
        <v>2969</v>
      </c>
      <c r="E1697" t="s">
        <v>2970</v>
      </c>
      <c r="F1697" t="s">
        <v>12</v>
      </c>
      <c r="G1697" t="s">
        <v>13</v>
      </c>
      <c r="H1697">
        <v>26000000</v>
      </c>
      <c r="I1697">
        <v>6.1</v>
      </c>
      <c r="J1697" t="str">
        <f t="shared" si="78"/>
        <v>Comedy</v>
      </c>
      <c r="K1697">
        <f t="shared" si="79"/>
        <v>84222438</v>
      </c>
      <c r="L1697">
        <f t="shared" si="80"/>
        <v>-2.0621580596926196E-2</v>
      </c>
    </row>
    <row r="1698" spans="1:12" x14ac:dyDescent="0.25">
      <c r="A1698" t="s">
        <v>1077</v>
      </c>
      <c r="B1698">
        <v>133</v>
      </c>
      <c r="C1698">
        <v>109243478</v>
      </c>
      <c r="D1698" t="s">
        <v>560</v>
      </c>
      <c r="E1698" t="s">
        <v>2971</v>
      </c>
      <c r="F1698" t="s">
        <v>12</v>
      </c>
      <c r="G1698" t="s">
        <v>13</v>
      </c>
      <c r="H1698">
        <v>26000000</v>
      </c>
      <c r="I1698">
        <v>7.1</v>
      </c>
      <c r="J1698" t="str">
        <f t="shared" si="78"/>
        <v>Comedy</v>
      </c>
      <c r="K1698">
        <f t="shared" si="79"/>
        <v>83243478</v>
      </c>
      <c r="L1698">
        <f t="shared" si="80"/>
        <v>-2.0651432447066041E-2</v>
      </c>
    </row>
    <row r="1699" spans="1:12" x14ac:dyDescent="0.25">
      <c r="A1699" t="s">
        <v>1512</v>
      </c>
      <c r="B1699">
        <v>123</v>
      </c>
      <c r="C1699">
        <v>100241322</v>
      </c>
      <c r="D1699" t="s">
        <v>474</v>
      </c>
      <c r="E1699" t="s">
        <v>2972</v>
      </c>
      <c r="F1699" t="s">
        <v>12</v>
      </c>
      <c r="G1699" t="s">
        <v>13</v>
      </c>
      <c r="H1699">
        <v>25000000</v>
      </c>
      <c r="I1699">
        <v>7.2</v>
      </c>
      <c r="J1699" t="str">
        <f t="shared" si="78"/>
        <v>Comedy</v>
      </c>
      <c r="K1699">
        <f t="shared" si="79"/>
        <v>75241322</v>
      </c>
      <c r="L1699">
        <f t="shared" si="80"/>
        <v>-2.068077777609768E-2</v>
      </c>
    </row>
    <row r="1700" spans="1:12" x14ac:dyDescent="0.25">
      <c r="A1700" t="s">
        <v>2973</v>
      </c>
      <c r="B1700">
        <v>114</v>
      </c>
      <c r="C1700">
        <v>25977365</v>
      </c>
      <c r="D1700" t="s">
        <v>730</v>
      </c>
      <c r="E1700" t="s">
        <v>2974</v>
      </c>
      <c r="F1700" t="s">
        <v>12</v>
      </c>
      <c r="G1700" t="s">
        <v>13</v>
      </c>
      <c r="H1700">
        <v>28000000</v>
      </c>
      <c r="I1700">
        <v>6.5</v>
      </c>
      <c r="J1700" t="str">
        <f t="shared" si="78"/>
        <v>Crime</v>
      </c>
      <c r="K1700">
        <f t="shared" si="79"/>
        <v>-2022635</v>
      </c>
      <c r="L1700">
        <f t="shared" si="80"/>
        <v>-2.0701207906429171E-2</v>
      </c>
    </row>
    <row r="1701" spans="1:12" x14ac:dyDescent="0.25">
      <c r="A1701" t="s">
        <v>907</v>
      </c>
      <c r="B1701">
        <v>111</v>
      </c>
      <c r="C1701">
        <v>91457688</v>
      </c>
      <c r="D1701" t="s">
        <v>583</v>
      </c>
      <c r="E1701" t="s">
        <v>2975</v>
      </c>
      <c r="F1701" t="s">
        <v>12</v>
      </c>
      <c r="G1701" t="s">
        <v>13</v>
      </c>
      <c r="H1701">
        <v>26000000</v>
      </c>
      <c r="I1701">
        <v>6</v>
      </c>
      <c r="J1701" t="str">
        <f t="shared" si="78"/>
        <v>Action</v>
      </c>
      <c r="K1701">
        <f t="shared" si="79"/>
        <v>65457688</v>
      </c>
      <c r="L1701">
        <f t="shared" si="80"/>
        <v>-2.0701476833959571E-2</v>
      </c>
    </row>
    <row r="1702" spans="1:12" x14ac:dyDescent="0.25">
      <c r="A1702" t="s">
        <v>1794</v>
      </c>
      <c r="B1702">
        <v>117</v>
      </c>
      <c r="C1702">
        <v>87341380</v>
      </c>
      <c r="D1702" t="s">
        <v>583</v>
      </c>
      <c r="E1702" t="s">
        <v>2976</v>
      </c>
      <c r="F1702" t="s">
        <v>12</v>
      </c>
      <c r="G1702" t="s">
        <v>13</v>
      </c>
      <c r="H1702">
        <v>27000000</v>
      </c>
      <c r="I1702">
        <v>7</v>
      </c>
      <c r="J1702" t="str">
        <f t="shared" si="78"/>
        <v>Action</v>
      </c>
      <c r="K1702">
        <f t="shared" si="79"/>
        <v>60341380</v>
      </c>
      <c r="L1702">
        <f t="shared" si="80"/>
        <v>-2.0720390559379093E-2</v>
      </c>
    </row>
    <row r="1703" spans="1:12" x14ac:dyDescent="0.25">
      <c r="A1703" t="s">
        <v>1047</v>
      </c>
      <c r="B1703">
        <v>121</v>
      </c>
      <c r="C1703">
        <v>65703412</v>
      </c>
      <c r="D1703" t="s">
        <v>474</v>
      </c>
      <c r="E1703" t="s">
        <v>2977</v>
      </c>
      <c r="F1703" t="s">
        <v>12</v>
      </c>
      <c r="G1703" t="s">
        <v>13</v>
      </c>
      <c r="H1703">
        <v>26000000</v>
      </c>
      <c r="I1703">
        <v>7</v>
      </c>
      <c r="J1703" t="str">
        <f t="shared" si="78"/>
        <v>Comedy</v>
      </c>
      <c r="K1703">
        <f t="shared" si="79"/>
        <v>39703412</v>
      </c>
      <c r="L1703">
        <f t="shared" si="80"/>
        <v>-2.0740035008135288E-2</v>
      </c>
    </row>
    <row r="1704" spans="1:12" x14ac:dyDescent="0.25">
      <c r="A1704" t="s">
        <v>956</v>
      </c>
      <c r="B1704">
        <v>139</v>
      </c>
      <c r="C1704">
        <v>58328680</v>
      </c>
      <c r="D1704" t="s">
        <v>1349</v>
      </c>
      <c r="E1704" t="s">
        <v>2978</v>
      </c>
      <c r="F1704" t="s">
        <v>12</v>
      </c>
      <c r="G1704" t="s">
        <v>13</v>
      </c>
      <c r="H1704">
        <v>22000000</v>
      </c>
      <c r="I1704">
        <v>7.5</v>
      </c>
      <c r="J1704" t="str">
        <f t="shared" si="78"/>
        <v>Drama</v>
      </c>
      <c r="K1704">
        <f t="shared" si="79"/>
        <v>36328680</v>
      </c>
      <c r="L1704">
        <f t="shared" si="80"/>
        <v>-2.0747756518744109E-2</v>
      </c>
    </row>
    <row r="1705" spans="1:12" x14ac:dyDescent="0.25">
      <c r="A1705" t="s">
        <v>442</v>
      </c>
      <c r="B1705">
        <v>115</v>
      </c>
      <c r="C1705">
        <v>61490000</v>
      </c>
      <c r="D1705" t="s">
        <v>1220</v>
      </c>
      <c r="E1705" t="s">
        <v>2979</v>
      </c>
      <c r="F1705" t="s">
        <v>12</v>
      </c>
      <c r="G1705" t="s">
        <v>13</v>
      </c>
      <c r="H1705">
        <v>26000000</v>
      </c>
      <c r="I1705">
        <v>6.6</v>
      </c>
      <c r="J1705" t="str">
        <f t="shared" si="78"/>
        <v>Drama</v>
      </c>
      <c r="K1705">
        <f t="shared" si="79"/>
        <v>35490000</v>
      </c>
      <c r="L1705">
        <f t="shared" si="80"/>
        <v>-2.0747054643823818E-2</v>
      </c>
    </row>
    <row r="1706" spans="1:12" x14ac:dyDescent="0.25">
      <c r="A1706" t="s">
        <v>2851</v>
      </c>
      <c r="B1706">
        <v>175</v>
      </c>
      <c r="C1706">
        <v>50800000</v>
      </c>
      <c r="D1706" t="s">
        <v>666</v>
      </c>
      <c r="E1706" t="s">
        <v>2980</v>
      </c>
      <c r="F1706" t="s">
        <v>12</v>
      </c>
      <c r="G1706" t="s">
        <v>13</v>
      </c>
      <c r="H1706">
        <v>26000000</v>
      </c>
      <c r="I1706">
        <v>7.4</v>
      </c>
      <c r="J1706" t="str">
        <f t="shared" si="78"/>
        <v>Drama</v>
      </c>
      <c r="K1706">
        <f t="shared" si="79"/>
        <v>24800000</v>
      </c>
      <c r="L1706">
        <f t="shared" si="80"/>
        <v>-2.0753418941403957E-2</v>
      </c>
    </row>
    <row r="1707" spans="1:12" x14ac:dyDescent="0.25">
      <c r="A1707" t="s">
        <v>2075</v>
      </c>
      <c r="B1707">
        <v>85</v>
      </c>
      <c r="C1707">
        <v>57859105</v>
      </c>
      <c r="D1707" t="s">
        <v>279</v>
      </c>
      <c r="E1707" t="s">
        <v>2981</v>
      </c>
      <c r="F1707" t="s">
        <v>12</v>
      </c>
      <c r="G1707" t="s">
        <v>13</v>
      </c>
      <c r="H1707">
        <v>26000000</v>
      </c>
      <c r="I1707">
        <v>6.5</v>
      </c>
      <c r="J1707" t="str">
        <f t="shared" si="78"/>
        <v>Mystery</v>
      </c>
      <c r="K1707">
        <f t="shared" si="79"/>
        <v>31859105</v>
      </c>
      <c r="L1707">
        <f t="shared" si="80"/>
        <v>-2.0756897515297957E-2</v>
      </c>
    </row>
    <row r="1708" spans="1:12" x14ac:dyDescent="0.25">
      <c r="A1708" t="s">
        <v>1930</v>
      </c>
      <c r="B1708">
        <v>90</v>
      </c>
      <c r="C1708">
        <v>46455802</v>
      </c>
      <c r="D1708" t="s">
        <v>2188</v>
      </c>
      <c r="E1708" t="s">
        <v>2982</v>
      </c>
      <c r="F1708" t="s">
        <v>12</v>
      </c>
      <c r="G1708" t="s">
        <v>13</v>
      </c>
      <c r="H1708">
        <v>26000000</v>
      </c>
      <c r="I1708">
        <v>6.2</v>
      </c>
      <c r="J1708" t="str">
        <f t="shared" si="78"/>
        <v>Horror</v>
      </c>
      <c r="K1708">
        <f t="shared" si="79"/>
        <v>20455802</v>
      </c>
      <c r="L1708">
        <f t="shared" si="80"/>
        <v>-2.0762198152374015E-2</v>
      </c>
    </row>
    <row r="1709" spans="1:12" x14ac:dyDescent="0.25">
      <c r="A1709" t="s">
        <v>1423</v>
      </c>
      <c r="B1709">
        <v>107</v>
      </c>
      <c r="C1709">
        <v>45506619</v>
      </c>
      <c r="D1709" t="s">
        <v>2983</v>
      </c>
      <c r="E1709" t="s">
        <v>2984</v>
      </c>
      <c r="F1709" t="s">
        <v>12</v>
      </c>
      <c r="G1709" t="s">
        <v>20</v>
      </c>
      <c r="H1709">
        <v>26000000</v>
      </c>
      <c r="I1709">
        <v>7.8</v>
      </c>
      <c r="J1709" t="str">
        <f t="shared" si="78"/>
        <v>Adventure</v>
      </c>
      <c r="K1709">
        <f t="shared" si="79"/>
        <v>19506619</v>
      </c>
      <c r="L1709">
        <f t="shared" si="80"/>
        <v>-2.076475509041906E-2</v>
      </c>
    </row>
    <row r="1710" spans="1:12" x14ac:dyDescent="0.25">
      <c r="A1710" t="s">
        <v>1440</v>
      </c>
      <c r="B1710">
        <v>100</v>
      </c>
      <c r="C1710">
        <v>40168080</v>
      </c>
      <c r="D1710" t="s">
        <v>1157</v>
      </c>
      <c r="E1710" t="s">
        <v>2985</v>
      </c>
      <c r="F1710" t="s">
        <v>12</v>
      </c>
      <c r="G1710" t="s">
        <v>13</v>
      </c>
      <c r="H1710">
        <v>26000000</v>
      </c>
      <c r="I1710">
        <v>5.2</v>
      </c>
      <c r="J1710" t="str">
        <f t="shared" si="78"/>
        <v>Action</v>
      </c>
      <c r="K1710">
        <f t="shared" si="79"/>
        <v>14168080</v>
      </c>
      <c r="L1710">
        <f t="shared" si="80"/>
        <v>-2.0767130266747834E-2</v>
      </c>
    </row>
    <row r="1711" spans="1:12" x14ac:dyDescent="0.25">
      <c r="A1711" t="s">
        <v>96</v>
      </c>
      <c r="B1711">
        <v>129</v>
      </c>
      <c r="C1711">
        <v>49874933</v>
      </c>
      <c r="D1711" t="s">
        <v>2963</v>
      </c>
      <c r="E1711" t="s">
        <v>2986</v>
      </c>
      <c r="F1711" t="s">
        <v>12</v>
      </c>
      <c r="G1711" t="s">
        <v>13</v>
      </c>
      <c r="H1711">
        <v>26000000</v>
      </c>
      <c r="I1711">
        <v>6.5</v>
      </c>
      <c r="J1711" t="str">
        <f t="shared" si="78"/>
        <v>Comedy</v>
      </c>
      <c r="K1711">
        <f t="shared" si="79"/>
        <v>23874933</v>
      </c>
      <c r="L1711">
        <f t="shared" si="80"/>
        <v>-2.0768594519839687E-2</v>
      </c>
    </row>
    <row r="1712" spans="1:12" x14ac:dyDescent="0.25">
      <c r="A1712" t="s">
        <v>580</v>
      </c>
      <c r="B1712">
        <v>109</v>
      </c>
      <c r="C1712">
        <v>45489752</v>
      </c>
      <c r="D1712" t="s">
        <v>474</v>
      </c>
      <c r="E1712" t="s">
        <v>2987</v>
      </c>
      <c r="F1712" t="s">
        <v>12</v>
      </c>
      <c r="G1712" t="s">
        <v>13</v>
      </c>
      <c r="H1712">
        <v>26000000</v>
      </c>
      <c r="I1712">
        <v>6.5</v>
      </c>
      <c r="J1712" t="str">
        <f t="shared" si="78"/>
        <v>Comedy</v>
      </c>
      <c r="K1712">
        <f t="shared" si="79"/>
        <v>19489752</v>
      </c>
      <c r="L1712">
        <f t="shared" si="80"/>
        <v>-2.0771883172751665E-2</v>
      </c>
    </row>
    <row r="1713" spans="1:12" x14ac:dyDescent="0.25">
      <c r="A1713" t="s">
        <v>1129</v>
      </c>
      <c r="B1713">
        <v>94</v>
      </c>
      <c r="C1713">
        <v>36985501</v>
      </c>
      <c r="D1713" t="s">
        <v>2988</v>
      </c>
      <c r="E1713" t="s">
        <v>2989</v>
      </c>
      <c r="F1713" t="s">
        <v>12</v>
      </c>
      <c r="G1713" t="s">
        <v>13</v>
      </c>
      <c r="H1713">
        <v>26000000</v>
      </c>
      <c r="I1713">
        <v>5.2</v>
      </c>
      <c r="J1713" t="str">
        <f t="shared" si="78"/>
        <v>Action</v>
      </c>
      <c r="K1713">
        <f t="shared" si="79"/>
        <v>10985501</v>
      </c>
      <c r="L1713">
        <f t="shared" si="80"/>
        <v>-2.0774263626608492E-2</v>
      </c>
    </row>
    <row r="1714" spans="1:12" x14ac:dyDescent="0.25">
      <c r="A1714" t="s">
        <v>1219</v>
      </c>
      <c r="B1714">
        <v>133</v>
      </c>
      <c r="C1714">
        <v>33200000</v>
      </c>
      <c r="D1714" t="s">
        <v>2990</v>
      </c>
      <c r="E1714" t="s">
        <v>2991</v>
      </c>
      <c r="F1714" t="s">
        <v>12</v>
      </c>
      <c r="G1714" t="s">
        <v>13</v>
      </c>
      <c r="H1714">
        <v>26000000</v>
      </c>
      <c r="I1714">
        <v>7.2</v>
      </c>
      <c r="J1714" t="str">
        <f t="shared" si="78"/>
        <v>Action</v>
      </c>
      <c r="K1714">
        <f t="shared" si="79"/>
        <v>7200000</v>
      </c>
      <c r="L1714">
        <f t="shared" si="80"/>
        <v>-2.0775290770615251E-2</v>
      </c>
    </row>
    <row r="1715" spans="1:12" x14ac:dyDescent="0.25">
      <c r="A1715" t="s">
        <v>1797</v>
      </c>
      <c r="B1715">
        <v>105</v>
      </c>
      <c r="C1715">
        <v>28501651</v>
      </c>
      <c r="D1715" t="s">
        <v>1360</v>
      </c>
      <c r="E1715" t="s">
        <v>2992</v>
      </c>
      <c r="F1715" t="s">
        <v>12</v>
      </c>
      <c r="G1715" t="s">
        <v>13</v>
      </c>
      <c r="H1715">
        <v>26000000</v>
      </c>
      <c r="I1715">
        <v>7.1</v>
      </c>
      <c r="J1715" t="str">
        <f t="shared" si="78"/>
        <v>Drama</v>
      </c>
      <c r="K1715">
        <f t="shared" si="79"/>
        <v>2501651</v>
      </c>
      <c r="L1715">
        <f t="shared" si="80"/>
        <v>-2.077589101100983E-2</v>
      </c>
    </row>
    <row r="1716" spans="1:12" x14ac:dyDescent="0.25">
      <c r="A1716" t="s">
        <v>2993</v>
      </c>
      <c r="B1716">
        <v>100</v>
      </c>
      <c r="C1716">
        <v>23222861</v>
      </c>
      <c r="D1716" t="s">
        <v>2994</v>
      </c>
      <c r="E1716" t="s">
        <v>2995</v>
      </c>
      <c r="F1716" t="s">
        <v>12</v>
      </c>
      <c r="G1716" t="s">
        <v>13</v>
      </c>
      <c r="H1716">
        <v>26000000</v>
      </c>
      <c r="I1716">
        <v>4.5</v>
      </c>
      <c r="J1716" t="str">
        <f t="shared" si="78"/>
        <v>Action</v>
      </c>
      <c r="K1716">
        <f t="shared" si="79"/>
        <v>-2777139</v>
      </c>
      <c r="L1716">
        <f t="shared" si="80"/>
        <v>-2.0776111169928026E-2</v>
      </c>
    </row>
    <row r="1717" spans="1:12" x14ac:dyDescent="0.25">
      <c r="A1717" t="s">
        <v>1105</v>
      </c>
      <c r="B1717">
        <v>113</v>
      </c>
      <c r="C1717">
        <v>54540525</v>
      </c>
      <c r="D1717" t="s">
        <v>560</v>
      </c>
      <c r="E1717" t="s">
        <v>2996</v>
      </c>
      <c r="F1717" t="s">
        <v>12</v>
      </c>
      <c r="G1717" t="s">
        <v>13</v>
      </c>
      <c r="H1717">
        <v>56000000</v>
      </c>
      <c r="I1717">
        <v>5.7</v>
      </c>
      <c r="J1717" t="str">
        <f t="shared" si="78"/>
        <v>Comedy</v>
      </c>
      <c r="K1717">
        <f t="shared" si="79"/>
        <v>-1459475</v>
      </c>
      <c r="L1717">
        <f t="shared" si="80"/>
        <v>-2.0776102830355657E-2</v>
      </c>
    </row>
    <row r="1718" spans="1:12" x14ac:dyDescent="0.25">
      <c r="A1718" t="s">
        <v>2997</v>
      </c>
      <c r="B1718">
        <v>118</v>
      </c>
      <c r="C1718">
        <v>16252765</v>
      </c>
      <c r="D1718" t="s">
        <v>1097</v>
      </c>
      <c r="E1718" t="s">
        <v>2998</v>
      </c>
      <c r="F1718" t="s">
        <v>12</v>
      </c>
      <c r="G1718" t="s">
        <v>646</v>
      </c>
      <c r="H1718">
        <v>42000000</v>
      </c>
      <c r="I1718">
        <v>6</v>
      </c>
      <c r="J1718" t="str">
        <f t="shared" si="78"/>
        <v>Drama</v>
      </c>
      <c r="K1718">
        <f t="shared" si="79"/>
        <v>-25747235</v>
      </c>
      <c r="L1718">
        <f t="shared" si="80"/>
        <v>-2.0821675422475542E-2</v>
      </c>
    </row>
    <row r="1719" spans="1:12" x14ac:dyDescent="0.25">
      <c r="A1719" t="s">
        <v>1706</v>
      </c>
      <c r="B1719">
        <v>110</v>
      </c>
      <c r="C1719">
        <v>16005978</v>
      </c>
      <c r="D1719" t="s">
        <v>753</v>
      </c>
      <c r="E1719" t="s">
        <v>2999</v>
      </c>
      <c r="F1719" t="s">
        <v>12</v>
      </c>
      <c r="G1719" t="s">
        <v>13</v>
      </c>
      <c r="H1719">
        <v>26000000</v>
      </c>
      <c r="I1719">
        <v>6.4</v>
      </c>
      <c r="J1719" t="str">
        <f t="shared" si="78"/>
        <v>Crime</v>
      </c>
      <c r="K1719">
        <f t="shared" si="79"/>
        <v>-9994022</v>
      </c>
      <c r="L1719">
        <f t="shared" si="80"/>
        <v>-2.0816538651525728E-2</v>
      </c>
    </row>
    <row r="1720" spans="1:12" x14ac:dyDescent="0.25">
      <c r="A1720" t="s">
        <v>1416</v>
      </c>
      <c r="B1720">
        <v>110</v>
      </c>
      <c r="C1720">
        <v>14469428</v>
      </c>
      <c r="D1720" t="s">
        <v>560</v>
      </c>
      <c r="E1720" t="s">
        <v>3000</v>
      </c>
      <c r="F1720" t="s">
        <v>12</v>
      </c>
      <c r="G1720" t="s">
        <v>13</v>
      </c>
      <c r="H1720">
        <v>26000000</v>
      </c>
      <c r="I1720">
        <v>5.2</v>
      </c>
      <c r="J1720" t="str">
        <f t="shared" si="78"/>
        <v>Comedy</v>
      </c>
      <c r="K1720">
        <f t="shared" si="79"/>
        <v>-11530572</v>
      </c>
      <c r="L1720">
        <f t="shared" si="80"/>
        <v>-2.0816551054252022E-2</v>
      </c>
    </row>
    <row r="1721" spans="1:12" x14ac:dyDescent="0.25">
      <c r="A1721" t="s">
        <v>3001</v>
      </c>
      <c r="B1721">
        <v>99</v>
      </c>
      <c r="C1721">
        <v>13829734</v>
      </c>
      <c r="D1721" t="s">
        <v>3002</v>
      </c>
      <c r="E1721" t="s">
        <v>3003</v>
      </c>
      <c r="F1721" t="s">
        <v>12</v>
      </c>
      <c r="G1721" t="s">
        <v>92</v>
      </c>
      <c r="H1721">
        <v>26000000</v>
      </c>
      <c r="I1721">
        <v>4.3</v>
      </c>
      <c r="J1721" t="str">
        <f t="shared" si="78"/>
        <v>Action</v>
      </c>
      <c r="K1721">
        <f t="shared" si="79"/>
        <v>-12170266</v>
      </c>
      <c r="L1721">
        <f t="shared" si="80"/>
        <v>-2.081661890746192E-2</v>
      </c>
    </row>
    <row r="1722" spans="1:12" x14ac:dyDescent="0.25">
      <c r="A1722" t="s">
        <v>3004</v>
      </c>
      <c r="B1722">
        <v>101</v>
      </c>
      <c r="C1722">
        <v>1075288</v>
      </c>
      <c r="D1722" t="s">
        <v>723</v>
      </c>
      <c r="E1722" t="s">
        <v>3005</v>
      </c>
      <c r="F1722" t="s">
        <v>12</v>
      </c>
      <c r="G1722" t="s">
        <v>13</v>
      </c>
      <c r="H1722">
        <v>22000000</v>
      </c>
      <c r="I1722">
        <v>6.1</v>
      </c>
      <c r="J1722" t="str">
        <f t="shared" si="78"/>
        <v>Crime</v>
      </c>
      <c r="K1722">
        <f t="shared" si="79"/>
        <v>-20924712</v>
      </c>
      <c r="L1722">
        <f t="shared" si="80"/>
        <v>-2.0816715203460769E-2</v>
      </c>
    </row>
    <row r="1723" spans="1:12" x14ac:dyDescent="0.25">
      <c r="A1723" t="s">
        <v>2692</v>
      </c>
      <c r="B1723">
        <v>103</v>
      </c>
      <c r="C1723">
        <v>7496522</v>
      </c>
      <c r="D1723" t="s">
        <v>3006</v>
      </c>
      <c r="E1723" t="s">
        <v>3007</v>
      </c>
      <c r="F1723" t="s">
        <v>12</v>
      </c>
      <c r="G1723" t="s">
        <v>13</v>
      </c>
      <c r="H1723">
        <v>26000000</v>
      </c>
      <c r="I1723">
        <v>6.8</v>
      </c>
      <c r="J1723" t="str">
        <f t="shared" si="78"/>
        <v>Comedy</v>
      </c>
      <c r="K1723">
        <f t="shared" si="79"/>
        <v>-18503478</v>
      </c>
      <c r="L1723">
        <f t="shared" si="80"/>
        <v>-2.082200334674069E-2</v>
      </c>
    </row>
    <row r="1724" spans="1:12" x14ac:dyDescent="0.25">
      <c r="A1724" t="s">
        <v>3008</v>
      </c>
      <c r="B1724">
        <v>95</v>
      </c>
      <c r="C1724">
        <v>20047715</v>
      </c>
      <c r="D1724" t="s">
        <v>3009</v>
      </c>
      <c r="E1724" t="s">
        <v>3010</v>
      </c>
      <c r="F1724" t="s">
        <v>12</v>
      </c>
      <c r="G1724" t="s">
        <v>13</v>
      </c>
      <c r="H1724">
        <v>25530000</v>
      </c>
      <c r="I1724">
        <v>5.2</v>
      </c>
      <c r="J1724" t="str">
        <f t="shared" si="78"/>
        <v>Adventure</v>
      </c>
      <c r="K1724">
        <f t="shared" si="79"/>
        <v>-5482285</v>
      </c>
      <c r="L1724">
        <f t="shared" si="80"/>
        <v>-2.0822550796394692E-2</v>
      </c>
    </row>
    <row r="1725" spans="1:12" x14ac:dyDescent="0.25">
      <c r="A1725" t="s">
        <v>826</v>
      </c>
      <c r="B1725">
        <v>117</v>
      </c>
      <c r="C1725">
        <v>12276810</v>
      </c>
      <c r="D1725" t="s">
        <v>549</v>
      </c>
      <c r="E1725" t="s">
        <v>3011</v>
      </c>
      <c r="F1725" t="s">
        <v>12</v>
      </c>
      <c r="G1725" t="s">
        <v>13</v>
      </c>
      <c r="H1725">
        <v>26000000</v>
      </c>
      <c r="I1725">
        <v>6.5</v>
      </c>
      <c r="J1725" t="str">
        <f t="shared" si="78"/>
        <v>Action</v>
      </c>
      <c r="K1725">
        <f t="shared" si="79"/>
        <v>-13723190</v>
      </c>
      <c r="L1725">
        <f t="shared" si="80"/>
        <v>-2.0822576415201289E-2</v>
      </c>
    </row>
    <row r="1726" spans="1:12" x14ac:dyDescent="0.25">
      <c r="A1726" t="s">
        <v>3012</v>
      </c>
      <c r="B1726">
        <v>129</v>
      </c>
      <c r="C1726">
        <v>33565375</v>
      </c>
      <c r="D1726" t="s">
        <v>1097</v>
      </c>
      <c r="E1726" t="s">
        <v>3013</v>
      </c>
      <c r="F1726" t="s">
        <v>12</v>
      </c>
      <c r="G1726" t="s">
        <v>20</v>
      </c>
      <c r="H1726">
        <v>15000000</v>
      </c>
      <c r="I1726">
        <v>7.5</v>
      </c>
      <c r="J1726" t="str">
        <f t="shared" si="78"/>
        <v>Drama</v>
      </c>
      <c r="K1726">
        <f t="shared" si="79"/>
        <v>18565375</v>
      </c>
      <c r="L1726">
        <f t="shared" si="80"/>
        <v>-2.0822756699214896E-2</v>
      </c>
    </row>
    <row r="1727" spans="1:12" x14ac:dyDescent="0.25">
      <c r="A1727" t="s">
        <v>1084</v>
      </c>
      <c r="B1727">
        <v>120</v>
      </c>
      <c r="C1727">
        <v>499263</v>
      </c>
      <c r="D1727" t="s">
        <v>1140</v>
      </c>
      <c r="E1727" t="s">
        <v>3014</v>
      </c>
      <c r="F1727" t="s">
        <v>3015</v>
      </c>
      <c r="G1727" t="s">
        <v>13</v>
      </c>
      <c r="H1727">
        <v>30000000</v>
      </c>
      <c r="I1727">
        <v>7.1</v>
      </c>
      <c r="J1727" t="str">
        <f t="shared" si="78"/>
        <v>Drama</v>
      </c>
      <c r="K1727">
        <f t="shared" si="79"/>
        <v>-29500737</v>
      </c>
      <c r="L1727">
        <f t="shared" si="80"/>
        <v>-2.0818556530109139E-2</v>
      </c>
    </row>
    <row r="1728" spans="1:12" x14ac:dyDescent="0.25">
      <c r="A1728" t="s">
        <v>418</v>
      </c>
      <c r="B1728">
        <v>125</v>
      </c>
      <c r="C1728">
        <v>219200000</v>
      </c>
      <c r="D1728" t="s">
        <v>3016</v>
      </c>
      <c r="E1728" t="s">
        <v>3017</v>
      </c>
      <c r="F1728" t="s">
        <v>12</v>
      </c>
      <c r="G1728" t="s">
        <v>13</v>
      </c>
      <c r="H1728">
        <v>25000000</v>
      </c>
      <c r="I1728">
        <v>6.9</v>
      </c>
      <c r="J1728" t="str">
        <f t="shared" si="78"/>
        <v>Comedy</v>
      </c>
      <c r="K1728">
        <f t="shared" si="79"/>
        <v>194200000</v>
      </c>
      <c r="L1728">
        <f t="shared" si="80"/>
        <v>-2.0815878036803733E-2</v>
      </c>
    </row>
    <row r="1729" spans="1:12" x14ac:dyDescent="0.25">
      <c r="A1729" t="s">
        <v>1041</v>
      </c>
      <c r="B1729">
        <v>133</v>
      </c>
      <c r="C1729">
        <v>172825435</v>
      </c>
      <c r="D1729" t="s">
        <v>1140</v>
      </c>
      <c r="E1729" t="s">
        <v>3018</v>
      </c>
      <c r="F1729" t="s">
        <v>12</v>
      </c>
      <c r="G1729" t="s">
        <v>13</v>
      </c>
      <c r="H1729">
        <v>25000000</v>
      </c>
      <c r="I1729">
        <v>8</v>
      </c>
      <c r="J1729" t="str">
        <f t="shared" si="78"/>
        <v>Drama</v>
      </c>
      <c r="K1729">
        <f t="shared" si="79"/>
        <v>147825435</v>
      </c>
      <c r="L1729">
        <f t="shared" si="80"/>
        <v>-2.0959095213096232E-2</v>
      </c>
    </row>
    <row r="1730" spans="1:12" x14ac:dyDescent="0.25">
      <c r="A1730" t="s">
        <v>1239</v>
      </c>
      <c r="B1730">
        <v>116</v>
      </c>
      <c r="C1730">
        <v>148085755</v>
      </c>
      <c r="D1730" t="s">
        <v>1140</v>
      </c>
      <c r="E1730" t="s">
        <v>3019</v>
      </c>
      <c r="F1730" t="s">
        <v>12</v>
      </c>
      <c r="G1730" t="s">
        <v>13</v>
      </c>
      <c r="H1730">
        <v>33000000</v>
      </c>
      <c r="I1730">
        <v>8.1999999999999993</v>
      </c>
      <c r="J1730" t="str">
        <f t="shared" si="78"/>
        <v>Drama</v>
      </c>
      <c r="K1730">
        <f t="shared" si="79"/>
        <v>115085755</v>
      </c>
      <c r="L1730">
        <f t="shared" si="80"/>
        <v>-2.1043357357943073E-2</v>
      </c>
    </row>
    <row r="1731" spans="1:12" x14ac:dyDescent="0.25">
      <c r="A1731" t="s">
        <v>248</v>
      </c>
      <c r="B1731">
        <v>129</v>
      </c>
      <c r="C1731">
        <v>25517500</v>
      </c>
      <c r="D1731" t="s">
        <v>1960</v>
      </c>
      <c r="E1731" t="s">
        <v>3020</v>
      </c>
      <c r="F1731" t="s">
        <v>12</v>
      </c>
      <c r="G1731" t="s">
        <v>13</v>
      </c>
      <c r="H1731">
        <v>25100000</v>
      </c>
      <c r="I1731">
        <v>6.4</v>
      </c>
      <c r="J1731" t="str">
        <f t="shared" ref="J1731:J1794" si="81">IF(ISNUMBER(SEARCH("|",D1731)),LEFT(D1731,SEARCH("|",D1731)-1),D1731)</f>
        <v>Biography</v>
      </c>
      <c r="K1731">
        <f t="shared" ref="K1731:K1794" si="82">(C1731-H1731)</f>
        <v>417500</v>
      </c>
      <c r="L1731">
        <f t="shared" ref="L1731:L1794" si="83">CORREL(H1731:H5516,C1731:C5516)</f>
        <v>-2.1147077416983167E-2</v>
      </c>
    </row>
    <row r="1732" spans="1:12" x14ac:dyDescent="0.25">
      <c r="A1732" t="s">
        <v>1650</v>
      </c>
      <c r="B1732">
        <v>93</v>
      </c>
      <c r="C1732">
        <v>145000989</v>
      </c>
      <c r="D1732" t="s">
        <v>22</v>
      </c>
      <c r="E1732" t="s">
        <v>3021</v>
      </c>
      <c r="F1732" t="s">
        <v>12</v>
      </c>
      <c r="G1732" t="s">
        <v>646</v>
      </c>
      <c r="H1732">
        <v>25000000</v>
      </c>
      <c r="I1732">
        <v>7.9</v>
      </c>
      <c r="J1732" t="str">
        <f t="shared" si="81"/>
        <v>Action</v>
      </c>
      <c r="K1732">
        <f t="shared" si="82"/>
        <v>120000989</v>
      </c>
      <c r="L1732">
        <f t="shared" si="83"/>
        <v>-2.114706778575887E-2</v>
      </c>
    </row>
    <row r="1733" spans="1:12" x14ac:dyDescent="0.25">
      <c r="A1733" t="s">
        <v>3022</v>
      </c>
      <c r="B1733">
        <v>118</v>
      </c>
      <c r="C1733">
        <v>26761283</v>
      </c>
      <c r="D1733" t="s">
        <v>73</v>
      </c>
      <c r="E1733" t="s">
        <v>3023</v>
      </c>
      <c r="F1733" t="s">
        <v>12</v>
      </c>
      <c r="G1733" t="s">
        <v>13</v>
      </c>
      <c r="H1733">
        <v>26000000</v>
      </c>
      <c r="I1733">
        <v>6.7</v>
      </c>
      <c r="J1733" t="str">
        <f t="shared" si="81"/>
        <v>Drama</v>
      </c>
      <c r="K1733">
        <f t="shared" si="82"/>
        <v>761283</v>
      </c>
      <c r="L1733">
        <f t="shared" si="83"/>
        <v>-2.120380848711946E-2</v>
      </c>
    </row>
    <row r="1734" spans="1:12" x14ac:dyDescent="0.25">
      <c r="A1734" t="s">
        <v>768</v>
      </c>
      <c r="B1734">
        <v>129</v>
      </c>
      <c r="C1734">
        <v>121945720</v>
      </c>
      <c r="D1734" t="s">
        <v>3024</v>
      </c>
      <c r="E1734" t="s">
        <v>3025</v>
      </c>
      <c r="F1734" t="s">
        <v>12</v>
      </c>
      <c r="G1734" t="s">
        <v>13</v>
      </c>
      <c r="H1734">
        <v>25000000</v>
      </c>
      <c r="I1734">
        <v>6.1</v>
      </c>
      <c r="J1734" t="str">
        <f t="shared" si="81"/>
        <v>Action</v>
      </c>
      <c r="K1734">
        <f t="shared" si="82"/>
        <v>96945720</v>
      </c>
      <c r="L1734">
        <f t="shared" si="83"/>
        <v>-2.1203950903017986E-2</v>
      </c>
    </row>
    <row r="1735" spans="1:12" x14ac:dyDescent="0.25">
      <c r="A1735" t="s">
        <v>129</v>
      </c>
      <c r="B1735">
        <v>185</v>
      </c>
      <c r="C1735">
        <v>96067179</v>
      </c>
      <c r="D1735" t="s">
        <v>1960</v>
      </c>
      <c r="E1735" t="s">
        <v>3026</v>
      </c>
      <c r="F1735" t="s">
        <v>12</v>
      </c>
      <c r="G1735" t="s">
        <v>13</v>
      </c>
      <c r="H1735">
        <v>22000000</v>
      </c>
      <c r="I1735">
        <v>8.9</v>
      </c>
      <c r="J1735" t="str">
        <f t="shared" si="81"/>
        <v>Biography</v>
      </c>
      <c r="K1735">
        <f t="shared" si="82"/>
        <v>74067179</v>
      </c>
      <c r="L1735">
        <f t="shared" si="83"/>
        <v>-2.1241202119877945E-2</v>
      </c>
    </row>
    <row r="1736" spans="1:12" x14ac:dyDescent="0.25">
      <c r="A1736" t="s">
        <v>2756</v>
      </c>
      <c r="B1736">
        <v>146</v>
      </c>
      <c r="C1736">
        <v>169705587</v>
      </c>
      <c r="D1736" t="s">
        <v>1140</v>
      </c>
      <c r="E1736" t="s">
        <v>3027</v>
      </c>
      <c r="F1736" t="s">
        <v>12</v>
      </c>
      <c r="G1736" t="s">
        <v>13</v>
      </c>
      <c r="H1736">
        <v>25000000</v>
      </c>
      <c r="I1736">
        <v>8.1</v>
      </c>
      <c r="J1736" t="str">
        <f t="shared" si="81"/>
        <v>Drama</v>
      </c>
      <c r="K1736">
        <f t="shared" si="82"/>
        <v>144705587</v>
      </c>
      <c r="L1736">
        <f t="shared" si="83"/>
        <v>-2.1251398787642276E-2</v>
      </c>
    </row>
    <row r="1737" spans="1:12" x14ac:dyDescent="0.25">
      <c r="A1737" t="s">
        <v>368</v>
      </c>
      <c r="B1737">
        <v>128</v>
      </c>
      <c r="C1737">
        <v>3254172</v>
      </c>
      <c r="D1737" t="s">
        <v>1203</v>
      </c>
      <c r="E1737" t="s">
        <v>3028</v>
      </c>
      <c r="F1737" t="s">
        <v>12</v>
      </c>
      <c r="G1737" t="s">
        <v>13</v>
      </c>
      <c r="H1737">
        <v>28000000</v>
      </c>
      <c r="I1737">
        <v>6.2</v>
      </c>
      <c r="J1737" t="str">
        <f t="shared" si="81"/>
        <v>Biography</v>
      </c>
      <c r="K1737">
        <f t="shared" si="82"/>
        <v>-24745828</v>
      </c>
      <c r="L1737">
        <f t="shared" si="83"/>
        <v>-2.1335747982190022E-2</v>
      </c>
    </row>
    <row r="1738" spans="1:12" x14ac:dyDescent="0.25">
      <c r="A1738" t="s">
        <v>524</v>
      </c>
      <c r="B1738">
        <v>93</v>
      </c>
      <c r="C1738">
        <v>84185387</v>
      </c>
      <c r="D1738" t="s">
        <v>3029</v>
      </c>
      <c r="E1738" t="s">
        <v>3030</v>
      </c>
      <c r="F1738" t="s">
        <v>12</v>
      </c>
      <c r="G1738" t="s">
        <v>13</v>
      </c>
      <c r="H1738">
        <v>80000000</v>
      </c>
      <c r="I1738">
        <v>4.9000000000000004</v>
      </c>
      <c r="J1738" t="str">
        <f t="shared" si="81"/>
        <v>Adventure</v>
      </c>
      <c r="K1738">
        <f t="shared" si="82"/>
        <v>4185387</v>
      </c>
      <c r="L1738">
        <f t="shared" si="83"/>
        <v>-2.1335012075874803E-2</v>
      </c>
    </row>
    <row r="1739" spans="1:12" x14ac:dyDescent="0.25">
      <c r="A1739" t="s">
        <v>2506</v>
      </c>
      <c r="B1739">
        <v>97</v>
      </c>
      <c r="C1739">
        <v>82163317</v>
      </c>
      <c r="D1739" t="s">
        <v>1627</v>
      </c>
      <c r="E1739" t="s">
        <v>3031</v>
      </c>
      <c r="F1739" t="s">
        <v>12</v>
      </c>
      <c r="G1739" t="s">
        <v>13</v>
      </c>
      <c r="H1739">
        <v>30000000</v>
      </c>
      <c r="I1739">
        <v>5.8</v>
      </c>
      <c r="J1739" t="str">
        <f t="shared" si="81"/>
        <v>Action</v>
      </c>
      <c r="K1739">
        <f t="shared" si="82"/>
        <v>52163317</v>
      </c>
      <c r="L1739">
        <f t="shared" si="83"/>
        <v>-2.1501428871009132E-2</v>
      </c>
    </row>
    <row r="1740" spans="1:12" x14ac:dyDescent="0.25">
      <c r="A1740" t="s">
        <v>1934</v>
      </c>
      <c r="B1740">
        <v>82</v>
      </c>
      <c r="C1740">
        <v>80920948</v>
      </c>
      <c r="D1740" t="s">
        <v>155</v>
      </c>
      <c r="E1740" t="s">
        <v>3032</v>
      </c>
      <c r="F1740" t="s">
        <v>12</v>
      </c>
      <c r="G1740" t="s">
        <v>13</v>
      </c>
      <c r="H1740">
        <v>30000000</v>
      </c>
      <c r="I1740">
        <v>6</v>
      </c>
      <c r="J1740" t="str">
        <f t="shared" si="81"/>
        <v>Action</v>
      </c>
      <c r="K1740">
        <f t="shared" si="82"/>
        <v>50920948</v>
      </c>
      <c r="L1740">
        <f t="shared" si="83"/>
        <v>-2.152819604594414E-2</v>
      </c>
    </row>
    <row r="1741" spans="1:12" x14ac:dyDescent="0.25">
      <c r="A1741" t="s">
        <v>190</v>
      </c>
      <c r="B1741">
        <v>85</v>
      </c>
      <c r="C1741">
        <v>80034302</v>
      </c>
      <c r="D1741" t="s">
        <v>1153</v>
      </c>
      <c r="E1741" t="s">
        <v>3033</v>
      </c>
      <c r="F1741" t="s">
        <v>12</v>
      </c>
      <c r="G1741" t="s">
        <v>13</v>
      </c>
      <c r="H1741">
        <v>25000000</v>
      </c>
      <c r="I1741">
        <v>7</v>
      </c>
      <c r="J1741" t="str">
        <f t="shared" si="81"/>
        <v>Action</v>
      </c>
      <c r="K1741">
        <f t="shared" si="82"/>
        <v>55034302</v>
      </c>
      <c r="L1741">
        <f t="shared" si="83"/>
        <v>-2.155417274435736E-2</v>
      </c>
    </row>
    <row r="1742" spans="1:12" x14ac:dyDescent="0.25">
      <c r="A1742" t="s">
        <v>3034</v>
      </c>
      <c r="B1742">
        <v>88</v>
      </c>
      <c r="C1742">
        <v>78656813</v>
      </c>
      <c r="D1742" t="s">
        <v>1013</v>
      </c>
      <c r="E1742" t="s">
        <v>3035</v>
      </c>
      <c r="F1742" t="s">
        <v>12</v>
      </c>
      <c r="G1742" t="s">
        <v>13</v>
      </c>
      <c r="H1742">
        <v>25000000</v>
      </c>
      <c r="I1742">
        <v>6</v>
      </c>
      <c r="J1742" t="str">
        <f t="shared" si="81"/>
        <v>Action</v>
      </c>
      <c r="K1742">
        <f t="shared" si="82"/>
        <v>53656813</v>
      </c>
      <c r="L1742">
        <f t="shared" si="83"/>
        <v>-2.1566673348424215E-2</v>
      </c>
    </row>
    <row r="1743" spans="1:12" x14ac:dyDescent="0.25">
      <c r="A1743" t="s">
        <v>763</v>
      </c>
      <c r="B1743">
        <v>119</v>
      </c>
      <c r="C1743">
        <v>76270454</v>
      </c>
      <c r="D1743" t="s">
        <v>723</v>
      </c>
      <c r="E1743" t="s">
        <v>3036</v>
      </c>
      <c r="F1743" t="s">
        <v>12</v>
      </c>
      <c r="G1743" t="s">
        <v>13</v>
      </c>
      <c r="H1743">
        <v>25000000</v>
      </c>
      <c r="I1743">
        <v>7.9</v>
      </c>
      <c r="J1743" t="str">
        <f t="shared" si="81"/>
        <v>Crime</v>
      </c>
      <c r="K1743">
        <f t="shared" si="82"/>
        <v>51270454</v>
      </c>
      <c r="L1743">
        <f t="shared" si="83"/>
        <v>-2.1578588935276102E-2</v>
      </c>
    </row>
    <row r="1744" spans="1:12" x14ac:dyDescent="0.25">
      <c r="A1744" t="s">
        <v>2331</v>
      </c>
      <c r="B1744">
        <v>122</v>
      </c>
      <c r="C1744">
        <v>74273505</v>
      </c>
      <c r="D1744" t="s">
        <v>723</v>
      </c>
      <c r="E1744" t="s">
        <v>3037</v>
      </c>
      <c r="F1744" t="s">
        <v>12</v>
      </c>
      <c r="G1744" t="s">
        <v>13</v>
      </c>
      <c r="H1744">
        <v>25000000</v>
      </c>
      <c r="I1744">
        <v>8.1</v>
      </c>
      <c r="J1744" t="str">
        <f t="shared" si="81"/>
        <v>Crime</v>
      </c>
      <c r="K1744">
        <f t="shared" si="82"/>
        <v>49273505</v>
      </c>
      <c r="L1744">
        <f t="shared" si="83"/>
        <v>-2.1589496801221957E-2</v>
      </c>
    </row>
    <row r="1745" spans="1:12" x14ac:dyDescent="0.25">
      <c r="A1745" t="s">
        <v>450</v>
      </c>
      <c r="B1745">
        <v>99</v>
      </c>
      <c r="C1745">
        <v>134141530</v>
      </c>
      <c r="D1745" t="s">
        <v>1880</v>
      </c>
      <c r="E1745" t="s">
        <v>3038</v>
      </c>
      <c r="F1745" t="s">
        <v>12</v>
      </c>
      <c r="G1745" t="s">
        <v>13</v>
      </c>
      <c r="H1745">
        <v>25000000</v>
      </c>
      <c r="I1745">
        <v>6.2</v>
      </c>
      <c r="J1745" t="str">
        <f t="shared" si="81"/>
        <v>Action</v>
      </c>
      <c r="K1745">
        <f t="shared" si="82"/>
        <v>109141530</v>
      </c>
      <c r="L1745">
        <f t="shared" si="83"/>
        <v>-2.1599597121868739E-2</v>
      </c>
    </row>
    <row r="1746" spans="1:12" x14ac:dyDescent="0.25">
      <c r="A1746" t="s">
        <v>3039</v>
      </c>
      <c r="B1746">
        <v>97</v>
      </c>
      <c r="C1746">
        <v>71500556</v>
      </c>
      <c r="D1746" t="s">
        <v>474</v>
      </c>
      <c r="E1746" t="s">
        <v>3040</v>
      </c>
      <c r="F1746" t="s">
        <v>12</v>
      </c>
      <c r="G1746" t="s">
        <v>20</v>
      </c>
      <c r="H1746">
        <v>26000000</v>
      </c>
      <c r="I1746">
        <v>6.7</v>
      </c>
      <c r="J1746" t="str">
        <f t="shared" si="81"/>
        <v>Comedy</v>
      </c>
      <c r="K1746">
        <f t="shared" si="82"/>
        <v>45500556</v>
      </c>
      <c r="L1746">
        <f t="shared" si="83"/>
        <v>-2.1649411063724783E-2</v>
      </c>
    </row>
    <row r="1747" spans="1:12" x14ac:dyDescent="0.25">
      <c r="A1747" t="s">
        <v>2487</v>
      </c>
      <c r="B1747">
        <v>121</v>
      </c>
      <c r="C1747">
        <v>71309760</v>
      </c>
      <c r="D1747" t="s">
        <v>73</v>
      </c>
      <c r="E1747" t="s">
        <v>3041</v>
      </c>
      <c r="F1747" t="s">
        <v>12</v>
      </c>
      <c r="G1747" t="s">
        <v>20</v>
      </c>
      <c r="H1747">
        <v>25000000</v>
      </c>
      <c r="I1747">
        <v>7.3</v>
      </c>
      <c r="J1747" t="str">
        <f t="shared" si="81"/>
        <v>Drama</v>
      </c>
      <c r="K1747">
        <f t="shared" si="82"/>
        <v>46309760</v>
      </c>
      <c r="L1747">
        <f t="shared" si="83"/>
        <v>-2.1660733568675237E-2</v>
      </c>
    </row>
    <row r="1748" spans="1:12" x14ac:dyDescent="0.25">
      <c r="A1748" t="s">
        <v>3042</v>
      </c>
      <c r="B1748">
        <v>95</v>
      </c>
      <c r="C1748">
        <v>89808372</v>
      </c>
      <c r="D1748" t="s">
        <v>669</v>
      </c>
      <c r="E1748" t="s">
        <v>3043</v>
      </c>
      <c r="F1748" t="s">
        <v>12</v>
      </c>
      <c r="G1748" t="s">
        <v>13</v>
      </c>
      <c r="H1748">
        <v>45000000</v>
      </c>
      <c r="I1748">
        <v>4.5999999999999996</v>
      </c>
      <c r="J1748" t="str">
        <f t="shared" si="81"/>
        <v>Comedy</v>
      </c>
      <c r="K1748">
        <f t="shared" si="82"/>
        <v>44808372</v>
      </c>
      <c r="L1748">
        <f t="shared" si="83"/>
        <v>-2.1669788855472161E-2</v>
      </c>
    </row>
    <row r="1749" spans="1:12" x14ac:dyDescent="0.25">
      <c r="A1749" t="s">
        <v>1703</v>
      </c>
      <c r="B1749">
        <v>105</v>
      </c>
      <c r="C1749">
        <v>77264926</v>
      </c>
      <c r="D1749" t="s">
        <v>1018</v>
      </c>
      <c r="E1749" t="s">
        <v>3044</v>
      </c>
      <c r="F1749" t="s">
        <v>12</v>
      </c>
      <c r="G1749" t="s">
        <v>13</v>
      </c>
      <c r="H1749">
        <v>25000000</v>
      </c>
      <c r="I1749">
        <v>6.1</v>
      </c>
      <c r="J1749" t="str">
        <f t="shared" si="81"/>
        <v>Comedy</v>
      </c>
      <c r="K1749">
        <f t="shared" si="82"/>
        <v>52264926</v>
      </c>
      <c r="L1749">
        <f t="shared" si="83"/>
        <v>-2.1748731459080073E-2</v>
      </c>
    </row>
    <row r="1750" spans="1:12" x14ac:dyDescent="0.25">
      <c r="A1750" t="s">
        <v>907</v>
      </c>
      <c r="B1750">
        <v>108</v>
      </c>
      <c r="C1750">
        <v>70625986</v>
      </c>
      <c r="D1750" t="s">
        <v>560</v>
      </c>
      <c r="E1750" t="s">
        <v>3045</v>
      </c>
      <c r="F1750" t="s">
        <v>12</v>
      </c>
      <c r="G1750" t="s">
        <v>13</v>
      </c>
      <c r="H1750">
        <v>25000000</v>
      </c>
      <c r="I1750">
        <v>6.2</v>
      </c>
      <c r="J1750" t="str">
        <f t="shared" si="81"/>
        <v>Comedy</v>
      </c>
      <c r="K1750">
        <f t="shared" si="82"/>
        <v>45625986</v>
      </c>
      <c r="L1750">
        <f t="shared" si="83"/>
        <v>-2.1760394183110435E-2</v>
      </c>
    </row>
    <row r="1751" spans="1:12" x14ac:dyDescent="0.25">
      <c r="A1751" t="s">
        <v>1972</v>
      </c>
      <c r="B1751">
        <v>134</v>
      </c>
      <c r="C1751">
        <v>56505065</v>
      </c>
      <c r="D1751" t="s">
        <v>3046</v>
      </c>
      <c r="E1751" t="s">
        <v>3047</v>
      </c>
      <c r="F1751" t="s">
        <v>12</v>
      </c>
      <c r="G1751" t="s">
        <v>13</v>
      </c>
      <c r="H1751">
        <v>25000000</v>
      </c>
      <c r="I1751">
        <v>7.8</v>
      </c>
      <c r="J1751" t="str">
        <f t="shared" si="81"/>
        <v>Action</v>
      </c>
      <c r="K1751">
        <f t="shared" si="82"/>
        <v>31505065</v>
      </c>
      <c r="L1751">
        <f t="shared" si="83"/>
        <v>-2.1769316170112074E-2</v>
      </c>
    </row>
    <row r="1752" spans="1:12" x14ac:dyDescent="0.25">
      <c r="A1752" t="s">
        <v>1152</v>
      </c>
      <c r="B1752">
        <v>115</v>
      </c>
      <c r="C1752">
        <v>55973336</v>
      </c>
      <c r="D1752" t="s">
        <v>113</v>
      </c>
      <c r="E1752" t="s">
        <v>3048</v>
      </c>
      <c r="F1752" t="s">
        <v>12</v>
      </c>
      <c r="G1752" t="s">
        <v>13</v>
      </c>
      <c r="H1752">
        <v>25000000</v>
      </c>
      <c r="I1752">
        <v>6.1</v>
      </c>
      <c r="J1752" t="str">
        <f t="shared" si="81"/>
        <v>Action</v>
      </c>
      <c r="K1752">
        <f t="shared" si="82"/>
        <v>30973336</v>
      </c>
      <c r="L1752">
        <f t="shared" si="83"/>
        <v>-2.1773597936145753E-2</v>
      </c>
    </row>
    <row r="1753" spans="1:12" x14ac:dyDescent="0.25">
      <c r="A1753" t="s">
        <v>1823</v>
      </c>
      <c r="B1753">
        <v>86</v>
      </c>
      <c r="C1753">
        <v>54098051</v>
      </c>
      <c r="D1753" t="s">
        <v>2108</v>
      </c>
      <c r="E1753" t="s">
        <v>3049</v>
      </c>
      <c r="F1753" t="s">
        <v>12</v>
      </c>
      <c r="G1753" t="s">
        <v>251</v>
      </c>
      <c r="H1753">
        <v>25000000</v>
      </c>
      <c r="I1753">
        <v>5.8</v>
      </c>
      <c r="J1753" t="str">
        <f t="shared" si="81"/>
        <v>Horror</v>
      </c>
      <c r="K1753">
        <f t="shared" si="82"/>
        <v>29098051</v>
      </c>
      <c r="L1753">
        <f t="shared" si="83"/>
        <v>-2.1777744309111759E-2</v>
      </c>
    </row>
    <row r="1754" spans="1:12" x14ac:dyDescent="0.25">
      <c r="A1754" t="s">
        <v>2360</v>
      </c>
      <c r="B1754">
        <v>101</v>
      </c>
      <c r="C1754">
        <v>60443237</v>
      </c>
      <c r="D1754" t="s">
        <v>73</v>
      </c>
      <c r="E1754" t="s">
        <v>3050</v>
      </c>
      <c r="F1754" t="s">
        <v>12</v>
      </c>
      <c r="G1754" t="s">
        <v>13</v>
      </c>
      <c r="H1754">
        <v>25000000</v>
      </c>
      <c r="I1754">
        <v>6.5</v>
      </c>
      <c r="J1754" t="str">
        <f t="shared" si="81"/>
        <v>Drama</v>
      </c>
      <c r="K1754">
        <f t="shared" si="82"/>
        <v>35443237</v>
      </c>
      <c r="L1754">
        <f t="shared" si="83"/>
        <v>-2.1781413357814968E-2</v>
      </c>
    </row>
    <row r="1755" spans="1:12" x14ac:dyDescent="0.25">
      <c r="A1755" t="s">
        <v>3051</v>
      </c>
      <c r="B1755">
        <v>96</v>
      </c>
      <c r="C1755">
        <v>82234139</v>
      </c>
      <c r="D1755" t="s">
        <v>181</v>
      </c>
      <c r="E1755" t="s">
        <v>3052</v>
      </c>
      <c r="F1755" t="s">
        <v>12</v>
      </c>
      <c r="G1755" t="s">
        <v>13</v>
      </c>
      <c r="H1755">
        <v>17000000</v>
      </c>
      <c r="I1755">
        <v>7.2</v>
      </c>
      <c r="J1755" t="str">
        <f t="shared" si="81"/>
        <v>Adventure</v>
      </c>
      <c r="K1755">
        <f t="shared" si="82"/>
        <v>65234139</v>
      </c>
      <c r="L1755">
        <f t="shared" si="83"/>
        <v>-2.1786848965758061E-2</v>
      </c>
    </row>
    <row r="1756" spans="1:12" x14ac:dyDescent="0.25">
      <c r="A1756" t="s">
        <v>42</v>
      </c>
      <c r="B1756">
        <v>101</v>
      </c>
      <c r="C1756">
        <v>51676606</v>
      </c>
      <c r="D1756" t="s">
        <v>3053</v>
      </c>
      <c r="E1756" t="s">
        <v>3054</v>
      </c>
      <c r="F1756" t="s">
        <v>12</v>
      </c>
      <c r="G1756" t="s">
        <v>13</v>
      </c>
      <c r="H1756">
        <v>25000000</v>
      </c>
      <c r="I1756">
        <v>7.8</v>
      </c>
      <c r="J1756" t="str">
        <f t="shared" si="81"/>
        <v>Biography</v>
      </c>
      <c r="K1756">
        <f t="shared" si="82"/>
        <v>26676606</v>
      </c>
      <c r="L1756">
        <f t="shared" si="83"/>
        <v>-2.1779161956029646E-2</v>
      </c>
    </row>
    <row r="1757" spans="1:12" x14ac:dyDescent="0.25">
      <c r="A1757" t="s">
        <v>3055</v>
      </c>
      <c r="B1757">
        <v>100</v>
      </c>
      <c r="C1757">
        <v>52528330</v>
      </c>
      <c r="D1757" t="s">
        <v>851</v>
      </c>
      <c r="E1757" t="s">
        <v>3056</v>
      </c>
      <c r="F1757" t="s">
        <v>12</v>
      </c>
      <c r="G1757" t="s">
        <v>13</v>
      </c>
      <c r="H1757">
        <v>25000000</v>
      </c>
      <c r="I1757">
        <v>4.7</v>
      </c>
      <c r="J1757" t="str">
        <f t="shared" si="81"/>
        <v>Comedy</v>
      </c>
      <c r="K1757">
        <f t="shared" si="82"/>
        <v>27528330</v>
      </c>
      <c r="L1757">
        <f t="shared" si="83"/>
        <v>-2.1782266645083901E-2</v>
      </c>
    </row>
    <row r="1758" spans="1:12" x14ac:dyDescent="0.25">
      <c r="A1758" t="s">
        <v>3057</v>
      </c>
      <c r="B1758">
        <v>117</v>
      </c>
      <c r="C1758">
        <v>51533608</v>
      </c>
      <c r="D1758" t="s">
        <v>233</v>
      </c>
      <c r="E1758" t="s">
        <v>3058</v>
      </c>
      <c r="F1758" t="s">
        <v>12</v>
      </c>
      <c r="G1758" t="s">
        <v>13</v>
      </c>
      <c r="H1758">
        <v>25000000</v>
      </c>
      <c r="I1758">
        <v>6.8</v>
      </c>
      <c r="J1758" t="str">
        <f t="shared" si="81"/>
        <v>Action</v>
      </c>
      <c r="K1758">
        <f t="shared" si="82"/>
        <v>26533608</v>
      </c>
      <c r="L1758">
        <f t="shared" si="83"/>
        <v>-2.1785575644215203E-2</v>
      </c>
    </row>
    <row r="1759" spans="1:12" x14ac:dyDescent="0.25">
      <c r="A1759" t="s">
        <v>3059</v>
      </c>
      <c r="B1759">
        <v>101</v>
      </c>
      <c r="C1759">
        <v>51097664</v>
      </c>
      <c r="D1759" t="s">
        <v>2021</v>
      </c>
      <c r="E1759" t="s">
        <v>3060</v>
      </c>
      <c r="F1759" t="s">
        <v>12</v>
      </c>
      <c r="G1759" t="s">
        <v>13</v>
      </c>
      <c r="H1759">
        <v>30000000</v>
      </c>
      <c r="I1759">
        <v>5.9</v>
      </c>
      <c r="J1759" t="str">
        <f t="shared" si="81"/>
        <v>Drama</v>
      </c>
      <c r="K1759">
        <f t="shared" si="82"/>
        <v>21097664</v>
      </c>
      <c r="L1759">
        <f t="shared" si="83"/>
        <v>-2.1788656931726436E-2</v>
      </c>
    </row>
    <row r="1760" spans="1:12" x14ac:dyDescent="0.25">
      <c r="A1760" t="s">
        <v>582</v>
      </c>
      <c r="B1760">
        <v>98</v>
      </c>
      <c r="C1760">
        <v>84136909</v>
      </c>
      <c r="D1760" t="s">
        <v>669</v>
      </c>
      <c r="E1760" t="s">
        <v>3061</v>
      </c>
      <c r="F1760" t="s">
        <v>12</v>
      </c>
      <c r="G1760" t="s">
        <v>13</v>
      </c>
      <c r="H1760">
        <v>26000000</v>
      </c>
      <c r="I1760">
        <v>7.2</v>
      </c>
      <c r="J1760" t="str">
        <f t="shared" si="81"/>
        <v>Comedy</v>
      </c>
      <c r="K1760">
        <f t="shared" si="82"/>
        <v>58136909</v>
      </c>
      <c r="L1760">
        <f t="shared" si="83"/>
        <v>-2.1798164700097152E-2</v>
      </c>
    </row>
    <row r="1761" spans="1:12" x14ac:dyDescent="0.25">
      <c r="A1761" t="s">
        <v>159</v>
      </c>
      <c r="B1761">
        <v>146</v>
      </c>
      <c r="C1761">
        <v>46836394</v>
      </c>
      <c r="D1761" t="s">
        <v>574</v>
      </c>
      <c r="E1761" t="s">
        <v>3062</v>
      </c>
      <c r="F1761" t="s">
        <v>12</v>
      </c>
      <c r="G1761" t="s">
        <v>13</v>
      </c>
      <c r="H1761">
        <v>25000000</v>
      </c>
      <c r="I1761">
        <v>8.6999999999999993</v>
      </c>
      <c r="J1761" t="str">
        <f t="shared" si="81"/>
        <v>Biography</v>
      </c>
      <c r="K1761">
        <f t="shared" si="82"/>
        <v>21836394</v>
      </c>
      <c r="L1761">
        <f t="shared" si="83"/>
        <v>-2.1816138494599433E-2</v>
      </c>
    </row>
    <row r="1762" spans="1:12" x14ac:dyDescent="0.25">
      <c r="A1762" t="s">
        <v>1461</v>
      </c>
      <c r="B1762">
        <v>102</v>
      </c>
      <c r="C1762">
        <v>47285499</v>
      </c>
      <c r="D1762" t="s">
        <v>3063</v>
      </c>
      <c r="E1762" t="s">
        <v>3064</v>
      </c>
      <c r="F1762" t="s">
        <v>12</v>
      </c>
      <c r="G1762" t="s">
        <v>13</v>
      </c>
      <c r="H1762">
        <v>26000000</v>
      </c>
      <c r="I1762">
        <v>5</v>
      </c>
      <c r="J1762" t="str">
        <f t="shared" si="81"/>
        <v>Action</v>
      </c>
      <c r="K1762">
        <f t="shared" si="82"/>
        <v>21285499</v>
      </c>
      <c r="L1762">
        <f t="shared" si="83"/>
        <v>-2.1818256793695638E-2</v>
      </c>
    </row>
    <row r="1763" spans="1:12" x14ac:dyDescent="0.25">
      <c r="A1763" t="s">
        <v>2329</v>
      </c>
      <c r="B1763">
        <v>97</v>
      </c>
      <c r="C1763">
        <v>47124400</v>
      </c>
      <c r="D1763" t="s">
        <v>171</v>
      </c>
      <c r="E1763" t="s">
        <v>3065</v>
      </c>
      <c r="F1763" t="s">
        <v>12</v>
      </c>
      <c r="G1763" t="s">
        <v>13</v>
      </c>
      <c r="H1763">
        <v>25000000</v>
      </c>
      <c r="I1763">
        <v>6.6</v>
      </c>
      <c r="J1763" t="str">
        <f t="shared" si="81"/>
        <v>Comedy</v>
      </c>
      <c r="K1763">
        <f t="shared" si="82"/>
        <v>22124400</v>
      </c>
      <c r="L1763">
        <f t="shared" si="83"/>
        <v>-2.1821597712264815E-2</v>
      </c>
    </row>
    <row r="1764" spans="1:12" x14ac:dyDescent="0.25">
      <c r="A1764" t="s">
        <v>763</v>
      </c>
      <c r="B1764">
        <v>142</v>
      </c>
      <c r="C1764">
        <v>44700000</v>
      </c>
      <c r="D1764" t="s">
        <v>654</v>
      </c>
      <c r="E1764" t="s">
        <v>3066</v>
      </c>
      <c r="F1764" t="s">
        <v>12</v>
      </c>
      <c r="G1764" t="s">
        <v>13</v>
      </c>
      <c r="H1764">
        <v>25000000</v>
      </c>
      <c r="I1764">
        <v>8.3000000000000007</v>
      </c>
      <c r="J1764" t="str">
        <f t="shared" si="81"/>
        <v>Crime</v>
      </c>
      <c r="K1764">
        <f t="shared" si="82"/>
        <v>19700000</v>
      </c>
      <c r="L1764">
        <f t="shared" si="83"/>
        <v>-2.1823777991860381E-2</v>
      </c>
    </row>
    <row r="1765" spans="1:12" x14ac:dyDescent="0.25">
      <c r="A1765" t="s">
        <v>1655</v>
      </c>
      <c r="B1765">
        <v>98</v>
      </c>
      <c r="C1765">
        <v>44455658</v>
      </c>
      <c r="D1765" t="s">
        <v>458</v>
      </c>
      <c r="E1765" t="s">
        <v>3067</v>
      </c>
      <c r="F1765" t="s">
        <v>12</v>
      </c>
      <c r="G1765" t="s">
        <v>13</v>
      </c>
      <c r="H1765">
        <v>25000000</v>
      </c>
      <c r="I1765">
        <v>6.7</v>
      </c>
      <c r="J1765" t="str">
        <f t="shared" si="81"/>
        <v>Action</v>
      </c>
      <c r="K1765">
        <f t="shared" si="82"/>
        <v>19455658</v>
      </c>
      <c r="L1765">
        <f t="shared" si="83"/>
        <v>-2.1825515999387753E-2</v>
      </c>
    </row>
    <row r="1766" spans="1:12" x14ac:dyDescent="0.25">
      <c r="A1766" t="s">
        <v>3068</v>
      </c>
      <c r="B1766">
        <v>219</v>
      </c>
      <c r="C1766">
        <v>43984230</v>
      </c>
      <c r="D1766" t="s">
        <v>1960</v>
      </c>
      <c r="E1766" t="s">
        <v>3069</v>
      </c>
      <c r="F1766" t="s">
        <v>12</v>
      </c>
      <c r="G1766" t="s">
        <v>295</v>
      </c>
      <c r="H1766">
        <v>23000000</v>
      </c>
      <c r="I1766">
        <v>7.8</v>
      </c>
      <c r="J1766" t="str">
        <f t="shared" si="81"/>
        <v>Biography</v>
      </c>
      <c r="K1766">
        <f t="shared" si="82"/>
        <v>20984230</v>
      </c>
      <c r="L1766">
        <f t="shared" si="83"/>
        <v>-2.1827214147825069E-2</v>
      </c>
    </row>
    <row r="1767" spans="1:12" x14ac:dyDescent="0.25">
      <c r="A1767" t="s">
        <v>1282</v>
      </c>
      <c r="B1767">
        <v>109</v>
      </c>
      <c r="C1767">
        <v>66489425</v>
      </c>
      <c r="D1767" t="s">
        <v>149</v>
      </c>
      <c r="E1767" t="s">
        <v>3070</v>
      </c>
      <c r="F1767" t="s">
        <v>12</v>
      </c>
      <c r="G1767" t="s">
        <v>13</v>
      </c>
      <c r="H1767">
        <v>25000000</v>
      </c>
      <c r="I1767">
        <v>6.5</v>
      </c>
      <c r="J1767" t="str">
        <f t="shared" si="81"/>
        <v>Action</v>
      </c>
      <c r="K1767">
        <f t="shared" si="82"/>
        <v>41489425</v>
      </c>
      <c r="L1767">
        <f t="shared" si="83"/>
        <v>-2.1826866801009249E-2</v>
      </c>
    </row>
    <row r="1768" spans="1:12" x14ac:dyDescent="0.25">
      <c r="A1768" t="s">
        <v>89</v>
      </c>
      <c r="B1768">
        <v>97</v>
      </c>
      <c r="C1768">
        <v>41067398</v>
      </c>
      <c r="D1768" t="s">
        <v>137</v>
      </c>
      <c r="E1768" t="s">
        <v>3071</v>
      </c>
      <c r="F1768" t="s">
        <v>12</v>
      </c>
      <c r="G1768" t="s">
        <v>13</v>
      </c>
      <c r="H1768">
        <v>25000000</v>
      </c>
      <c r="I1768">
        <v>6.1</v>
      </c>
      <c r="J1768" t="str">
        <f t="shared" si="81"/>
        <v>Action</v>
      </c>
      <c r="K1768">
        <f t="shared" si="82"/>
        <v>16067398</v>
      </c>
      <c r="L1768">
        <f t="shared" si="83"/>
        <v>-2.1834429075949863E-2</v>
      </c>
    </row>
    <row r="1769" spans="1:12" x14ac:dyDescent="0.25">
      <c r="A1769" t="s">
        <v>2321</v>
      </c>
      <c r="B1769">
        <v>158</v>
      </c>
      <c r="C1769">
        <v>40218903</v>
      </c>
      <c r="D1769" t="s">
        <v>1140</v>
      </c>
      <c r="E1769" t="s">
        <v>3072</v>
      </c>
      <c r="F1769" t="s">
        <v>12</v>
      </c>
      <c r="G1769" t="s">
        <v>13</v>
      </c>
      <c r="H1769">
        <v>25000000</v>
      </c>
      <c r="I1769">
        <v>8.1</v>
      </c>
      <c r="J1769" t="str">
        <f t="shared" si="81"/>
        <v>Drama</v>
      </c>
      <c r="K1769">
        <f t="shared" si="82"/>
        <v>15218903</v>
      </c>
      <c r="L1769">
        <f t="shared" si="83"/>
        <v>-2.1835602903678926E-2</v>
      </c>
    </row>
    <row r="1770" spans="1:12" x14ac:dyDescent="0.25">
      <c r="A1770" t="s">
        <v>3073</v>
      </c>
      <c r="B1770">
        <v>85</v>
      </c>
      <c r="C1770">
        <v>39880476</v>
      </c>
      <c r="D1770" t="s">
        <v>94</v>
      </c>
      <c r="E1770" t="s">
        <v>3074</v>
      </c>
      <c r="F1770" t="s">
        <v>12</v>
      </c>
      <c r="G1770" t="s">
        <v>13</v>
      </c>
      <c r="H1770">
        <v>25000000</v>
      </c>
      <c r="I1770">
        <v>5.2</v>
      </c>
      <c r="J1770" t="str">
        <f t="shared" si="81"/>
        <v>Adventure</v>
      </c>
      <c r="K1770">
        <f t="shared" si="82"/>
        <v>14880476</v>
      </c>
      <c r="L1770">
        <f t="shared" si="83"/>
        <v>-2.1836659971042727E-2</v>
      </c>
    </row>
    <row r="1771" spans="1:12" x14ac:dyDescent="0.25">
      <c r="A1771" t="s">
        <v>3075</v>
      </c>
      <c r="B1771">
        <v>80</v>
      </c>
      <c r="C1771">
        <v>39399750</v>
      </c>
      <c r="D1771" t="s">
        <v>272</v>
      </c>
      <c r="E1771" t="s">
        <v>3076</v>
      </c>
      <c r="F1771" t="s">
        <v>12</v>
      </c>
      <c r="G1771" t="s">
        <v>13</v>
      </c>
      <c r="H1771">
        <v>25000000</v>
      </c>
      <c r="I1771">
        <v>5.6</v>
      </c>
      <c r="J1771" t="str">
        <f t="shared" si="81"/>
        <v>Adventure</v>
      </c>
      <c r="K1771">
        <f t="shared" si="82"/>
        <v>14399750</v>
      </c>
      <c r="L1771">
        <f t="shared" si="83"/>
        <v>-2.1837672854331244E-2</v>
      </c>
    </row>
    <row r="1772" spans="1:12" x14ac:dyDescent="0.25">
      <c r="A1772" t="s">
        <v>2925</v>
      </c>
      <c r="B1772">
        <v>86</v>
      </c>
      <c r="C1772">
        <v>38230435</v>
      </c>
      <c r="D1772" t="s">
        <v>728</v>
      </c>
      <c r="E1772" t="s">
        <v>3077</v>
      </c>
      <c r="F1772" t="s">
        <v>12</v>
      </c>
      <c r="G1772" t="s">
        <v>13</v>
      </c>
      <c r="H1772">
        <v>25000000</v>
      </c>
      <c r="I1772">
        <v>5.8</v>
      </c>
      <c r="J1772" t="str">
        <f t="shared" si="81"/>
        <v>Action</v>
      </c>
      <c r="K1772">
        <f t="shared" si="82"/>
        <v>13230435</v>
      </c>
      <c r="L1772">
        <f t="shared" si="83"/>
        <v>-2.1838624031991723E-2</v>
      </c>
    </row>
    <row r="1773" spans="1:12" x14ac:dyDescent="0.25">
      <c r="A1773" t="s">
        <v>2072</v>
      </c>
      <c r="B1773">
        <v>119</v>
      </c>
      <c r="C1773">
        <v>39008741</v>
      </c>
      <c r="D1773" t="s">
        <v>3016</v>
      </c>
      <c r="E1773" t="s">
        <v>3078</v>
      </c>
      <c r="F1773" t="s">
        <v>12</v>
      </c>
      <c r="G1773" t="s">
        <v>13</v>
      </c>
      <c r="H1773">
        <v>25000000</v>
      </c>
      <c r="I1773">
        <v>6.6</v>
      </c>
      <c r="J1773" t="str">
        <f t="shared" si="81"/>
        <v>Comedy</v>
      </c>
      <c r="K1773">
        <f t="shared" si="82"/>
        <v>14008741</v>
      </c>
      <c r="L1773">
        <f t="shared" si="83"/>
        <v>-2.1839431492128757E-2</v>
      </c>
    </row>
    <row r="1774" spans="1:12" x14ac:dyDescent="0.25">
      <c r="A1774" t="s">
        <v>3079</v>
      </c>
      <c r="B1774">
        <v>98</v>
      </c>
      <c r="C1774">
        <v>36833473</v>
      </c>
      <c r="D1774" t="s">
        <v>149</v>
      </c>
      <c r="E1774" t="s">
        <v>3080</v>
      </c>
      <c r="F1774" t="s">
        <v>12</v>
      </c>
      <c r="G1774" t="s">
        <v>646</v>
      </c>
      <c r="H1774">
        <v>25000000</v>
      </c>
      <c r="I1774">
        <v>6.6</v>
      </c>
      <c r="J1774" t="str">
        <f t="shared" si="81"/>
        <v>Action</v>
      </c>
      <c r="K1774">
        <f t="shared" si="82"/>
        <v>11833473</v>
      </c>
      <c r="L1774">
        <f t="shared" si="83"/>
        <v>-2.1840335044202647E-2</v>
      </c>
    </row>
    <row r="1775" spans="1:12" x14ac:dyDescent="0.25">
      <c r="A1775" t="s">
        <v>3081</v>
      </c>
      <c r="B1775">
        <v>97</v>
      </c>
      <c r="C1775">
        <v>48237389</v>
      </c>
      <c r="D1775" t="s">
        <v>560</v>
      </c>
      <c r="E1775" t="s">
        <v>3082</v>
      </c>
      <c r="F1775" t="s">
        <v>12</v>
      </c>
      <c r="G1775" t="s">
        <v>13</v>
      </c>
      <c r="H1775">
        <v>25000000</v>
      </c>
      <c r="I1775">
        <v>5.5</v>
      </c>
      <c r="J1775" t="str">
        <f t="shared" si="81"/>
        <v>Comedy</v>
      </c>
      <c r="K1775">
        <f t="shared" si="82"/>
        <v>23237389</v>
      </c>
      <c r="L1775">
        <f t="shared" si="83"/>
        <v>-2.1840986561482815E-2</v>
      </c>
    </row>
    <row r="1776" spans="1:12" x14ac:dyDescent="0.25">
      <c r="A1776" t="s">
        <v>2799</v>
      </c>
      <c r="B1776">
        <v>124</v>
      </c>
      <c r="C1776">
        <v>36447959</v>
      </c>
      <c r="D1776" t="s">
        <v>545</v>
      </c>
      <c r="E1776" t="s">
        <v>3083</v>
      </c>
      <c r="F1776" t="s">
        <v>12</v>
      </c>
      <c r="G1776" t="s">
        <v>13</v>
      </c>
      <c r="H1776">
        <v>25000000</v>
      </c>
      <c r="I1776">
        <v>7</v>
      </c>
      <c r="J1776" t="str">
        <f t="shared" si="81"/>
        <v>Biography</v>
      </c>
      <c r="K1776">
        <f t="shared" si="82"/>
        <v>11447959</v>
      </c>
      <c r="L1776">
        <f t="shared" si="83"/>
        <v>-2.1843418323054638E-2</v>
      </c>
    </row>
    <row r="1777" spans="1:12" x14ac:dyDescent="0.25">
      <c r="A1777" t="s">
        <v>399</v>
      </c>
      <c r="B1777">
        <v>97</v>
      </c>
      <c r="C1777">
        <v>45089048</v>
      </c>
      <c r="D1777" t="s">
        <v>3084</v>
      </c>
      <c r="E1777" t="s">
        <v>3085</v>
      </c>
      <c r="F1777" t="s">
        <v>12</v>
      </c>
      <c r="G1777" t="s">
        <v>2655</v>
      </c>
      <c r="H1777">
        <v>25000000</v>
      </c>
      <c r="I1777">
        <v>6.5</v>
      </c>
      <c r="J1777" t="str">
        <f t="shared" si="81"/>
        <v>Drama</v>
      </c>
      <c r="K1777">
        <f t="shared" si="82"/>
        <v>20089048</v>
      </c>
      <c r="L1777">
        <f t="shared" si="83"/>
        <v>-2.1844031435150048E-2</v>
      </c>
    </row>
    <row r="1778" spans="1:12" x14ac:dyDescent="0.25">
      <c r="A1778" t="s">
        <v>2219</v>
      </c>
      <c r="B1778">
        <v>105</v>
      </c>
      <c r="C1778">
        <v>35990505</v>
      </c>
      <c r="D1778" t="s">
        <v>3016</v>
      </c>
      <c r="E1778" t="s">
        <v>3086</v>
      </c>
      <c r="F1778" t="s">
        <v>12</v>
      </c>
      <c r="G1778" t="s">
        <v>13</v>
      </c>
      <c r="H1778">
        <v>20000000</v>
      </c>
      <c r="I1778">
        <v>5.8</v>
      </c>
      <c r="J1778" t="str">
        <f t="shared" si="81"/>
        <v>Comedy</v>
      </c>
      <c r="K1778">
        <f t="shared" si="82"/>
        <v>15990505</v>
      </c>
      <c r="L1778">
        <f t="shared" si="83"/>
        <v>-2.184586444629678E-2</v>
      </c>
    </row>
    <row r="1779" spans="1:12" x14ac:dyDescent="0.25">
      <c r="A1779" t="s">
        <v>3087</v>
      </c>
      <c r="B1779">
        <v>104</v>
      </c>
      <c r="C1779">
        <v>35143332</v>
      </c>
      <c r="D1779" t="s">
        <v>2108</v>
      </c>
      <c r="E1779" t="s">
        <v>3088</v>
      </c>
      <c r="F1779" t="s">
        <v>12</v>
      </c>
      <c r="G1779" t="s">
        <v>13</v>
      </c>
      <c r="H1779">
        <v>17000000</v>
      </c>
      <c r="I1779">
        <v>5.6</v>
      </c>
      <c r="J1779" t="str">
        <f t="shared" si="81"/>
        <v>Horror</v>
      </c>
      <c r="K1779">
        <f t="shared" si="82"/>
        <v>18143332</v>
      </c>
      <c r="L1779">
        <f t="shared" si="83"/>
        <v>-2.1843317080354356E-2</v>
      </c>
    </row>
    <row r="1780" spans="1:12" x14ac:dyDescent="0.25">
      <c r="A1780" t="s">
        <v>3089</v>
      </c>
      <c r="B1780">
        <v>101</v>
      </c>
      <c r="C1780">
        <v>35000629</v>
      </c>
      <c r="D1780" t="s">
        <v>560</v>
      </c>
      <c r="E1780" t="s">
        <v>3090</v>
      </c>
      <c r="F1780" t="s">
        <v>12</v>
      </c>
      <c r="G1780" t="s">
        <v>13</v>
      </c>
      <c r="H1780">
        <v>25000000</v>
      </c>
      <c r="I1780">
        <v>5.6</v>
      </c>
      <c r="J1780" t="str">
        <f t="shared" si="81"/>
        <v>Comedy</v>
      </c>
      <c r="K1780">
        <f t="shared" si="82"/>
        <v>10000629</v>
      </c>
      <c r="L1780">
        <f t="shared" si="83"/>
        <v>-2.1839127662866366E-2</v>
      </c>
    </row>
    <row r="1781" spans="1:12" x14ac:dyDescent="0.25">
      <c r="A1781" t="s">
        <v>1152</v>
      </c>
      <c r="B1781">
        <v>101</v>
      </c>
      <c r="C1781">
        <v>34604054</v>
      </c>
      <c r="D1781" t="s">
        <v>149</v>
      </c>
      <c r="E1781" t="s">
        <v>3091</v>
      </c>
      <c r="F1781" t="s">
        <v>12</v>
      </c>
      <c r="G1781" t="s">
        <v>13</v>
      </c>
      <c r="H1781">
        <v>30000000</v>
      </c>
      <c r="I1781">
        <v>5.8</v>
      </c>
      <c r="J1781" t="str">
        <f t="shared" si="81"/>
        <v>Action</v>
      </c>
      <c r="K1781">
        <f t="shared" si="82"/>
        <v>4604054</v>
      </c>
      <c r="L1781">
        <f t="shared" si="83"/>
        <v>-2.1839598191862698E-2</v>
      </c>
    </row>
    <row r="1782" spans="1:12" x14ac:dyDescent="0.25">
      <c r="A1782" t="s">
        <v>2170</v>
      </c>
      <c r="B1782">
        <v>114</v>
      </c>
      <c r="C1782">
        <v>41597830</v>
      </c>
      <c r="D1782" t="s">
        <v>73</v>
      </c>
      <c r="E1782" t="s">
        <v>3092</v>
      </c>
      <c r="F1782" t="s">
        <v>12</v>
      </c>
      <c r="G1782" t="s">
        <v>13</v>
      </c>
      <c r="H1782">
        <v>25000000</v>
      </c>
      <c r="I1782">
        <v>7.6</v>
      </c>
      <c r="J1782" t="str">
        <f t="shared" si="81"/>
        <v>Drama</v>
      </c>
      <c r="K1782">
        <f t="shared" si="82"/>
        <v>16597830</v>
      </c>
      <c r="L1782">
        <f t="shared" si="83"/>
        <v>-2.1842838521957321E-2</v>
      </c>
    </row>
    <row r="1783" spans="1:12" x14ac:dyDescent="0.25">
      <c r="A1783" t="s">
        <v>1703</v>
      </c>
      <c r="B1783">
        <v>105</v>
      </c>
      <c r="C1783">
        <v>33687630</v>
      </c>
      <c r="D1783" t="s">
        <v>560</v>
      </c>
      <c r="E1783" t="s">
        <v>3093</v>
      </c>
      <c r="F1783" t="s">
        <v>12</v>
      </c>
      <c r="G1783" t="s">
        <v>13</v>
      </c>
      <c r="H1783">
        <v>20000000</v>
      </c>
      <c r="I1783">
        <v>6.4</v>
      </c>
      <c r="J1783" t="str">
        <f t="shared" si="81"/>
        <v>Comedy</v>
      </c>
      <c r="K1783">
        <f t="shared" si="82"/>
        <v>13687630</v>
      </c>
      <c r="L1783">
        <f t="shared" si="83"/>
        <v>-2.1844103422397922E-2</v>
      </c>
    </row>
    <row r="1784" spans="1:12" x14ac:dyDescent="0.25">
      <c r="A1784" t="s">
        <v>3094</v>
      </c>
      <c r="B1784">
        <v>90</v>
      </c>
      <c r="C1784">
        <v>32553210</v>
      </c>
      <c r="D1784" t="s">
        <v>1018</v>
      </c>
      <c r="E1784" t="s">
        <v>3095</v>
      </c>
      <c r="F1784" t="s">
        <v>12</v>
      </c>
      <c r="G1784" t="s">
        <v>20</v>
      </c>
      <c r="H1784">
        <v>25000000</v>
      </c>
      <c r="I1784">
        <v>6.3</v>
      </c>
      <c r="J1784" t="str">
        <f t="shared" si="81"/>
        <v>Comedy</v>
      </c>
      <c r="K1784">
        <f t="shared" si="82"/>
        <v>7553210</v>
      </c>
      <c r="L1784">
        <f t="shared" si="83"/>
        <v>-2.18418690171698E-2</v>
      </c>
    </row>
    <row r="1785" spans="1:12" x14ac:dyDescent="0.25">
      <c r="A1785" t="s">
        <v>3096</v>
      </c>
      <c r="B1785">
        <v>97</v>
      </c>
      <c r="C1785">
        <v>31526393</v>
      </c>
      <c r="D1785" t="s">
        <v>1904</v>
      </c>
      <c r="E1785" t="s">
        <v>3097</v>
      </c>
      <c r="F1785" t="s">
        <v>12</v>
      </c>
      <c r="G1785" t="s">
        <v>13</v>
      </c>
      <c r="H1785">
        <v>25000000</v>
      </c>
      <c r="I1785">
        <v>4.5999999999999996</v>
      </c>
      <c r="J1785" t="str">
        <f t="shared" si="81"/>
        <v>Action</v>
      </c>
      <c r="K1785">
        <f t="shared" si="82"/>
        <v>6526393</v>
      </c>
      <c r="L1785">
        <f t="shared" si="83"/>
        <v>-2.1842143244612224E-2</v>
      </c>
    </row>
    <row r="1786" spans="1:12" x14ac:dyDescent="0.25">
      <c r="A1786" t="s">
        <v>3098</v>
      </c>
      <c r="B1786">
        <v>144</v>
      </c>
      <c r="C1786">
        <v>41229</v>
      </c>
      <c r="D1786" t="s">
        <v>723</v>
      </c>
      <c r="E1786" t="s">
        <v>3099</v>
      </c>
      <c r="F1786" t="s">
        <v>12</v>
      </c>
      <c r="G1786" t="s">
        <v>646</v>
      </c>
      <c r="H1786">
        <v>25500000</v>
      </c>
      <c r="I1786">
        <v>6.5</v>
      </c>
      <c r="J1786" t="str">
        <f t="shared" si="81"/>
        <v>Crime</v>
      </c>
      <c r="K1786">
        <f t="shared" si="82"/>
        <v>-25458771</v>
      </c>
      <c r="L1786">
        <f t="shared" si="83"/>
        <v>-2.1842349698769453E-2</v>
      </c>
    </row>
    <row r="1787" spans="1:12" x14ac:dyDescent="0.25">
      <c r="A1787" t="s">
        <v>3100</v>
      </c>
      <c r="B1787">
        <v>114</v>
      </c>
      <c r="C1787">
        <v>31655091</v>
      </c>
      <c r="D1787" t="s">
        <v>2042</v>
      </c>
      <c r="E1787" t="s">
        <v>3101</v>
      </c>
      <c r="F1787" t="s">
        <v>12</v>
      </c>
      <c r="G1787" t="s">
        <v>13</v>
      </c>
      <c r="H1787">
        <v>30000000</v>
      </c>
      <c r="I1787">
        <v>7.5</v>
      </c>
      <c r="J1787" t="str">
        <f t="shared" si="81"/>
        <v>Drama</v>
      </c>
      <c r="K1787">
        <f t="shared" si="82"/>
        <v>1655091</v>
      </c>
      <c r="L1787">
        <f t="shared" si="83"/>
        <v>-2.1844353236409576E-2</v>
      </c>
    </row>
    <row r="1788" spans="1:12" x14ac:dyDescent="0.25">
      <c r="A1788" t="s">
        <v>1586</v>
      </c>
      <c r="B1788">
        <v>124</v>
      </c>
      <c r="C1788">
        <v>30012990</v>
      </c>
      <c r="D1788" t="s">
        <v>1960</v>
      </c>
      <c r="E1788" t="s">
        <v>3102</v>
      </c>
      <c r="F1788" t="s">
        <v>12</v>
      </c>
      <c r="G1788" t="s">
        <v>20</v>
      </c>
      <c r="H1788">
        <v>25000000</v>
      </c>
      <c r="I1788">
        <v>7.5</v>
      </c>
      <c r="J1788" t="str">
        <f t="shared" si="81"/>
        <v>Biography</v>
      </c>
      <c r="K1788">
        <f t="shared" si="82"/>
        <v>5012990</v>
      </c>
      <c r="L1788">
        <f t="shared" si="83"/>
        <v>-2.1846699896679943E-2</v>
      </c>
    </row>
    <row r="1789" spans="1:12" x14ac:dyDescent="0.25">
      <c r="A1789" t="s">
        <v>2506</v>
      </c>
      <c r="B1789">
        <v>89</v>
      </c>
      <c r="C1789">
        <v>32368960</v>
      </c>
      <c r="D1789" t="s">
        <v>3103</v>
      </c>
      <c r="E1789" t="s">
        <v>3104</v>
      </c>
      <c r="F1789" t="s">
        <v>12</v>
      </c>
      <c r="G1789" t="s">
        <v>92</v>
      </c>
      <c r="H1789">
        <v>25000000</v>
      </c>
      <c r="I1789">
        <v>5.3</v>
      </c>
      <c r="J1789" t="str">
        <f t="shared" si="81"/>
        <v>Comedy</v>
      </c>
      <c r="K1789">
        <f t="shared" si="82"/>
        <v>7368960</v>
      </c>
      <c r="L1789">
        <f t="shared" si="83"/>
        <v>-2.1846823324024434E-2</v>
      </c>
    </row>
    <row r="1790" spans="1:12" x14ac:dyDescent="0.25">
      <c r="A1790" t="s">
        <v>3105</v>
      </c>
      <c r="B1790">
        <v>160</v>
      </c>
      <c r="C1790">
        <v>14500000</v>
      </c>
      <c r="D1790" t="s">
        <v>338</v>
      </c>
      <c r="E1790" t="s">
        <v>3106</v>
      </c>
      <c r="F1790" t="s">
        <v>12</v>
      </c>
      <c r="G1790" t="s">
        <v>992</v>
      </c>
      <c r="H1790">
        <v>25000000</v>
      </c>
      <c r="I1790">
        <v>7.5</v>
      </c>
      <c r="J1790" t="str">
        <f t="shared" si="81"/>
        <v>Action</v>
      </c>
      <c r="K1790">
        <f t="shared" si="82"/>
        <v>-10500000</v>
      </c>
      <c r="L1790">
        <f t="shared" si="83"/>
        <v>-2.1847086213890764E-2</v>
      </c>
    </row>
    <row r="1791" spans="1:12" x14ac:dyDescent="0.25">
      <c r="A1791" t="s">
        <v>3107</v>
      </c>
      <c r="B1791">
        <v>93</v>
      </c>
      <c r="C1791">
        <v>29247405</v>
      </c>
      <c r="D1791" t="s">
        <v>3108</v>
      </c>
      <c r="E1791" t="s">
        <v>3109</v>
      </c>
      <c r="F1791" t="s">
        <v>12</v>
      </c>
      <c r="G1791" t="s">
        <v>20</v>
      </c>
      <c r="H1791">
        <v>25000000</v>
      </c>
      <c r="I1791">
        <v>3.3</v>
      </c>
      <c r="J1791" t="str">
        <f t="shared" si="81"/>
        <v>Comedy</v>
      </c>
      <c r="K1791">
        <f t="shared" si="82"/>
        <v>4247405</v>
      </c>
      <c r="L1791">
        <f t="shared" si="83"/>
        <v>-2.1847483455390084E-2</v>
      </c>
    </row>
    <row r="1792" spans="1:12" x14ac:dyDescent="0.25">
      <c r="A1792" t="s">
        <v>3110</v>
      </c>
      <c r="B1792">
        <v>88</v>
      </c>
      <c r="C1792">
        <v>25615792</v>
      </c>
      <c r="D1792" t="s">
        <v>3111</v>
      </c>
      <c r="E1792" t="s">
        <v>3112</v>
      </c>
      <c r="F1792" t="s">
        <v>12</v>
      </c>
      <c r="G1792" t="s">
        <v>13</v>
      </c>
      <c r="H1792">
        <v>25000000</v>
      </c>
      <c r="I1792">
        <v>3.5</v>
      </c>
      <c r="J1792" t="str">
        <f t="shared" si="81"/>
        <v>Action</v>
      </c>
      <c r="K1792">
        <f t="shared" si="82"/>
        <v>615792</v>
      </c>
      <c r="L1792">
        <f t="shared" si="83"/>
        <v>-2.1847571953318934E-2</v>
      </c>
    </row>
    <row r="1793" spans="1:12" x14ac:dyDescent="0.25">
      <c r="A1793" t="s">
        <v>1091</v>
      </c>
      <c r="B1793">
        <v>142</v>
      </c>
      <c r="C1793">
        <v>28341469</v>
      </c>
      <c r="D1793" t="s">
        <v>654</v>
      </c>
      <c r="E1793" t="s">
        <v>3113</v>
      </c>
      <c r="F1793" t="s">
        <v>12</v>
      </c>
      <c r="G1793" t="s">
        <v>13</v>
      </c>
      <c r="H1793">
        <v>25000000</v>
      </c>
      <c r="I1793">
        <v>9.3000000000000007</v>
      </c>
      <c r="J1793" t="str">
        <f t="shared" si="81"/>
        <v>Crime</v>
      </c>
      <c r="K1793">
        <f t="shared" si="82"/>
        <v>3341469</v>
      </c>
      <c r="L1793">
        <f t="shared" si="83"/>
        <v>-2.1847563069803812E-2</v>
      </c>
    </row>
    <row r="1794" spans="1:12" x14ac:dyDescent="0.25">
      <c r="A1794" t="s">
        <v>1956</v>
      </c>
      <c r="B1794">
        <v>92</v>
      </c>
      <c r="C1794">
        <v>25590119</v>
      </c>
      <c r="D1794" t="s">
        <v>3114</v>
      </c>
      <c r="E1794" t="s">
        <v>3115</v>
      </c>
      <c r="F1794" t="s">
        <v>12</v>
      </c>
      <c r="G1794" t="s">
        <v>123</v>
      </c>
      <c r="H1794">
        <v>21150000</v>
      </c>
      <c r="I1794">
        <v>4.8</v>
      </c>
      <c r="J1794" t="str">
        <f t="shared" si="81"/>
        <v>Adventure</v>
      </c>
      <c r="K1794">
        <f t="shared" si="82"/>
        <v>4440119</v>
      </c>
      <c r="L1794">
        <f t="shared" si="83"/>
        <v>-2.1847616736388426E-2</v>
      </c>
    </row>
    <row r="1795" spans="1:12" x14ac:dyDescent="0.25">
      <c r="A1795" t="s">
        <v>1171</v>
      </c>
      <c r="B1795">
        <v>117</v>
      </c>
      <c r="C1795">
        <v>24944213</v>
      </c>
      <c r="D1795" t="s">
        <v>1310</v>
      </c>
      <c r="E1795" t="s">
        <v>3116</v>
      </c>
      <c r="F1795" t="s">
        <v>12</v>
      </c>
      <c r="G1795" t="s">
        <v>13</v>
      </c>
      <c r="H1795">
        <v>27000000</v>
      </c>
      <c r="I1795">
        <v>6.9</v>
      </c>
      <c r="J1795" t="str">
        <f t="shared" ref="J1795:J1858" si="84">IF(ISNUMBER(SEARCH("|",D1795)),LEFT(D1795,SEARCH("|",D1795)-1),D1795)</f>
        <v>Comedy</v>
      </c>
      <c r="K1795">
        <f t="shared" ref="K1795:K1858" si="85">(C1795-H1795)</f>
        <v>-2055787</v>
      </c>
      <c r="L1795">
        <f t="shared" ref="L1795:L1858" si="86">CORREL(H1795:H5580,C1795:C5580)</f>
        <v>-2.1847037443829504E-2</v>
      </c>
    </row>
    <row r="1796" spans="1:12" x14ac:dyDescent="0.25">
      <c r="A1796" t="s">
        <v>693</v>
      </c>
      <c r="B1796">
        <v>111</v>
      </c>
      <c r="C1796">
        <v>33631221</v>
      </c>
      <c r="D1796" t="s">
        <v>723</v>
      </c>
      <c r="E1796" t="s">
        <v>3117</v>
      </c>
      <c r="F1796" t="s">
        <v>12</v>
      </c>
      <c r="G1796" t="s">
        <v>13</v>
      </c>
      <c r="H1796">
        <v>25000000</v>
      </c>
      <c r="I1796">
        <v>6</v>
      </c>
      <c r="J1796" t="str">
        <f t="shared" si="84"/>
        <v>Crime</v>
      </c>
      <c r="K1796">
        <f t="shared" si="85"/>
        <v>8631221</v>
      </c>
      <c r="L1796">
        <f t="shared" si="86"/>
        <v>-2.1847260328198937E-2</v>
      </c>
    </row>
    <row r="1797" spans="1:12" x14ac:dyDescent="0.25">
      <c r="A1797" t="s">
        <v>3118</v>
      </c>
      <c r="B1797">
        <v>121</v>
      </c>
      <c r="C1797">
        <v>37738400</v>
      </c>
      <c r="D1797" t="s">
        <v>1140</v>
      </c>
      <c r="E1797" t="s">
        <v>3119</v>
      </c>
      <c r="F1797" t="s">
        <v>12</v>
      </c>
      <c r="G1797" t="s">
        <v>13</v>
      </c>
      <c r="H1797">
        <v>25000000</v>
      </c>
      <c r="I1797">
        <v>7.3</v>
      </c>
      <c r="J1797" t="str">
        <f t="shared" si="84"/>
        <v>Drama</v>
      </c>
      <c r="K1797">
        <f t="shared" si="85"/>
        <v>12738400</v>
      </c>
      <c r="L1797">
        <f t="shared" si="86"/>
        <v>-2.1847617386125819E-2</v>
      </c>
    </row>
    <row r="1798" spans="1:12" x14ac:dyDescent="0.25">
      <c r="A1798" t="s">
        <v>3120</v>
      </c>
      <c r="B1798">
        <v>107</v>
      </c>
      <c r="C1798">
        <v>21835784</v>
      </c>
      <c r="D1798" t="s">
        <v>474</v>
      </c>
      <c r="E1798" t="s">
        <v>3121</v>
      </c>
      <c r="F1798" t="s">
        <v>12</v>
      </c>
      <c r="G1798" t="s">
        <v>13</v>
      </c>
      <c r="H1798">
        <v>30000000</v>
      </c>
      <c r="I1798">
        <v>6.6</v>
      </c>
      <c r="J1798" t="str">
        <f t="shared" si="84"/>
        <v>Comedy</v>
      </c>
      <c r="K1798">
        <f t="shared" si="85"/>
        <v>-8164216</v>
      </c>
      <c r="L1798">
        <f t="shared" si="86"/>
        <v>-2.1848376686448314E-2</v>
      </c>
    </row>
    <row r="1799" spans="1:12" x14ac:dyDescent="0.25">
      <c r="A1799" t="s">
        <v>3122</v>
      </c>
      <c r="B1799">
        <v>106</v>
      </c>
      <c r="C1799">
        <v>15785632</v>
      </c>
      <c r="D1799" t="s">
        <v>3123</v>
      </c>
      <c r="E1799" t="s">
        <v>3124</v>
      </c>
      <c r="F1799" t="s">
        <v>12</v>
      </c>
      <c r="G1799" t="s">
        <v>20</v>
      </c>
      <c r="H1799">
        <v>23000000</v>
      </c>
      <c r="I1799">
        <v>7.5</v>
      </c>
      <c r="J1799" t="str">
        <f t="shared" si="84"/>
        <v>Biography</v>
      </c>
      <c r="K1799">
        <f t="shared" si="85"/>
        <v>-7214368</v>
      </c>
      <c r="L1799">
        <f t="shared" si="86"/>
        <v>-2.1848270402016735E-2</v>
      </c>
    </row>
    <row r="1800" spans="1:12" x14ac:dyDescent="0.25">
      <c r="A1800" t="s">
        <v>1685</v>
      </c>
      <c r="B1800">
        <v>136</v>
      </c>
      <c r="C1800">
        <v>21554585</v>
      </c>
      <c r="D1800" t="s">
        <v>1267</v>
      </c>
      <c r="E1800" t="s">
        <v>3125</v>
      </c>
      <c r="F1800" t="s">
        <v>12</v>
      </c>
      <c r="G1800" t="s">
        <v>13</v>
      </c>
      <c r="H1800">
        <v>25000000</v>
      </c>
      <c r="I1800">
        <v>6.9</v>
      </c>
      <c r="J1800" t="str">
        <f t="shared" si="84"/>
        <v>Drama</v>
      </c>
      <c r="K1800">
        <f t="shared" si="85"/>
        <v>-3445415</v>
      </c>
      <c r="L1800">
        <f t="shared" si="86"/>
        <v>-2.1849168358045668E-2</v>
      </c>
    </row>
    <row r="1801" spans="1:12" x14ac:dyDescent="0.25">
      <c r="A1801" t="s">
        <v>3126</v>
      </c>
      <c r="B1801">
        <v>97</v>
      </c>
      <c r="C1801">
        <v>22200000</v>
      </c>
      <c r="D1801" t="s">
        <v>474</v>
      </c>
      <c r="E1801" t="s">
        <v>3127</v>
      </c>
      <c r="F1801" t="s">
        <v>12</v>
      </c>
      <c r="G1801" t="s">
        <v>13</v>
      </c>
      <c r="H1801">
        <v>25000000</v>
      </c>
      <c r="I1801">
        <v>6.8</v>
      </c>
      <c r="J1801" t="str">
        <f t="shared" si="84"/>
        <v>Comedy</v>
      </c>
      <c r="K1801">
        <f t="shared" si="85"/>
        <v>-2800000</v>
      </c>
      <c r="L1801">
        <f t="shared" si="86"/>
        <v>-2.1849184392348332E-2</v>
      </c>
    </row>
    <row r="1802" spans="1:12" x14ac:dyDescent="0.25">
      <c r="A1802" t="s">
        <v>2487</v>
      </c>
      <c r="B1802">
        <v>108</v>
      </c>
      <c r="C1802">
        <v>80014842</v>
      </c>
      <c r="D1802" t="s">
        <v>2392</v>
      </c>
      <c r="E1802" t="s">
        <v>3128</v>
      </c>
      <c r="F1802" t="s">
        <v>12</v>
      </c>
      <c r="G1802" t="s">
        <v>13</v>
      </c>
      <c r="H1802">
        <v>25000000</v>
      </c>
      <c r="I1802">
        <v>6.3</v>
      </c>
      <c r="J1802" t="str">
        <f t="shared" si="84"/>
        <v>Drama</v>
      </c>
      <c r="K1802">
        <f t="shared" si="85"/>
        <v>55014842</v>
      </c>
      <c r="L1802">
        <f t="shared" si="86"/>
        <v>-2.1849187007272577E-2</v>
      </c>
    </row>
    <row r="1803" spans="1:12" x14ac:dyDescent="0.25">
      <c r="A1803" t="s">
        <v>3129</v>
      </c>
      <c r="B1803">
        <v>97</v>
      </c>
      <c r="C1803">
        <v>23527955</v>
      </c>
      <c r="D1803" t="s">
        <v>805</v>
      </c>
      <c r="E1803" t="s">
        <v>3130</v>
      </c>
      <c r="F1803" t="s">
        <v>12</v>
      </c>
      <c r="G1803" t="s">
        <v>13</v>
      </c>
      <c r="H1803">
        <v>25000000</v>
      </c>
      <c r="I1803">
        <v>6.4</v>
      </c>
      <c r="J1803" t="str">
        <f t="shared" si="84"/>
        <v>Action</v>
      </c>
      <c r="K1803">
        <f t="shared" si="85"/>
        <v>-1472045</v>
      </c>
      <c r="L1803">
        <f t="shared" si="86"/>
        <v>-2.1862531357543426E-2</v>
      </c>
    </row>
    <row r="1804" spans="1:12" x14ac:dyDescent="0.25">
      <c r="A1804" t="s">
        <v>3131</v>
      </c>
      <c r="B1804">
        <v>99</v>
      </c>
      <c r="C1804">
        <v>24042490</v>
      </c>
      <c r="D1804" t="s">
        <v>3132</v>
      </c>
      <c r="E1804" t="s">
        <v>3133</v>
      </c>
      <c r="F1804" t="s">
        <v>12</v>
      </c>
      <c r="G1804" t="s">
        <v>13</v>
      </c>
      <c r="H1804">
        <v>25000000</v>
      </c>
      <c r="I1804">
        <v>5.6</v>
      </c>
      <c r="J1804" t="str">
        <f t="shared" si="84"/>
        <v>Fantasy</v>
      </c>
      <c r="K1804">
        <f t="shared" si="85"/>
        <v>-957510</v>
      </c>
      <c r="L1804">
        <f t="shared" si="86"/>
        <v>-2.1862517386246109E-2</v>
      </c>
    </row>
    <row r="1805" spans="1:12" x14ac:dyDescent="0.25">
      <c r="A1805" t="s">
        <v>3134</v>
      </c>
      <c r="B1805">
        <v>103</v>
      </c>
      <c r="C1805">
        <v>22466994</v>
      </c>
      <c r="D1805" t="s">
        <v>113</v>
      </c>
      <c r="E1805" t="s">
        <v>3135</v>
      </c>
      <c r="F1805" t="s">
        <v>12</v>
      </c>
      <c r="G1805" t="s">
        <v>13</v>
      </c>
      <c r="H1805">
        <v>25000000</v>
      </c>
      <c r="I1805">
        <v>6.3</v>
      </c>
      <c r="J1805" t="str">
        <f t="shared" si="84"/>
        <v>Action</v>
      </c>
      <c r="K1805">
        <f t="shared" si="85"/>
        <v>-2533006</v>
      </c>
      <c r="L1805">
        <f t="shared" si="86"/>
        <v>-2.1862501256460564E-2</v>
      </c>
    </row>
    <row r="1806" spans="1:12" x14ac:dyDescent="0.25">
      <c r="A1806" t="s">
        <v>2321</v>
      </c>
      <c r="B1806">
        <v>95</v>
      </c>
      <c r="C1806">
        <v>17791031</v>
      </c>
      <c r="D1806" t="s">
        <v>3136</v>
      </c>
      <c r="E1806" t="s">
        <v>3137</v>
      </c>
      <c r="F1806" t="s">
        <v>12</v>
      </c>
      <c r="G1806" t="s">
        <v>13</v>
      </c>
      <c r="H1806">
        <v>25000000</v>
      </c>
      <c r="I1806">
        <v>7.3</v>
      </c>
      <c r="J1806" t="str">
        <f t="shared" si="84"/>
        <v>Comedy</v>
      </c>
      <c r="K1806">
        <f t="shared" si="85"/>
        <v>-7208969</v>
      </c>
      <c r="L1806">
        <f t="shared" si="86"/>
        <v>-2.1862498878937826E-2</v>
      </c>
    </row>
    <row r="1807" spans="1:12" x14ac:dyDescent="0.25">
      <c r="A1807" t="s">
        <v>3138</v>
      </c>
      <c r="B1807">
        <v>93</v>
      </c>
      <c r="C1807">
        <v>17718223</v>
      </c>
      <c r="D1807" t="s">
        <v>669</v>
      </c>
      <c r="E1807" t="s">
        <v>3139</v>
      </c>
      <c r="F1807" t="s">
        <v>12</v>
      </c>
      <c r="G1807" t="s">
        <v>13</v>
      </c>
      <c r="H1807">
        <v>25000000</v>
      </c>
      <c r="I1807">
        <v>6.6</v>
      </c>
      <c r="J1807" t="str">
        <f t="shared" si="84"/>
        <v>Comedy</v>
      </c>
      <c r="K1807">
        <f t="shared" si="85"/>
        <v>-7281777</v>
      </c>
      <c r="L1807">
        <f t="shared" si="86"/>
        <v>-2.1862663328855121E-2</v>
      </c>
    </row>
    <row r="1808" spans="1:12" x14ac:dyDescent="0.25">
      <c r="A1808" t="s">
        <v>3140</v>
      </c>
      <c r="B1808">
        <v>98</v>
      </c>
      <c r="C1808">
        <v>15361537</v>
      </c>
      <c r="D1808" t="s">
        <v>113</v>
      </c>
      <c r="E1808" t="s">
        <v>3141</v>
      </c>
      <c r="F1808" t="s">
        <v>12</v>
      </c>
      <c r="G1808" t="s">
        <v>251</v>
      </c>
      <c r="H1808">
        <v>13000000</v>
      </c>
      <c r="I1808">
        <v>4.5999999999999996</v>
      </c>
      <c r="J1808" t="str">
        <f t="shared" si="84"/>
        <v>Action</v>
      </c>
      <c r="K1808">
        <f t="shared" si="85"/>
        <v>2361537</v>
      </c>
      <c r="L1808">
        <f t="shared" si="86"/>
        <v>-2.1862832035835809E-2</v>
      </c>
    </row>
    <row r="1809" spans="1:12" x14ac:dyDescent="0.25">
      <c r="A1809" t="s">
        <v>321</v>
      </c>
      <c r="B1809">
        <v>90</v>
      </c>
      <c r="C1809">
        <v>16647384</v>
      </c>
      <c r="D1809" t="s">
        <v>3142</v>
      </c>
      <c r="E1809" t="s">
        <v>3143</v>
      </c>
      <c r="F1809" t="s">
        <v>12</v>
      </c>
      <c r="G1809" t="s">
        <v>13</v>
      </c>
      <c r="H1809">
        <v>26000000</v>
      </c>
      <c r="I1809">
        <v>5.0999999999999996</v>
      </c>
      <c r="J1809" t="str">
        <f t="shared" si="84"/>
        <v>Adventure</v>
      </c>
      <c r="K1809">
        <f t="shared" si="85"/>
        <v>-9352616</v>
      </c>
      <c r="L1809">
        <f t="shared" si="86"/>
        <v>-2.1867009724642554E-2</v>
      </c>
    </row>
    <row r="1810" spans="1:12" x14ac:dyDescent="0.25">
      <c r="A1810" t="s">
        <v>3144</v>
      </c>
      <c r="B1810">
        <v>107</v>
      </c>
      <c r="C1810">
        <v>16118077</v>
      </c>
      <c r="D1810" t="s">
        <v>1140</v>
      </c>
      <c r="E1810" t="s">
        <v>3145</v>
      </c>
      <c r="F1810" t="s">
        <v>12</v>
      </c>
      <c r="G1810" t="s">
        <v>13</v>
      </c>
      <c r="H1810">
        <v>25000000</v>
      </c>
      <c r="I1810">
        <v>5.6</v>
      </c>
      <c r="J1810" t="str">
        <f t="shared" si="84"/>
        <v>Drama</v>
      </c>
      <c r="K1810">
        <f t="shared" si="85"/>
        <v>-8881923</v>
      </c>
      <c r="L1810">
        <f t="shared" si="86"/>
        <v>-2.1866984713396948E-2</v>
      </c>
    </row>
    <row r="1811" spans="1:12" x14ac:dyDescent="0.25">
      <c r="A1811" t="s">
        <v>3146</v>
      </c>
      <c r="B1811">
        <v>90</v>
      </c>
      <c r="C1811">
        <v>15091542</v>
      </c>
      <c r="D1811" t="s">
        <v>3147</v>
      </c>
      <c r="E1811" t="s">
        <v>3148</v>
      </c>
      <c r="F1811" t="s">
        <v>3149</v>
      </c>
      <c r="G1811" t="s">
        <v>20</v>
      </c>
      <c r="H1811">
        <v>25000000</v>
      </c>
      <c r="I1811">
        <v>5.3</v>
      </c>
      <c r="J1811" t="str">
        <f t="shared" si="84"/>
        <v>Adventure</v>
      </c>
      <c r="K1811">
        <f t="shared" si="85"/>
        <v>-9908458</v>
      </c>
      <c r="L1811">
        <f t="shared" si="86"/>
        <v>-2.1867257228024524E-2</v>
      </c>
    </row>
    <row r="1812" spans="1:12" x14ac:dyDescent="0.25">
      <c r="A1812" t="s">
        <v>3150</v>
      </c>
      <c r="B1812">
        <v>115</v>
      </c>
      <c r="C1812">
        <v>15045676</v>
      </c>
      <c r="D1812" t="s">
        <v>1121</v>
      </c>
      <c r="E1812" t="s">
        <v>3151</v>
      </c>
      <c r="F1812" t="s">
        <v>12</v>
      </c>
      <c r="G1812" t="s">
        <v>13</v>
      </c>
      <c r="H1812">
        <v>16000000</v>
      </c>
      <c r="I1812">
        <v>5.6</v>
      </c>
      <c r="J1812" t="str">
        <f t="shared" si="84"/>
        <v>Drama</v>
      </c>
      <c r="K1812">
        <f t="shared" si="85"/>
        <v>-954324</v>
      </c>
      <c r="L1812">
        <f t="shared" si="86"/>
        <v>-2.1867607113917085E-2</v>
      </c>
    </row>
    <row r="1813" spans="1:12" x14ac:dyDescent="0.25">
      <c r="A1813" t="s">
        <v>3152</v>
      </c>
      <c r="B1813">
        <v>93</v>
      </c>
      <c r="C1813">
        <v>17427926</v>
      </c>
      <c r="D1813" t="s">
        <v>2108</v>
      </c>
      <c r="E1813" t="s">
        <v>3153</v>
      </c>
      <c r="F1813" t="s">
        <v>12</v>
      </c>
      <c r="G1813" t="s">
        <v>13</v>
      </c>
      <c r="H1813">
        <v>8000000</v>
      </c>
      <c r="I1813">
        <v>5.9</v>
      </c>
      <c r="J1813" t="str">
        <f t="shared" si="84"/>
        <v>Horror</v>
      </c>
      <c r="K1813">
        <f t="shared" si="85"/>
        <v>9427926</v>
      </c>
      <c r="L1813">
        <f t="shared" si="86"/>
        <v>-2.187098454864074E-2</v>
      </c>
    </row>
    <row r="1814" spans="1:12" x14ac:dyDescent="0.25">
      <c r="A1814" t="s">
        <v>3154</v>
      </c>
      <c r="B1814">
        <v>99</v>
      </c>
      <c r="C1814">
        <v>14983572</v>
      </c>
      <c r="D1814" t="s">
        <v>474</v>
      </c>
      <c r="E1814" t="s">
        <v>3155</v>
      </c>
      <c r="F1814" t="s">
        <v>12</v>
      </c>
      <c r="G1814" t="s">
        <v>13</v>
      </c>
      <c r="H1814">
        <v>25000000</v>
      </c>
      <c r="I1814">
        <v>4.7</v>
      </c>
      <c r="J1814" t="str">
        <f t="shared" si="84"/>
        <v>Comedy</v>
      </c>
      <c r="K1814">
        <f t="shared" si="85"/>
        <v>-10016428</v>
      </c>
      <c r="L1814">
        <f t="shared" si="86"/>
        <v>-2.1875033008755606E-2</v>
      </c>
    </row>
    <row r="1815" spans="1:12" x14ac:dyDescent="0.25">
      <c r="A1815" t="s">
        <v>2075</v>
      </c>
      <c r="B1815">
        <v>107</v>
      </c>
      <c r="C1815">
        <v>14637490</v>
      </c>
      <c r="D1815" t="s">
        <v>1010</v>
      </c>
      <c r="E1815" t="s">
        <v>3156</v>
      </c>
      <c r="F1815" t="s">
        <v>12</v>
      </c>
      <c r="G1815" t="s">
        <v>13</v>
      </c>
      <c r="H1815">
        <v>25000000</v>
      </c>
      <c r="I1815">
        <v>4.8</v>
      </c>
      <c r="J1815" t="str">
        <f t="shared" si="84"/>
        <v>Horror</v>
      </c>
      <c r="K1815">
        <f t="shared" si="85"/>
        <v>-10362510</v>
      </c>
      <c r="L1815">
        <f t="shared" si="86"/>
        <v>-2.1875397072579711E-2</v>
      </c>
    </row>
    <row r="1816" spans="1:12" x14ac:dyDescent="0.25">
      <c r="A1816" t="s">
        <v>2432</v>
      </c>
      <c r="B1816">
        <v>110</v>
      </c>
      <c r="C1816">
        <v>14589444</v>
      </c>
      <c r="D1816" t="s">
        <v>474</v>
      </c>
      <c r="E1816" t="s">
        <v>3157</v>
      </c>
      <c r="F1816" t="s">
        <v>12</v>
      </c>
      <c r="G1816" t="s">
        <v>13</v>
      </c>
      <c r="H1816">
        <v>25000000</v>
      </c>
      <c r="I1816">
        <v>6.8</v>
      </c>
      <c r="J1816" t="str">
        <f t="shared" si="84"/>
        <v>Comedy</v>
      </c>
      <c r="K1816">
        <f t="shared" si="85"/>
        <v>-10410556</v>
      </c>
      <c r="L1816">
        <f t="shared" si="86"/>
        <v>-2.1875790147580499E-2</v>
      </c>
    </row>
    <row r="1817" spans="1:12" x14ac:dyDescent="0.25">
      <c r="A1817" t="s">
        <v>3158</v>
      </c>
      <c r="B1817">
        <v>101</v>
      </c>
      <c r="C1817">
        <v>14095303</v>
      </c>
      <c r="D1817" t="s">
        <v>904</v>
      </c>
      <c r="E1817" t="s">
        <v>3159</v>
      </c>
      <c r="F1817" t="s">
        <v>12</v>
      </c>
      <c r="G1817" t="s">
        <v>13</v>
      </c>
      <c r="H1817">
        <v>25000000</v>
      </c>
      <c r="I1817">
        <v>5.4</v>
      </c>
      <c r="J1817" t="str">
        <f t="shared" si="84"/>
        <v>Action</v>
      </c>
      <c r="K1817">
        <f t="shared" si="85"/>
        <v>-10904697</v>
      </c>
      <c r="L1817">
        <f t="shared" si="86"/>
        <v>-2.1876187692397613E-2</v>
      </c>
    </row>
    <row r="1818" spans="1:12" x14ac:dyDescent="0.25">
      <c r="A1818" t="s">
        <v>3160</v>
      </c>
      <c r="B1818">
        <v>85</v>
      </c>
      <c r="C1818">
        <v>13973532</v>
      </c>
      <c r="D1818" t="s">
        <v>335</v>
      </c>
      <c r="E1818" t="s">
        <v>3161</v>
      </c>
      <c r="F1818" t="s">
        <v>12</v>
      </c>
      <c r="G1818" t="s">
        <v>13</v>
      </c>
      <c r="H1818">
        <v>25000000</v>
      </c>
      <c r="I1818">
        <v>5.0999999999999996</v>
      </c>
      <c r="J1818" t="str">
        <f t="shared" si="84"/>
        <v>Comedy</v>
      </c>
      <c r="K1818">
        <f t="shared" si="85"/>
        <v>-11026468</v>
      </c>
      <c r="L1818">
        <f t="shared" si="86"/>
        <v>-2.187662857434804E-2</v>
      </c>
    </row>
    <row r="1819" spans="1:12" x14ac:dyDescent="0.25">
      <c r="A1819" t="s">
        <v>1687</v>
      </c>
      <c r="B1819">
        <v>132</v>
      </c>
      <c r="C1819">
        <v>1865774</v>
      </c>
      <c r="D1819" t="s">
        <v>3162</v>
      </c>
      <c r="E1819" t="s">
        <v>3163</v>
      </c>
      <c r="F1819" t="s">
        <v>12</v>
      </c>
      <c r="G1819" t="s">
        <v>20</v>
      </c>
      <c r="H1819">
        <v>30000000</v>
      </c>
      <c r="I1819">
        <v>7</v>
      </c>
      <c r="J1819" t="str">
        <f t="shared" si="84"/>
        <v>Biography</v>
      </c>
      <c r="K1819">
        <f t="shared" si="85"/>
        <v>-28134226</v>
      </c>
      <c r="L1819">
        <f t="shared" si="86"/>
        <v>-2.1877080826311616E-2</v>
      </c>
    </row>
    <row r="1820" spans="1:12" x14ac:dyDescent="0.25">
      <c r="A1820" t="s">
        <v>1930</v>
      </c>
      <c r="B1820">
        <v>90</v>
      </c>
      <c r="C1820">
        <v>18860403</v>
      </c>
      <c r="D1820" t="s">
        <v>2188</v>
      </c>
      <c r="E1820" t="s">
        <v>3164</v>
      </c>
      <c r="F1820" t="s">
        <v>12</v>
      </c>
      <c r="G1820" t="s">
        <v>13</v>
      </c>
      <c r="H1820">
        <v>25000000</v>
      </c>
      <c r="I1820">
        <v>4</v>
      </c>
      <c r="J1820" t="str">
        <f t="shared" si="84"/>
        <v>Horror</v>
      </c>
      <c r="K1820">
        <f t="shared" si="85"/>
        <v>-6139597</v>
      </c>
      <c r="L1820">
        <f t="shared" si="86"/>
        <v>-2.1874543778011561E-2</v>
      </c>
    </row>
    <row r="1821" spans="1:12" x14ac:dyDescent="0.25">
      <c r="A1821" t="s">
        <v>1561</v>
      </c>
      <c r="B1821">
        <v>145</v>
      </c>
      <c r="C1821">
        <v>13038660</v>
      </c>
      <c r="D1821" t="s">
        <v>1140</v>
      </c>
      <c r="E1821" t="s">
        <v>3165</v>
      </c>
      <c r="F1821" t="s">
        <v>12</v>
      </c>
      <c r="G1821" t="s">
        <v>13</v>
      </c>
      <c r="H1821">
        <v>25000000</v>
      </c>
      <c r="I1821">
        <v>7.3</v>
      </c>
      <c r="J1821" t="str">
        <f t="shared" si="84"/>
        <v>Drama</v>
      </c>
      <c r="K1821">
        <f t="shared" si="85"/>
        <v>-11961340</v>
      </c>
      <c r="L1821">
        <f t="shared" si="86"/>
        <v>-2.1874659121483293E-2</v>
      </c>
    </row>
    <row r="1822" spans="1:12" x14ac:dyDescent="0.25">
      <c r="A1822" t="s">
        <v>907</v>
      </c>
      <c r="B1822">
        <v>110</v>
      </c>
      <c r="C1822">
        <v>28831145</v>
      </c>
      <c r="D1822" t="s">
        <v>1267</v>
      </c>
      <c r="E1822" t="s">
        <v>3166</v>
      </c>
      <c r="F1822" t="s">
        <v>12</v>
      </c>
      <c r="G1822" t="s">
        <v>13</v>
      </c>
      <c r="H1822">
        <v>25000000</v>
      </c>
      <c r="I1822">
        <v>6.8</v>
      </c>
      <c r="J1822" t="str">
        <f t="shared" si="84"/>
        <v>Drama</v>
      </c>
      <c r="K1822">
        <f t="shared" si="85"/>
        <v>3831145</v>
      </c>
      <c r="L1822">
        <f t="shared" si="86"/>
        <v>-2.1875200200136145E-2</v>
      </c>
    </row>
    <row r="1823" spans="1:12" x14ac:dyDescent="0.25">
      <c r="A1823" t="s">
        <v>1348</v>
      </c>
      <c r="B1823">
        <v>122</v>
      </c>
      <c r="C1823">
        <v>11538204</v>
      </c>
      <c r="D1823" t="s">
        <v>3167</v>
      </c>
      <c r="E1823" t="s">
        <v>3168</v>
      </c>
      <c r="F1823" t="s">
        <v>12</v>
      </c>
      <c r="G1823" t="s">
        <v>13</v>
      </c>
      <c r="H1823">
        <v>25000000</v>
      </c>
      <c r="I1823">
        <v>7</v>
      </c>
      <c r="J1823" t="str">
        <f t="shared" si="84"/>
        <v>Crime</v>
      </c>
      <c r="K1823">
        <f t="shared" si="85"/>
        <v>-13461796</v>
      </c>
      <c r="L1823">
        <f t="shared" si="86"/>
        <v>-2.1875265509814144E-2</v>
      </c>
    </row>
    <row r="1824" spans="1:12" x14ac:dyDescent="0.25">
      <c r="A1824" t="s">
        <v>2026</v>
      </c>
      <c r="B1824">
        <v>107</v>
      </c>
      <c r="C1824">
        <v>11008432</v>
      </c>
      <c r="D1824" t="s">
        <v>545</v>
      </c>
      <c r="E1824" t="s">
        <v>3169</v>
      </c>
      <c r="F1824" t="s">
        <v>12</v>
      </c>
      <c r="G1824" t="s">
        <v>13</v>
      </c>
      <c r="H1824">
        <v>25000000</v>
      </c>
      <c r="I1824">
        <v>7.1</v>
      </c>
      <c r="J1824" t="str">
        <f t="shared" si="84"/>
        <v>Biography</v>
      </c>
      <c r="K1824">
        <f t="shared" si="85"/>
        <v>-13991568</v>
      </c>
      <c r="L1824">
        <f t="shared" si="86"/>
        <v>-2.1875964069347324E-2</v>
      </c>
    </row>
    <row r="1825" spans="1:12" x14ac:dyDescent="0.25">
      <c r="A1825" t="s">
        <v>3170</v>
      </c>
      <c r="B1825">
        <v>127</v>
      </c>
      <c r="C1825">
        <v>12188642</v>
      </c>
      <c r="D1825" t="s">
        <v>1960</v>
      </c>
      <c r="E1825" t="s">
        <v>3171</v>
      </c>
      <c r="F1825" t="s">
        <v>12</v>
      </c>
      <c r="G1825" t="s">
        <v>3172</v>
      </c>
      <c r="H1825">
        <v>26000000</v>
      </c>
      <c r="I1825">
        <v>6.9</v>
      </c>
      <c r="J1825" t="str">
        <f t="shared" si="84"/>
        <v>Biography</v>
      </c>
      <c r="K1825">
        <f t="shared" si="85"/>
        <v>-13811358</v>
      </c>
      <c r="L1825">
        <f t="shared" si="86"/>
        <v>-2.1876723538497265E-2</v>
      </c>
    </row>
    <row r="1826" spans="1:12" x14ac:dyDescent="0.25">
      <c r="A1826" t="s">
        <v>1778</v>
      </c>
      <c r="B1826">
        <v>99</v>
      </c>
      <c r="C1826">
        <v>11100000</v>
      </c>
      <c r="D1826" t="s">
        <v>816</v>
      </c>
      <c r="E1826" t="s">
        <v>3173</v>
      </c>
      <c r="F1826" t="s">
        <v>12</v>
      </c>
      <c r="G1826" t="s">
        <v>13</v>
      </c>
      <c r="H1826">
        <v>25000000</v>
      </c>
      <c r="I1826">
        <v>7.3</v>
      </c>
      <c r="J1826" t="str">
        <f t="shared" si="84"/>
        <v>Action</v>
      </c>
      <c r="K1826">
        <f t="shared" si="85"/>
        <v>-13900000</v>
      </c>
      <c r="L1826">
        <f t="shared" si="86"/>
        <v>-2.1876883812936176E-2</v>
      </c>
    </row>
    <row r="1827" spans="1:12" x14ac:dyDescent="0.25">
      <c r="A1827" t="s">
        <v>2792</v>
      </c>
      <c r="B1827">
        <v>140</v>
      </c>
      <c r="C1827">
        <v>13651662</v>
      </c>
      <c r="D1827" t="s">
        <v>1267</v>
      </c>
      <c r="E1827" t="s">
        <v>3174</v>
      </c>
      <c r="F1827" t="s">
        <v>12</v>
      </c>
      <c r="G1827" t="s">
        <v>13</v>
      </c>
      <c r="H1827">
        <v>25000000</v>
      </c>
      <c r="I1827">
        <v>8.1999999999999993</v>
      </c>
      <c r="J1827" t="str">
        <f t="shared" si="84"/>
        <v>Drama</v>
      </c>
      <c r="K1827">
        <f t="shared" si="85"/>
        <v>-11348338</v>
      </c>
      <c r="L1827">
        <f t="shared" si="86"/>
        <v>-2.1877633999400226E-2</v>
      </c>
    </row>
    <row r="1828" spans="1:12" x14ac:dyDescent="0.25">
      <c r="A1828" t="s">
        <v>1675</v>
      </c>
      <c r="B1828">
        <v>133</v>
      </c>
      <c r="C1828">
        <v>11030963</v>
      </c>
      <c r="D1828" t="s">
        <v>3175</v>
      </c>
      <c r="E1828" t="s">
        <v>3176</v>
      </c>
      <c r="F1828" t="s">
        <v>12</v>
      </c>
      <c r="G1828" t="s">
        <v>20</v>
      </c>
      <c r="H1828">
        <v>28000000</v>
      </c>
      <c r="I1828">
        <v>7.1</v>
      </c>
      <c r="J1828" t="str">
        <f t="shared" si="84"/>
        <v>Biography</v>
      </c>
      <c r="K1828">
        <f t="shared" si="85"/>
        <v>-16969037</v>
      </c>
      <c r="L1828">
        <f t="shared" si="86"/>
        <v>-2.187811911222845E-2</v>
      </c>
    </row>
    <row r="1829" spans="1:12" x14ac:dyDescent="0.25">
      <c r="A1829" t="s">
        <v>1590</v>
      </c>
      <c r="B1829">
        <v>271</v>
      </c>
      <c r="C1829">
        <v>10769960</v>
      </c>
      <c r="D1829" t="s">
        <v>666</v>
      </c>
      <c r="E1829" t="s">
        <v>3177</v>
      </c>
      <c r="F1829" t="s">
        <v>12</v>
      </c>
      <c r="G1829" t="s">
        <v>13</v>
      </c>
      <c r="H1829">
        <v>25000000</v>
      </c>
      <c r="I1829">
        <v>7.7</v>
      </c>
      <c r="J1829" t="str">
        <f t="shared" si="84"/>
        <v>Drama</v>
      </c>
      <c r="K1829">
        <f t="shared" si="85"/>
        <v>-14230040</v>
      </c>
      <c r="L1829">
        <f t="shared" si="86"/>
        <v>-2.1877309341930756E-2</v>
      </c>
    </row>
    <row r="1830" spans="1:12" x14ac:dyDescent="0.25">
      <c r="A1830" t="s">
        <v>2739</v>
      </c>
      <c r="B1830">
        <v>112</v>
      </c>
      <c r="C1830">
        <v>10911750</v>
      </c>
      <c r="D1830" t="s">
        <v>1135</v>
      </c>
      <c r="E1830" t="s">
        <v>3178</v>
      </c>
      <c r="F1830" t="s">
        <v>12</v>
      </c>
      <c r="G1830" t="s">
        <v>13</v>
      </c>
      <c r="H1830">
        <v>25000000</v>
      </c>
      <c r="I1830">
        <v>6.5</v>
      </c>
      <c r="J1830" t="str">
        <f t="shared" si="84"/>
        <v>Drama</v>
      </c>
      <c r="K1830">
        <f t="shared" si="85"/>
        <v>-14088250</v>
      </c>
      <c r="L1830">
        <f t="shared" si="86"/>
        <v>-2.1878099491026339E-2</v>
      </c>
    </row>
    <row r="1831" spans="1:12" x14ac:dyDescent="0.25">
      <c r="A1831" t="s">
        <v>1721</v>
      </c>
      <c r="B1831">
        <v>99</v>
      </c>
      <c r="C1831">
        <v>10719367</v>
      </c>
      <c r="D1831" t="s">
        <v>3179</v>
      </c>
      <c r="E1831" t="s">
        <v>3180</v>
      </c>
      <c r="F1831" t="s">
        <v>12</v>
      </c>
      <c r="G1831" t="s">
        <v>13</v>
      </c>
      <c r="H1831">
        <v>25000000</v>
      </c>
      <c r="I1831">
        <v>4.9000000000000004</v>
      </c>
      <c r="J1831" t="str">
        <f t="shared" si="84"/>
        <v>Drama</v>
      </c>
      <c r="K1831">
        <f t="shared" si="85"/>
        <v>-14280633</v>
      </c>
      <c r="L1831">
        <f t="shared" si="86"/>
        <v>-2.1878873836387185E-2</v>
      </c>
    </row>
    <row r="1832" spans="1:12" x14ac:dyDescent="0.25">
      <c r="A1832" t="s">
        <v>3181</v>
      </c>
      <c r="B1832">
        <v>100</v>
      </c>
      <c r="C1832">
        <v>10114315</v>
      </c>
      <c r="D1832" t="s">
        <v>650</v>
      </c>
      <c r="E1832" t="s">
        <v>3182</v>
      </c>
      <c r="F1832" t="s">
        <v>12</v>
      </c>
      <c r="G1832" t="s">
        <v>13</v>
      </c>
      <c r="H1832">
        <v>25000000</v>
      </c>
      <c r="I1832">
        <v>6.4</v>
      </c>
      <c r="J1832" t="str">
        <f t="shared" si="84"/>
        <v>Drama</v>
      </c>
      <c r="K1832">
        <f t="shared" si="85"/>
        <v>-14885685</v>
      </c>
      <c r="L1832">
        <f t="shared" si="86"/>
        <v>-2.1879671701213726E-2</v>
      </c>
    </row>
    <row r="1833" spans="1:12" x14ac:dyDescent="0.25">
      <c r="A1833" t="s">
        <v>3183</v>
      </c>
      <c r="B1833">
        <v>92</v>
      </c>
      <c r="C1833">
        <v>49122319</v>
      </c>
      <c r="D1833" t="s">
        <v>2188</v>
      </c>
      <c r="E1833" t="s">
        <v>3184</v>
      </c>
      <c r="F1833" t="s">
        <v>12</v>
      </c>
      <c r="G1833" t="s">
        <v>13</v>
      </c>
      <c r="H1833">
        <v>14000000</v>
      </c>
      <c r="I1833">
        <v>5.9</v>
      </c>
      <c r="J1833" t="str">
        <f t="shared" si="84"/>
        <v>Horror</v>
      </c>
      <c r="K1833">
        <f t="shared" si="85"/>
        <v>35122319</v>
      </c>
      <c r="L1833">
        <f t="shared" si="86"/>
        <v>-2.1880543871790222E-2</v>
      </c>
    </row>
    <row r="1834" spans="1:12" x14ac:dyDescent="0.25">
      <c r="A1834" t="s">
        <v>3185</v>
      </c>
      <c r="B1834">
        <v>105</v>
      </c>
      <c r="C1834">
        <v>10070000</v>
      </c>
      <c r="D1834" t="s">
        <v>474</v>
      </c>
      <c r="E1834" t="s">
        <v>3186</v>
      </c>
      <c r="F1834" t="s">
        <v>12</v>
      </c>
      <c r="G1834" t="s">
        <v>13</v>
      </c>
      <c r="H1834">
        <v>25000000</v>
      </c>
      <c r="I1834">
        <v>6.2</v>
      </c>
      <c r="J1834" t="str">
        <f t="shared" si="84"/>
        <v>Comedy</v>
      </c>
      <c r="K1834">
        <f t="shared" si="85"/>
        <v>-14930000</v>
      </c>
      <c r="L1834">
        <f t="shared" si="86"/>
        <v>-2.1869642610826915E-2</v>
      </c>
    </row>
    <row r="1835" spans="1:12" x14ac:dyDescent="0.25">
      <c r="A1835" t="s">
        <v>1454</v>
      </c>
      <c r="B1835">
        <v>110</v>
      </c>
      <c r="C1835">
        <v>10324441</v>
      </c>
      <c r="D1835" t="s">
        <v>306</v>
      </c>
      <c r="E1835" t="s">
        <v>3187</v>
      </c>
      <c r="F1835" t="s">
        <v>12</v>
      </c>
      <c r="G1835" t="s">
        <v>13</v>
      </c>
      <c r="H1835">
        <v>25000000</v>
      </c>
      <c r="I1835">
        <v>5.8</v>
      </c>
      <c r="J1835" t="str">
        <f t="shared" si="84"/>
        <v>Action</v>
      </c>
      <c r="K1835">
        <f t="shared" si="85"/>
        <v>-14675559</v>
      </c>
      <c r="L1835">
        <f t="shared" si="86"/>
        <v>-2.1870522752803236E-2</v>
      </c>
    </row>
    <row r="1836" spans="1:12" x14ac:dyDescent="0.25">
      <c r="A1836" t="s">
        <v>2487</v>
      </c>
      <c r="B1836">
        <v>116</v>
      </c>
      <c r="C1836">
        <v>7156933</v>
      </c>
      <c r="D1836" t="s">
        <v>851</v>
      </c>
      <c r="E1836" t="s">
        <v>3188</v>
      </c>
      <c r="F1836" t="s">
        <v>12</v>
      </c>
      <c r="G1836" t="s">
        <v>13</v>
      </c>
      <c r="H1836">
        <v>25000000</v>
      </c>
      <c r="I1836">
        <v>6.7</v>
      </c>
      <c r="J1836" t="str">
        <f t="shared" si="84"/>
        <v>Comedy</v>
      </c>
      <c r="K1836">
        <f t="shared" si="85"/>
        <v>-17843067</v>
      </c>
      <c r="L1836">
        <f t="shared" si="86"/>
        <v>-2.187137243648709E-2</v>
      </c>
    </row>
    <row r="1837" spans="1:12" x14ac:dyDescent="0.25">
      <c r="A1837" t="s">
        <v>3189</v>
      </c>
      <c r="B1837">
        <v>88</v>
      </c>
      <c r="C1837">
        <v>9286314</v>
      </c>
      <c r="D1837" t="s">
        <v>149</v>
      </c>
      <c r="E1837" t="s">
        <v>3190</v>
      </c>
      <c r="F1837" t="s">
        <v>12</v>
      </c>
      <c r="G1837" t="s">
        <v>13</v>
      </c>
      <c r="H1837">
        <v>17000000</v>
      </c>
      <c r="I1837">
        <v>5.9</v>
      </c>
      <c r="J1837" t="str">
        <f t="shared" si="84"/>
        <v>Action</v>
      </c>
      <c r="K1837">
        <f t="shared" si="85"/>
        <v>-7713686</v>
      </c>
      <c r="L1837">
        <f t="shared" si="86"/>
        <v>-2.1872654431032066E-2</v>
      </c>
    </row>
    <row r="1838" spans="1:12" x14ac:dyDescent="0.25">
      <c r="A1838" t="s">
        <v>3191</v>
      </c>
      <c r="B1838">
        <v>111</v>
      </c>
      <c r="C1838">
        <v>56692</v>
      </c>
      <c r="D1838" t="s">
        <v>2309</v>
      </c>
      <c r="E1838" t="s">
        <v>3192</v>
      </c>
      <c r="F1838" t="s">
        <v>12</v>
      </c>
      <c r="G1838" t="s">
        <v>13</v>
      </c>
      <c r="H1838">
        <v>25000000</v>
      </c>
      <c r="I1838">
        <v>7.3</v>
      </c>
      <c r="J1838" t="str">
        <f t="shared" si="84"/>
        <v>Adventure</v>
      </c>
      <c r="K1838">
        <f t="shared" si="85"/>
        <v>-24943308</v>
      </c>
      <c r="L1838">
        <f t="shared" si="86"/>
        <v>-2.1878485950457386E-2</v>
      </c>
    </row>
    <row r="1839" spans="1:12" x14ac:dyDescent="0.25">
      <c r="A1839" t="s">
        <v>3193</v>
      </c>
      <c r="B1839">
        <v>95</v>
      </c>
      <c r="C1839">
        <v>5654777</v>
      </c>
      <c r="D1839" t="s">
        <v>1192</v>
      </c>
      <c r="E1839" t="s">
        <v>3194</v>
      </c>
      <c r="F1839" t="s">
        <v>12</v>
      </c>
      <c r="G1839" t="s">
        <v>13</v>
      </c>
      <c r="H1839">
        <v>25000000</v>
      </c>
      <c r="I1839">
        <v>4.0999999999999996</v>
      </c>
      <c r="J1839" t="str">
        <f t="shared" si="84"/>
        <v>Action</v>
      </c>
      <c r="K1839">
        <f t="shared" si="85"/>
        <v>-19345223</v>
      </c>
      <c r="L1839">
        <f t="shared" si="86"/>
        <v>-2.188105849636169E-2</v>
      </c>
    </row>
    <row r="1840" spans="1:12" x14ac:dyDescent="0.25">
      <c r="A1840" t="s">
        <v>2637</v>
      </c>
      <c r="B1840">
        <v>95</v>
      </c>
      <c r="C1840">
        <v>5516708</v>
      </c>
      <c r="D1840" t="s">
        <v>560</v>
      </c>
      <c r="E1840" t="s">
        <v>3195</v>
      </c>
      <c r="F1840" t="s">
        <v>12</v>
      </c>
      <c r="G1840" t="s">
        <v>13</v>
      </c>
      <c r="H1840">
        <v>25000000</v>
      </c>
      <c r="I1840">
        <v>4.9000000000000004</v>
      </c>
      <c r="J1840" t="str">
        <f t="shared" si="84"/>
        <v>Comedy</v>
      </c>
      <c r="K1840">
        <f t="shared" si="85"/>
        <v>-19483292</v>
      </c>
      <c r="L1840">
        <f t="shared" si="86"/>
        <v>-2.1882584269035898E-2</v>
      </c>
    </row>
    <row r="1841" spans="1:12" x14ac:dyDescent="0.25">
      <c r="A1841" t="s">
        <v>496</v>
      </c>
      <c r="B1841">
        <v>127</v>
      </c>
      <c r="C1841">
        <v>5128124</v>
      </c>
      <c r="D1841" t="s">
        <v>545</v>
      </c>
      <c r="E1841" t="s">
        <v>3196</v>
      </c>
      <c r="F1841" t="s">
        <v>12</v>
      </c>
      <c r="G1841" t="s">
        <v>61</v>
      </c>
      <c r="H1841">
        <v>25000000</v>
      </c>
      <c r="I1841">
        <v>7.9</v>
      </c>
      <c r="J1841" t="str">
        <f t="shared" si="84"/>
        <v>Biography</v>
      </c>
      <c r="K1841">
        <f t="shared" si="85"/>
        <v>-19871876</v>
      </c>
      <c r="L1841">
        <f t="shared" si="86"/>
        <v>-2.1884134504980363E-2</v>
      </c>
    </row>
    <row r="1842" spans="1:12" x14ac:dyDescent="0.25">
      <c r="A1842" t="s">
        <v>3197</v>
      </c>
      <c r="B1842">
        <v>104</v>
      </c>
      <c r="C1842">
        <v>4064333</v>
      </c>
      <c r="D1842" t="s">
        <v>642</v>
      </c>
      <c r="E1842" t="s">
        <v>3198</v>
      </c>
      <c r="F1842" t="s">
        <v>12</v>
      </c>
      <c r="G1842" t="s">
        <v>13</v>
      </c>
      <c r="H1842">
        <v>25000000</v>
      </c>
      <c r="I1842">
        <v>5.2</v>
      </c>
      <c r="J1842" t="str">
        <f t="shared" si="84"/>
        <v>Action</v>
      </c>
      <c r="K1842">
        <f t="shared" si="85"/>
        <v>-20935667</v>
      </c>
      <c r="L1842">
        <f t="shared" si="86"/>
        <v>-2.1885751276996865E-2</v>
      </c>
    </row>
    <row r="1843" spans="1:12" x14ac:dyDescent="0.25">
      <c r="A1843" t="s">
        <v>3199</v>
      </c>
      <c r="B1843">
        <v>95</v>
      </c>
      <c r="C1843">
        <v>4006906</v>
      </c>
      <c r="D1843" t="s">
        <v>335</v>
      </c>
      <c r="E1843" t="s">
        <v>3200</v>
      </c>
      <c r="F1843" t="s">
        <v>12</v>
      </c>
      <c r="G1843" t="s">
        <v>13</v>
      </c>
      <c r="H1843">
        <v>15000000</v>
      </c>
      <c r="I1843">
        <v>4.0999999999999996</v>
      </c>
      <c r="J1843" t="str">
        <f t="shared" si="84"/>
        <v>Comedy</v>
      </c>
      <c r="K1843">
        <f t="shared" si="85"/>
        <v>-10993094</v>
      </c>
      <c r="L1843">
        <f t="shared" si="86"/>
        <v>-2.1887553898300004E-2</v>
      </c>
    </row>
    <row r="1844" spans="1:12" x14ac:dyDescent="0.25">
      <c r="A1844" t="s">
        <v>3012</v>
      </c>
      <c r="B1844">
        <v>121</v>
      </c>
      <c r="C1844">
        <v>3073392</v>
      </c>
      <c r="D1844" t="s">
        <v>748</v>
      </c>
      <c r="E1844" t="s">
        <v>3201</v>
      </c>
      <c r="F1844" t="s">
        <v>12</v>
      </c>
      <c r="G1844" t="s">
        <v>92</v>
      </c>
      <c r="H1844">
        <v>25000000</v>
      </c>
      <c r="I1844">
        <v>6.6</v>
      </c>
      <c r="J1844" t="str">
        <f t="shared" si="84"/>
        <v>Drama</v>
      </c>
      <c r="K1844">
        <f t="shared" si="85"/>
        <v>-21926608</v>
      </c>
      <c r="L1844">
        <f t="shared" si="86"/>
        <v>-2.1897888166035197E-2</v>
      </c>
    </row>
    <row r="1845" spans="1:12" x14ac:dyDescent="0.25">
      <c r="A1845" t="s">
        <v>1476</v>
      </c>
      <c r="B1845">
        <v>92</v>
      </c>
      <c r="C1845">
        <v>1550000</v>
      </c>
      <c r="D1845" t="s">
        <v>3202</v>
      </c>
      <c r="E1845" t="s">
        <v>3203</v>
      </c>
      <c r="F1845" t="s">
        <v>12</v>
      </c>
      <c r="G1845" t="s">
        <v>13</v>
      </c>
      <c r="H1845">
        <v>25000000</v>
      </c>
      <c r="I1845">
        <v>2.9</v>
      </c>
      <c r="J1845" t="str">
        <f t="shared" si="84"/>
        <v>Action</v>
      </c>
      <c r="K1845">
        <f t="shared" si="85"/>
        <v>-23450000</v>
      </c>
      <c r="L1845">
        <f t="shared" si="86"/>
        <v>-2.1899880807962346E-2</v>
      </c>
    </row>
    <row r="1846" spans="1:12" x14ac:dyDescent="0.25">
      <c r="A1846" t="s">
        <v>3204</v>
      </c>
      <c r="B1846">
        <v>107</v>
      </c>
      <c r="C1846">
        <v>871527</v>
      </c>
      <c r="D1846" t="s">
        <v>730</v>
      </c>
      <c r="E1846" t="s">
        <v>3205</v>
      </c>
      <c r="F1846" t="s">
        <v>12</v>
      </c>
      <c r="G1846" t="s">
        <v>92</v>
      </c>
      <c r="H1846">
        <v>25000000</v>
      </c>
      <c r="I1846">
        <v>6.5</v>
      </c>
      <c r="J1846" t="str">
        <f t="shared" si="84"/>
        <v>Crime</v>
      </c>
      <c r="K1846">
        <f t="shared" si="85"/>
        <v>-24128473</v>
      </c>
      <c r="L1846">
        <f t="shared" si="86"/>
        <v>-2.1902170473448737E-2</v>
      </c>
    </row>
    <row r="1847" spans="1:12" x14ac:dyDescent="0.25">
      <c r="A1847" t="s">
        <v>3206</v>
      </c>
      <c r="B1847">
        <v>117</v>
      </c>
      <c r="C1847">
        <v>777423</v>
      </c>
      <c r="D1847" t="s">
        <v>545</v>
      </c>
      <c r="E1847" t="s">
        <v>3207</v>
      </c>
      <c r="F1847" t="s">
        <v>12</v>
      </c>
      <c r="G1847" t="s">
        <v>13</v>
      </c>
      <c r="H1847">
        <v>25000000</v>
      </c>
      <c r="I1847">
        <v>7.2</v>
      </c>
      <c r="J1847" t="str">
        <f t="shared" si="84"/>
        <v>Biography</v>
      </c>
      <c r="K1847">
        <f t="shared" si="85"/>
        <v>-24222577</v>
      </c>
      <c r="L1847">
        <f t="shared" si="86"/>
        <v>-2.190460082011178E-2</v>
      </c>
    </row>
    <row r="1848" spans="1:12" x14ac:dyDescent="0.25">
      <c r="A1848" t="s">
        <v>2951</v>
      </c>
      <c r="B1848">
        <v>107</v>
      </c>
      <c r="C1848">
        <v>1186957</v>
      </c>
      <c r="D1848" t="s">
        <v>1140</v>
      </c>
      <c r="E1848" t="s">
        <v>3208</v>
      </c>
      <c r="F1848" t="s">
        <v>12</v>
      </c>
      <c r="G1848" t="s">
        <v>20</v>
      </c>
      <c r="H1848">
        <v>25000000</v>
      </c>
      <c r="I1848">
        <v>6.8</v>
      </c>
      <c r="J1848" t="str">
        <f t="shared" si="84"/>
        <v>Drama</v>
      </c>
      <c r="K1848">
        <f t="shared" si="85"/>
        <v>-23813043</v>
      </c>
      <c r="L1848">
        <f t="shared" si="86"/>
        <v>-2.1907053749004726E-2</v>
      </c>
    </row>
    <row r="1849" spans="1:12" x14ac:dyDescent="0.25">
      <c r="A1849" t="s">
        <v>3209</v>
      </c>
      <c r="B1849">
        <v>131</v>
      </c>
      <c r="C1849">
        <v>85433</v>
      </c>
      <c r="D1849" t="s">
        <v>3210</v>
      </c>
      <c r="E1849" t="s">
        <v>3211</v>
      </c>
      <c r="F1849" t="s">
        <v>12</v>
      </c>
      <c r="G1849" t="s">
        <v>2822</v>
      </c>
      <c r="H1849">
        <v>13500000</v>
      </c>
      <c r="I1849">
        <v>7.8</v>
      </c>
      <c r="J1849" t="str">
        <f t="shared" si="84"/>
        <v>Crime</v>
      </c>
      <c r="K1849">
        <f t="shared" si="85"/>
        <v>-13414567</v>
      </c>
      <c r="L1849">
        <f t="shared" si="86"/>
        <v>-2.1909425762447705E-2</v>
      </c>
    </row>
    <row r="1850" spans="1:12" x14ac:dyDescent="0.25">
      <c r="A1850" t="s">
        <v>3212</v>
      </c>
      <c r="B1850">
        <v>122</v>
      </c>
      <c r="C1850">
        <v>1697956</v>
      </c>
      <c r="D1850" t="s">
        <v>654</v>
      </c>
      <c r="E1850" t="s">
        <v>3213</v>
      </c>
      <c r="F1850" t="s">
        <v>12</v>
      </c>
      <c r="G1850" t="s">
        <v>13</v>
      </c>
      <c r="H1850">
        <v>20000000</v>
      </c>
      <c r="I1850">
        <v>6.7</v>
      </c>
      <c r="J1850" t="str">
        <f t="shared" si="84"/>
        <v>Crime</v>
      </c>
      <c r="K1850">
        <f t="shared" si="85"/>
        <v>-18302044</v>
      </c>
      <c r="L1850">
        <f t="shared" si="86"/>
        <v>-2.192394539329947E-2</v>
      </c>
    </row>
    <row r="1851" spans="1:12" x14ac:dyDescent="0.25">
      <c r="A1851" t="s">
        <v>3098</v>
      </c>
      <c r="B1851">
        <v>134</v>
      </c>
      <c r="C1851">
        <v>183662</v>
      </c>
      <c r="D1851" t="s">
        <v>851</v>
      </c>
      <c r="E1851" t="s">
        <v>3214</v>
      </c>
      <c r="F1851" t="s">
        <v>966</v>
      </c>
      <c r="G1851" t="s">
        <v>646</v>
      </c>
      <c r="H1851">
        <v>25000000</v>
      </c>
      <c r="I1851">
        <v>7.1</v>
      </c>
      <c r="J1851" t="str">
        <f t="shared" si="84"/>
        <v>Comedy</v>
      </c>
      <c r="K1851">
        <f t="shared" si="85"/>
        <v>-24816338</v>
      </c>
      <c r="L1851">
        <f t="shared" si="86"/>
        <v>-2.1931037475994813E-2</v>
      </c>
    </row>
    <row r="1852" spans="1:12" x14ac:dyDescent="0.25">
      <c r="A1852" t="s">
        <v>1263</v>
      </c>
      <c r="B1852">
        <v>117</v>
      </c>
      <c r="C1852">
        <v>134904</v>
      </c>
      <c r="D1852" t="s">
        <v>1497</v>
      </c>
      <c r="E1852" t="s">
        <v>3215</v>
      </c>
      <c r="F1852" t="s">
        <v>12</v>
      </c>
      <c r="G1852" t="s">
        <v>13</v>
      </c>
      <c r="H1852">
        <v>25000000</v>
      </c>
      <c r="I1852">
        <v>5.7</v>
      </c>
      <c r="J1852" t="str">
        <f t="shared" si="84"/>
        <v>Comedy</v>
      </c>
      <c r="K1852">
        <f t="shared" si="85"/>
        <v>-24865096</v>
      </c>
      <c r="L1852">
        <f t="shared" si="86"/>
        <v>-2.1933638321030638E-2</v>
      </c>
    </row>
    <row r="1853" spans="1:12" x14ac:dyDescent="0.25">
      <c r="A1853" t="s">
        <v>64</v>
      </c>
      <c r="B1853">
        <v>138</v>
      </c>
      <c r="C1853">
        <v>16969390</v>
      </c>
      <c r="D1853" t="s">
        <v>723</v>
      </c>
      <c r="E1853" t="s">
        <v>3216</v>
      </c>
      <c r="F1853" t="s">
        <v>12</v>
      </c>
      <c r="G1853" t="s">
        <v>13</v>
      </c>
      <c r="H1853">
        <v>25000000</v>
      </c>
      <c r="I1853">
        <v>5.3</v>
      </c>
      <c r="J1853" t="str">
        <f t="shared" si="84"/>
        <v>Crime</v>
      </c>
      <c r="K1853">
        <f t="shared" si="85"/>
        <v>-8030610</v>
      </c>
      <c r="L1853">
        <f t="shared" si="86"/>
        <v>-2.1936253006665626E-2</v>
      </c>
    </row>
    <row r="1854" spans="1:12" x14ac:dyDescent="0.25">
      <c r="A1854" t="s">
        <v>3217</v>
      </c>
      <c r="B1854">
        <v>100</v>
      </c>
      <c r="C1854">
        <v>129115</v>
      </c>
      <c r="D1854" t="s">
        <v>254</v>
      </c>
      <c r="E1854" t="s">
        <v>3218</v>
      </c>
      <c r="F1854" t="s">
        <v>2373</v>
      </c>
      <c r="G1854" t="s">
        <v>295</v>
      </c>
      <c r="H1854">
        <v>25000000</v>
      </c>
      <c r="I1854">
        <v>6.5</v>
      </c>
      <c r="J1854" t="str">
        <f t="shared" si="84"/>
        <v>Action</v>
      </c>
      <c r="K1854">
        <f t="shared" si="85"/>
        <v>-24870885</v>
      </c>
      <c r="L1854">
        <f t="shared" si="86"/>
        <v>-2.1936497823337071E-2</v>
      </c>
    </row>
    <row r="1855" spans="1:12" x14ac:dyDescent="0.25">
      <c r="A1855" t="s">
        <v>1860</v>
      </c>
      <c r="B1855">
        <v>119</v>
      </c>
      <c r="C1855">
        <v>34700000</v>
      </c>
      <c r="D1855" t="s">
        <v>73</v>
      </c>
      <c r="E1855" t="s">
        <v>3219</v>
      </c>
      <c r="F1855" t="s">
        <v>12</v>
      </c>
      <c r="G1855" t="s">
        <v>13</v>
      </c>
      <c r="H1855">
        <v>14000000</v>
      </c>
      <c r="I1855">
        <v>7.7</v>
      </c>
      <c r="J1855" t="str">
        <f t="shared" si="84"/>
        <v>Drama</v>
      </c>
      <c r="K1855">
        <f t="shared" si="85"/>
        <v>20700000</v>
      </c>
      <c r="L1855">
        <f t="shared" si="86"/>
        <v>-2.1939118093742254E-2</v>
      </c>
    </row>
    <row r="1856" spans="1:12" x14ac:dyDescent="0.25">
      <c r="A1856" t="s">
        <v>1466</v>
      </c>
      <c r="B1856">
        <v>137</v>
      </c>
      <c r="C1856">
        <v>717753</v>
      </c>
      <c r="D1856" t="s">
        <v>2309</v>
      </c>
      <c r="E1856" t="s">
        <v>3220</v>
      </c>
      <c r="F1856" t="s">
        <v>12</v>
      </c>
      <c r="G1856" t="s">
        <v>646</v>
      </c>
      <c r="H1856">
        <v>25000000</v>
      </c>
      <c r="I1856">
        <v>6.1</v>
      </c>
      <c r="J1856" t="str">
        <f t="shared" si="84"/>
        <v>Adventure</v>
      </c>
      <c r="K1856">
        <f t="shared" si="85"/>
        <v>-24282247</v>
      </c>
      <c r="L1856">
        <f t="shared" si="86"/>
        <v>-2.1933404079012515E-2</v>
      </c>
    </row>
    <row r="1857" spans="1:12" x14ac:dyDescent="0.25">
      <c r="A1857" t="s">
        <v>3221</v>
      </c>
      <c r="B1857">
        <v>119</v>
      </c>
      <c r="C1857">
        <v>109713132</v>
      </c>
      <c r="D1857" t="s">
        <v>630</v>
      </c>
      <c r="E1857" t="s">
        <v>3222</v>
      </c>
      <c r="F1857" t="s">
        <v>12</v>
      </c>
      <c r="G1857" t="s">
        <v>13</v>
      </c>
      <c r="H1857">
        <v>25000000</v>
      </c>
      <c r="I1857">
        <v>7.3</v>
      </c>
      <c r="J1857" t="str">
        <f t="shared" si="84"/>
        <v>Adventure</v>
      </c>
      <c r="K1857">
        <f t="shared" si="85"/>
        <v>84713132</v>
      </c>
      <c r="L1857">
        <f t="shared" si="86"/>
        <v>-2.1935907385835146E-2</v>
      </c>
    </row>
    <row r="1858" spans="1:12" x14ac:dyDescent="0.25">
      <c r="A1858" t="s">
        <v>853</v>
      </c>
      <c r="B1858">
        <v>139</v>
      </c>
      <c r="C1858">
        <v>70269171</v>
      </c>
      <c r="D1858" t="s">
        <v>1267</v>
      </c>
      <c r="E1858" t="s">
        <v>3223</v>
      </c>
      <c r="F1858" t="s">
        <v>12</v>
      </c>
      <c r="G1858" t="s">
        <v>13</v>
      </c>
      <c r="H1858">
        <v>24000000</v>
      </c>
      <c r="I1858">
        <v>7.2</v>
      </c>
      <c r="J1858" t="str">
        <f t="shared" si="84"/>
        <v>Drama</v>
      </c>
      <c r="K1858">
        <f t="shared" si="85"/>
        <v>46269171</v>
      </c>
      <c r="L1858">
        <f t="shared" si="86"/>
        <v>-2.1967227703564574E-2</v>
      </c>
    </row>
    <row r="1859" spans="1:12" x14ac:dyDescent="0.25">
      <c r="A1859" t="s">
        <v>2075</v>
      </c>
      <c r="B1859">
        <v>120</v>
      </c>
      <c r="C1859">
        <v>101334374</v>
      </c>
      <c r="D1859" t="s">
        <v>2076</v>
      </c>
      <c r="E1859" t="s">
        <v>3224</v>
      </c>
      <c r="F1859" t="s">
        <v>12</v>
      </c>
      <c r="G1859" t="s">
        <v>13</v>
      </c>
      <c r="H1859">
        <v>24000000</v>
      </c>
      <c r="I1859">
        <v>6.1</v>
      </c>
      <c r="J1859" t="str">
        <f t="shared" ref="J1859:J1922" si="87">IF(ISNUMBER(SEARCH("|",D1859)),LEFT(D1859,SEARCH("|",D1859)-1),D1859)</f>
        <v>Horror</v>
      </c>
      <c r="K1859">
        <f t="shared" ref="K1859:K1922" si="88">(C1859-H1859)</f>
        <v>77334374</v>
      </c>
      <c r="L1859">
        <f t="shared" ref="L1859:L1922" si="89">CORREL(H1859:H5644,C1859:C5644)</f>
        <v>-2.1974027574687055E-2</v>
      </c>
    </row>
    <row r="1860" spans="1:12" x14ac:dyDescent="0.25">
      <c r="A1860" t="s">
        <v>2792</v>
      </c>
      <c r="B1860">
        <v>98</v>
      </c>
      <c r="C1860">
        <v>1512815</v>
      </c>
      <c r="D1860" t="s">
        <v>3225</v>
      </c>
      <c r="E1860" t="s">
        <v>3226</v>
      </c>
      <c r="F1860" t="s">
        <v>12</v>
      </c>
      <c r="G1860" t="s">
        <v>13</v>
      </c>
      <c r="H1860">
        <v>25000000</v>
      </c>
      <c r="I1860">
        <v>5.8</v>
      </c>
      <c r="J1860" t="str">
        <f t="shared" si="87"/>
        <v>Action</v>
      </c>
      <c r="K1860">
        <f t="shared" si="88"/>
        <v>-23487185</v>
      </c>
      <c r="L1860">
        <f t="shared" si="89"/>
        <v>-2.1996004353860912E-2</v>
      </c>
    </row>
    <row r="1861" spans="1:12" x14ac:dyDescent="0.25">
      <c r="A1861" t="s">
        <v>450</v>
      </c>
      <c r="B1861">
        <v>106</v>
      </c>
      <c r="C1861">
        <v>65182182</v>
      </c>
      <c r="D1861" t="s">
        <v>560</v>
      </c>
      <c r="E1861" t="s">
        <v>3227</v>
      </c>
      <c r="F1861" t="s">
        <v>12</v>
      </c>
      <c r="G1861" t="s">
        <v>13</v>
      </c>
      <c r="H1861">
        <v>24000000</v>
      </c>
      <c r="I1861">
        <v>5.7</v>
      </c>
      <c r="J1861" t="str">
        <f t="shared" si="87"/>
        <v>Comedy</v>
      </c>
      <c r="K1861">
        <f t="shared" si="88"/>
        <v>41182182</v>
      </c>
      <c r="L1861">
        <f t="shared" si="89"/>
        <v>-2.1998345139920286E-2</v>
      </c>
    </row>
    <row r="1862" spans="1:12" x14ac:dyDescent="0.25">
      <c r="A1862" t="s">
        <v>2286</v>
      </c>
      <c r="B1862">
        <v>98</v>
      </c>
      <c r="C1862">
        <v>57262492</v>
      </c>
      <c r="D1862" t="s">
        <v>335</v>
      </c>
      <c r="E1862" t="s">
        <v>3228</v>
      </c>
      <c r="F1862" t="s">
        <v>12</v>
      </c>
      <c r="G1862" t="s">
        <v>13</v>
      </c>
      <c r="H1862">
        <v>24000000</v>
      </c>
      <c r="I1862">
        <v>6.7</v>
      </c>
      <c r="J1862" t="str">
        <f t="shared" si="87"/>
        <v>Comedy</v>
      </c>
      <c r="K1862">
        <f t="shared" si="88"/>
        <v>33262492</v>
      </c>
      <c r="L1862">
        <f t="shared" si="89"/>
        <v>-2.2003521113008753E-2</v>
      </c>
    </row>
    <row r="1863" spans="1:12" x14ac:dyDescent="0.25">
      <c r="A1863" t="s">
        <v>3229</v>
      </c>
      <c r="B1863">
        <v>107</v>
      </c>
      <c r="C1863">
        <v>80000000</v>
      </c>
      <c r="D1863" t="s">
        <v>2546</v>
      </c>
      <c r="E1863" t="s">
        <v>3230</v>
      </c>
      <c r="F1863" t="s">
        <v>12</v>
      </c>
      <c r="G1863" t="s">
        <v>13</v>
      </c>
      <c r="H1863">
        <v>8200000</v>
      </c>
      <c r="I1863">
        <v>6.5</v>
      </c>
      <c r="J1863" t="str">
        <f t="shared" si="87"/>
        <v>Drama</v>
      </c>
      <c r="K1863">
        <f t="shared" si="88"/>
        <v>71800000</v>
      </c>
      <c r="L1863">
        <f t="shared" si="89"/>
        <v>-2.2006537440445589E-2</v>
      </c>
    </row>
    <row r="1864" spans="1:12" x14ac:dyDescent="0.25">
      <c r="A1864" t="s">
        <v>857</v>
      </c>
      <c r="B1864">
        <v>88</v>
      </c>
      <c r="C1864">
        <v>74608545</v>
      </c>
      <c r="D1864" t="s">
        <v>669</v>
      </c>
      <c r="E1864" t="s">
        <v>3231</v>
      </c>
      <c r="F1864" t="s">
        <v>12</v>
      </c>
      <c r="G1864" t="s">
        <v>13</v>
      </c>
      <c r="H1864">
        <v>24000000</v>
      </c>
      <c r="I1864">
        <v>7.2</v>
      </c>
      <c r="J1864" t="str">
        <f t="shared" si="87"/>
        <v>Comedy</v>
      </c>
      <c r="K1864">
        <f t="shared" si="88"/>
        <v>50608545</v>
      </c>
      <c r="L1864">
        <f t="shared" si="89"/>
        <v>-2.1975222001297447E-2</v>
      </c>
    </row>
    <row r="1865" spans="1:12" x14ac:dyDescent="0.25">
      <c r="A1865" t="s">
        <v>937</v>
      </c>
      <c r="B1865">
        <v>137</v>
      </c>
      <c r="C1865">
        <v>41895491</v>
      </c>
      <c r="D1865" t="s">
        <v>2569</v>
      </c>
      <c r="E1865" t="s">
        <v>3232</v>
      </c>
      <c r="F1865" t="s">
        <v>12</v>
      </c>
      <c r="G1865" t="s">
        <v>13</v>
      </c>
      <c r="H1865">
        <v>24000000</v>
      </c>
      <c r="I1865">
        <v>7.6</v>
      </c>
      <c r="J1865" t="str">
        <f t="shared" si="87"/>
        <v>Comedy</v>
      </c>
      <c r="K1865">
        <f t="shared" si="88"/>
        <v>17895491</v>
      </c>
      <c r="L1865">
        <f t="shared" si="89"/>
        <v>-2.1983712770232429E-2</v>
      </c>
    </row>
    <row r="1866" spans="1:12" x14ac:dyDescent="0.25">
      <c r="A1866" t="s">
        <v>2555</v>
      </c>
      <c r="B1866">
        <v>100</v>
      </c>
      <c r="C1866">
        <v>39989008</v>
      </c>
      <c r="D1866" t="s">
        <v>2076</v>
      </c>
      <c r="E1866" t="s">
        <v>3233</v>
      </c>
      <c r="F1866" t="s">
        <v>12</v>
      </c>
      <c r="G1866" t="s">
        <v>13</v>
      </c>
      <c r="H1866">
        <v>24000000</v>
      </c>
      <c r="I1866">
        <v>4.5999999999999996</v>
      </c>
      <c r="J1866" t="str">
        <f t="shared" si="87"/>
        <v>Horror</v>
      </c>
      <c r="K1866">
        <f t="shared" si="88"/>
        <v>15989008</v>
      </c>
      <c r="L1866">
        <f t="shared" si="89"/>
        <v>-2.19840875348686E-2</v>
      </c>
    </row>
    <row r="1867" spans="1:12" x14ac:dyDescent="0.25">
      <c r="A1867" t="s">
        <v>3234</v>
      </c>
      <c r="B1867">
        <v>115</v>
      </c>
      <c r="C1867">
        <v>32662299</v>
      </c>
      <c r="D1867" t="s">
        <v>474</v>
      </c>
      <c r="E1867" t="s">
        <v>3235</v>
      </c>
      <c r="F1867" t="s">
        <v>12</v>
      </c>
      <c r="G1867" t="s">
        <v>13</v>
      </c>
      <c r="H1867">
        <v>24000000</v>
      </c>
      <c r="I1867">
        <v>6.9</v>
      </c>
      <c r="J1867" t="str">
        <f t="shared" si="87"/>
        <v>Comedy</v>
      </c>
      <c r="K1867">
        <f t="shared" si="88"/>
        <v>8662299</v>
      </c>
      <c r="L1867">
        <f t="shared" si="89"/>
        <v>-2.198427883240011E-2</v>
      </c>
    </row>
    <row r="1868" spans="1:12" x14ac:dyDescent="0.25">
      <c r="A1868" t="s">
        <v>2338</v>
      </c>
      <c r="B1868">
        <v>101</v>
      </c>
      <c r="C1868">
        <v>31452765</v>
      </c>
      <c r="D1868" t="s">
        <v>560</v>
      </c>
      <c r="E1868" t="s">
        <v>3236</v>
      </c>
      <c r="F1868" t="s">
        <v>12</v>
      </c>
      <c r="G1868" t="s">
        <v>13</v>
      </c>
      <c r="H1868">
        <v>24000000</v>
      </c>
      <c r="I1868">
        <v>6.6</v>
      </c>
      <c r="J1868" t="str">
        <f t="shared" si="87"/>
        <v>Comedy</v>
      </c>
      <c r="K1868">
        <f t="shared" si="88"/>
        <v>7452765</v>
      </c>
      <c r="L1868">
        <f t="shared" si="89"/>
        <v>-2.1984060234089161E-2</v>
      </c>
    </row>
    <row r="1869" spans="1:12" x14ac:dyDescent="0.25">
      <c r="A1869" t="s">
        <v>3237</v>
      </c>
      <c r="B1869">
        <v>110</v>
      </c>
      <c r="C1869">
        <v>25167270</v>
      </c>
      <c r="D1869" t="s">
        <v>2963</v>
      </c>
      <c r="E1869" t="s">
        <v>3238</v>
      </c>
      <c r="F1869" t="s">
        <v>12</v>
      </c>
      <c r="G1869" t="s">
        <v>251</v>
      </c>
      <c r="H1869">
        <v>24000000</v>
      </c>
      <c r="I1869">
        <v>6.3</v>
      </c>
      <c r="J1869" t="str">
        <f t="shared" si="87"/>
        <v>Comedy</v>
      </c>
      <c r="K1869">
        <f t="shared" si="88"/>
        <v>1167270</v>
      </c>
      <c r="L1869">
        <f t="shared" si="89"/>
        <v>-2.1983819078496971E-2</v>
      </c>
    </row>
    <row r="1870" spans="1:12" x14ac:dyDescent="0.25">
      <c r="A1870" t="s">
        <v>3239</v>
      </c>
      <c r="B1870">
        <v>94</v>
      </c>
      <c r="C1870">
        <v>32416109</v>
      </c>
      <c r="D1870" t="s">
        <v>3240</v>
      </c>
      <c r="E1870" t="s">
        <v>3241</v>
      </c>
      <c r="F1870" t="s">
        <v>12</v>
      </c>
      <c r="G1870" t="s">
        <v>13</v>
      </c>
      <c r="H1870">
        <v>25000000</v>
      </c>
      <c r="I1870">
        <v>6.2</v>
      </c>
      <c r="J1870" t="str">
        <f t="shared" si="87"/>
        <v>Comedy</v>
      </c>
      <c r="K1870">
        <f t="shared" si="88"/>
        <v>7416109</v>
      </c>
      <c r="L1870">
        <f t="shared" si="89"/>
        <v>-2.1983668738112371E-2</v>
      </c>
    </row>
    <row r="1871" spans="1:12" x14ac:dyDescent="0.25">
      <c r="A1871" t="s">
        <v>3242</v>
      </c>
      <c r="B1871">
        <v>88</v>
      </c>
      <c r="C1871">
        <v>20218</v>
      </c>
      <c r="D1871" t="s">
        <v>137</v>
      </c>
      <c r="E1871" t="s">
        <v>3243</v>
      </c>
      <c r="F1871" t="s">
        <v>12</v>
      </c>
      <c r="G1871" t="s">
        <v>13</v>
      </c>
      <c r="H1871">
        <v>24000000</v>
      </c>
      <c r="I1871">
        <v>5.3</v>
      </c>
      <c r="J1871" t="str">
        <f t="shared" si="87"/>
        <v>Action</v>
      </c>
      <c r="K1871">
        <f t="shared" si="88"/>
        <v>-23979782</v>
      </c>
      <c r="L1871">
        <f t="shared" si="89"/>
        <v>-2.1983908011455316E-2</v>
      </c>
    </row>
    <row r="1872" spans="1:12" x14ac:dyDescent="0.25">
      <c r="A1872" t="s">
        <v>476</v>
      </c>
      <c r="B1872">
        <v>127</v>
      </c>
      <c r="C1872">
        <v>28871190</v>
      </c>
      <c r="D1872" t="s">
        <v>515</v>
      </c>
      <c r="E1872" t="s">
        <v>3244</v>
      </c>
      <c r="F1872" t="s">
        <v>12</v>
      </c>
      <c r="G1872" t="s">
        <v>13</v>
      </c>
      <c r="H1872">
        <v>24000000</v>
      </c>
      <c r="I1872">
        <v>7.3</v>
      </c>
      <c r="J1872" t="str">
        <f t="shared" si="87"/>
        <v>Biography</v>
      </c>
      <c r="K1872">
        <f t="shared" si="88"/>
        <v>4871190</v>
      </c>
      <c r="L1872">
        <f t="shared" si="89"/>
        <v>-2.1987597556216213E-2</v>
      </c>
    </row>
    <row r="1873" spans="1:12" x14ac:dyDescent="0.25">
      <c r="A1873" t="s">
        <v>1033</v>
      </c>
      <c r="B1873">
        <v>95</v>
      </c>
      <c r="C1873">
        <v>16964743</v>
      </c>
      <c r="D1873" t="s">
        <v>560</v>
      </c>
      <c r="E1873" t="s">
        <v>3245</v>
      </c>
      <c r="F1873" t="s">
        <v>12</v>
      </c>
      <c r="G1873" t="s">
        <v>13</v>
      </c>
      <c r="H1873">
        <v>24000000</v>
      </c>
      <c r="I1873">
        <v>5.6</v>
      </c>
      <c r="J1873" t="str">
        <f t="shared" si="87"/>
        <v>Comedy</v>
      </c>
      <c r="K1873">
        <f t="shared" si="88"/>
        <v>-7035257</v>
      </c>
      <c r="L1873">
        <f t="shared" si="89"/>
        <v>-2.1987351059844465E-2</v>
      </c>
    </row>
    <row r="1874" spans="1:12" x14ac:dyDescent="0.25">
      <c r="A1874" t="s">
        <v>1312</v>
      </c>
      <c r="B1874">
        <v>87</v>
      </c>
      <c r="C1874">
        <v>16290976</v>
      </c>
      <c r="D1874" t="s">
        <v>3246</v>
      </c>
      <c r="E1874" t="s">
        <v>3247</v>
      </c>
      <c r="F1874" t="s">
        <v>12</v>
      </c>
      <c r="G1874" t="s">
        <v>13</v>
      </c>
      <c r="H1874">
        <v>24000000</v>
      </c>
      <c r="I1874">
        <v>6.2</v>
      </c>
      <c r="J1874" t="str">
        <f t="shared" si="87"/>
        <v>Adventure</v>
      </c>
      <c r="K1874">
        <f t="shared" si="88"/>
        <v>-7709024</v>
      </c>
      <c r="L1874">
        <f t="shared" si="89"/>
        <v>-2.1987843028070678E-2</v>
      </c>
    </row>
    <row r="1875" spans="1:12" x14ac:dyDescent="0.25">
      <c r="A1875" t="s">
        <v>3248</v>
      </c>
      <c r="B1875">
        <v>118</v>
      </c>
      <c r="C1875">
        <v>13000000</v>
      </c>
      <c r="D1875" t="s">
        <v>3249</v>
      </c>
      <c r="E1875" t="s">
        <v>3250</v>
      </c>
      <c r="F1875" t="s">
        <v>12</v>
      </c>
      <c r="G1875" t="s">
        <v>13</v>
      </c>
      <c r="H1875">
        <v>24000000</v>
      </c>
      <c r="I1875">
        <v>5.2</v>
      </c>
      <c r="J1875" t="str">
        <f t="shared" si="87"/>
        <v>Adventure</v>
      </c>
      <c r="K1875">
        <f t="shared" si="88"/>
        <v>-11000000</v>
      </c>
      <c r="L1875">
        <f t="shared" si="89"/>
        <v>-2.1988414650141661E-2</v>
      </c>
    </row>
    <row r="1876" spans="1:12" x14ac:dyDescent="0.25">
      <c r="A1876" t="s">
        <v>1368</v>
      </c>
      <c r="B1876">
        <v>107</v>
      </c>
      <c r="C1876">
        <v>12372410</v>
      </c>
      <c r="D1876" t="s">
        <v>1310</v>
      </c>
      <c r="E1876" t="s">
        <v>3251</v>
      </c>
      <c r="F1876" t="s">
        <v>12</v>
      </c>
      <c r="G1876" t="s">
        <v>13</v>
      </c>
      <c r="H1876">
        <v>24000000</v>
      </c>
      <c r="I1876">
        <v>5.3</v>
      </c>
      <c r="J1876" t="str">
        <f t="shared" si="87"/>
        <v>Comedy</v>
      </c>
      <c r="K1876">
        <f t="shared" si="88"/>
        <v>-11627590</v>
      </c>
      <c r="L1876">
        <f t="shared" si="89"/>
        <v>-2.1989431026626594E-2</v>
      </c>
    </row>
    <row r="1877" spans="1:12" x14ac:dyDescent="0.25">
      <c r="A1877" t="s">
        <v>1057</v>
      </c>
      <c r="B1877">
        <v>124</v>
      </c>
      <c r="C1877">
        <v>8427204</v>
      </c>
      <c r="D1877" t="s">
        <v>2068</v>
      </c>
      <c r="E1877" t="s">
        <v>3252</v>
      </c>
      <c r="F1877" t="s">
        <v>12</v>
      </c>
      <c r="G1877" t="s">
        <v>13</v>
      </c>
      <c r="H1877">
        <v>24000000</v>
      </c>
      <c r="I1877">
        <v>5.4</v>
      </c>
      <c r="J1877" t="str">
        <f t="shared" si="87"/>
        <v>Comedy</v>
      </c>
      <c r="K1877">
        <f t="shared" si="88"/>
        <v>-15572796</v>
      </c>
      <c r="L1877">
        <f t="shared" si="89"/>
        <v>-2.1990544084215042E-2</v>
      </c>
    </row>
    <row r="1878" spans="1:12" x14ac:dyDescent="0.25">
      <c r="A1878" t="s">
        <v>3253</v>
      </c>
      <c r="B1878">
        <v>89</v>
      </c>
      <c r="C1878">
        <v>9639242</v>
      </c>
      <c r="D1878" t="s">
        <v>560</v>
      </c>
      <c r="E1878" t="s">
        <v>3254</v>
      </c>
      <c r="F1878" t="s">
        <v>12</v>
      </c>
      <c r="G1878" t="s">
        <v>13</v>
      </c>
      <c r="H1878">
        <v>24000000</v>
      </c>
      <c r="I1878">
        <v>4.9000000000000004</v>
      </c>
      <c r="J1878" t="str">
        <f t="shared" si="87"/>
        <v>Comedy</v>
      </c>
      <c r="K1878">
        <f t="shared" si="88"/>
        <v>-14360758</v>
      </c>
      <c r="L1878">
        <f t="shared" si="89"/>
        <v>-2.1992338931838662E-2</v>
      </c>
    </row>
    <row r="1879" spans="1:12" x14ac:dyDescent="0.25">
      <c r="A1879" t="s">
        <v>2443</v>
      </c>
      <c r="B1879">
        <v>88</v>
      </c>
      <c r="C1879">
        <v>25003072</v>
      </c>
      <c r="D1879" t="s">
        <v>2474</v>
      </c>
      <c r="E1879" t="s">
        <v>3255</v>
      </c>
      <c r="F1879" t="s">
        <v>12</v>
      </c>
      <c r="G1879" t="s">
        <v>13</v>
      </c>
      <c r="H1879">
        <v>24000000</v>
      </c>
      <c r="I1879">
        <v>5.5</v>
      </c>
      <c r="J1879" t="str">
        <f t="shared" si="87"/>
        <v>Comedy</v>
      </c>
      <c r="K1879">
        <f t="shared" si="88"/>
        <v>1003072</v>
      </c>
      <c r="L1879">
        <f t="shared" si="89"/>
        <v>-2.1993912022488408E-2</v>
      </c>
    </row>
    <row r="1880" spans="1:12" x14ac:dyDescent="0.25">
      <c r="A1880" t="s">
        <v>3256</v>
      </c>
      <c r="B1880">
        <v>118</v>
      </c>
      <c r="C1880">
        <v>6144806</v>
      </c>
      <c r="D1880" t="s">
        <v>2138</v>
      </c>
      <c r="E1880" t="s">
        <v>3257</v>
      </c>
      <c r="F1880" t="s">
        <v>12</v>
      </c>
      <c r="G1880" t="s">
        <v>13</v>
      </c>
      <c r="H1880">
        <v>23000000</v>
      </c>
      <c r="I1880">
        <v>6.7</v>
      </c>
      <c r="J1880" t="str">
        <f t="shared" si="87"/>
        <v>Biography</v>
      </c>
      <c r="K1880">
        <f t="shared" si="88"/>
        <v>-16855194</v>
      </c>
      <c r="L1880">
        <f t="shared" si="89"/>
        <v>-2.1993769261205762E-2</v>
      </c>
    </row>
    <row r="1881" spans="1:12" x14ac:dyDescent="0.25">
      <c r="A1881" t="s">
        <v>3258</v>
      </c>
      <c r="B1881">
        <v>93</v>
      </c>
      <c r="C1881">
        <v>4308981</v>
      </c>
      <c r="D1881" t="s">
        <v>1018</v>
      </c>
      <c r="E1881" t="s">
        <v>3259</v>
      </c>
      <c r="F1881" t="s">
        <v>12</v>
      </c>
      <c r="G1881" t="s">
        <v>13</v>
      </c>
      <c r="H1881">
        <v>24000000</v>
      </c>
      <c r="I1881">
        <v>3.9</v>
      </c>
      <c r="J1881" t="str">
        <f t="shared" si="87"/>
        <v>Comedy</v>
      </c>
      <c r="K1881">
        <f t="shared" si="88"/>
        <v>-19691019</v>
      </c>
      <c r="L1881">
        <f t="shared" si="89"/>
        <v>-2.1996780179005627E-2</v>
      </c>
    </row>
    <row r="1882" spans="1:12" x14ac:dyDescent="0.25">
      <c r="A1882" t="s">
        <v>3260</v>
      </c>
      <c r="B1882">
        <v>80</v>
      </c>
      <c r="C1882">
        <v>669276</v>
      </c>
      <c r="D1882" t="s">
        <v>3261</v>
      </c>
      <c r="E1882" t="s">
        <v>3262</v>
      </c>
      <c r="F1882" t="s">
        <v>12</v>
      </c>
      <c r="G1882" t="s">
        <v>20</v>
      </c>
      <c r="H1882">
        <v>28000000</v>
      </c>
      <c r="I1882">
        <v>7.2</v>
      </c>
      <c r="J1882" t="str">
        <f t="shared" si="87"/>
        <v>Action</v>
      </c>
      <c r="K1882">
        <f t="shared" si="88"/>
        <v>-27330724</v>
      </c>
      <c r="L1882">
        <f t="shared" si="89"/>
        <v>-2.1999440338169442E-2</v>
      </c>
    </row>
    <row r="1883" spans="1:12" x14ac:dyDescent="0.25">
      <c r="A1883" t="s">
        <v>3263</v>
      </c>
      <c r="B1883">
        <v>120</v>
      </c>
      <c r="C1883">
        <v>42880</v>
      </c>
      <c r="D1883" t="s">
        <v>73</v>
      </c>
      <c r="E1883" t="s">
        <v>3264</v>
      </c>
      <c r="F1883" t="s">
        <v>12</v>
      </c>
      <c r="G1883" t="s">
        <v>20</v>
      </c>
      <c r="H1883">
        <v>24000000</v>
      </c>
      <c r="I1883">
        <v>5.0999999999999996</v>
      </c>
      <c r="J1883" t="str">
        <f t="shared" si="87"/>
        <v>Drama</v>
      </c>
      <c r="K1883">
        <f t="shared" si="88"/>
        <v>-23957120</v>
      </c>
      <c r="L1883">
        <f t="shared" si="89"/>
        <v>-2.1998949434177968E-2</v>
      </c>
    </row>
    <row r="1884" spans="1:12" x14ac:dyDescent="0.25">
      <c r="A1884" t="s">
        <v>2529</v>
      </c>
      <c r="B1884">
        <v>98</v>
      </c>
      <c r="C1884">
        <v>23225911</v>
      </c>
      <c r="D1884" t="s">
        <v>149</v>
      </c>
      <c r="E1884" t="s">
        <v>3265</v>
      </c>
      <c r="F1884" t="s">
        <v>12</v>
      </c>
      <c r="G1884" t="s">
        <v>13</v>
      </c>
      <c r="H1884">
        <v>24000000</v>
      </c>
      <c r="I1884">
        <v>6.5</v>
      </c>
      <c r="J1884" t="str">
        <f t="shared" si="87"/>
        <v>Action</v>
      </c>
      <c r="K1884">
        <f t="shared" si="88"/>
        <v>-774089</v>
      </c>
      <c r="L1884">
        <f t="shared" si="89"/>
        <v>-2.2002662503174921E-2</v>
      </c>
    </row>
    <row r="1885" spans="1:12" x14ac:dyDescent="0.25">
      <c r="A1885" t="s">
        <v>2526</v>
      </c>
      <c r="B1885">
        <v>119</v>
      </c>
      <c r="C1885">
        <v>4710455</v>
      </c>
      <c r="D1885" t="s">
        <v>207</v>
      </c>
      <c r="E1885" t="s">
        <v>3266</v>
      </c>
      <c r="F1885" t="s">
        <v>2528</v>
      </c>
      <c r="G1885" t="s">
        <v>992</v>
      </c>
      <c r="H1885">
        <v>24000000</v>
      </c>
      <c r="I1885">
        <v>8.1999999999999993</v>
      </c>
      <c r="J1885" t="str">
        <f t="shared" si="87"/>
        <v>Adventure</v>
      </c>
      <c r="K1885">
        <f t="shared" si="88"/>
        <v>-19289545</v>
      </c>
      <c r="L1885">
        <f t="shared" si="89"/>
        <v>-2.2002614443602096E-2</v>
      </c>
    </row>
    <row r="1886" spans="1:12" x14ac:dyDescent="0.25">
      <c r="A1886" t="s">
        <v>1407</v>
      </c>
      <c r="B1886">
        <v>88</v>
      </c>
      <c r="C1886">
        <v>75590286</v>
      </c>
      <c r="D1886" t="s">
        <v>3267</v>
      </c>
      <c r="E1886" t="s">
        <v>3268</v>
      </c>
      <c r="F1886" t="s">
        <v>12</v>
      </c>
      <c r="G1886" t="s">
        <v>13</v>
      </c>
      <c r="H1886">
        <v>23600000</v>
      </c>
      <c r="I1886">
        <v>7.7</v>
      </c>
      <c r="J1886" t="str">
        <f t="shared" si="87"/>
        <v>Adventure</v>
      </c>
      <c r="K1886">
        <f t="shared" si="88"/>
        <v>51990286</v>
      </c>
      <c r="L1886">
        <f t="shared" si="89"/>
        <v>-2.200519373560391E-2</v>
      </c>
    </row>
    <row r="1887" spans="1:12" x14ac:dyDescent="0.25">
      <c r="A1887" t="s">
        <v>541</v>
      </c>
      <c r="B1887">
        <v>90</v>
      </c>
      <c r="C1887">
        <v>161487252</v>
      </c>
      <c r="D1887" t="s">
        <v>1310</v>
      </c>
      <c r="E1887" t="s">
        <v>3269</v>
      </c>
      <c r="F1887" t="s">
        <v>12</v>
      </c>
      <c r="G1887" t="s">
        <v>13</v>
      </c>
      <c r="H1887">
        <v>20000000</v>
      </c>
      <c r="I1887">
        <v>6.1</v>
      </c>
      <c r="J1887" t="str">
        <f t="shared" si="87"/>
        <v>Comedy</v>
      </c>
      <c r="K1887">
        <f t="shared" si="88"/>
        <v>141487252</v>
      </c>
      <c r="L1887">
        <f t="shared" si="89"/>
        <v>-2.2013088673996272E-2</v>
      </c>
    </row>
    <row r="1888" spans="1:12" x14ac:dyDescent="0.25">
      <c r="A1888" t="s">
        <v>2350</v>
      </c>
      <c r="B1888">
        <v>127</v>
      </c>
      <c r="C1888">
        <v>290158751</v>
      </c>
      <c r="D1888" t="s">
        <v>10</v>
      </c>
      <c r="E1888" t="s">
        <v>3270</v>
      </c>
      <c r="F1888" t="s">
        <v>12</v>
      </c>
      <c r="G1888" t="s">
        <v>13</v>
      </c>
      <c r="H1888">
        <v>18000000</v>
      </c>
      <c r="I1888">
        <v>8.8000000000000007</v>
      </c>
      <c r="J1888" t="str">
        <f t="shared" si="87"/>
        <v>Action</v>
      </c>
      <c r="K1888">
        <f t="shared" si="88"/>
        <v>272158751</v>
      </c>
      <c r="L1888">
        <f t="shared" si="89"/>
        <v>-2.2063640053286787E-2</v>
      </c>
    </row>
    <row r="1889" spans="1:12" x14ac:dyDescent="0.25">
      <c r="A1889" t="s">
        <v>96</v>
      </c>
      <c r="B1889">
        <v>119</v>
      </c>
      <c r="C1889">
        <v>65807024</v>
      </c>
      <c r="D1889" t="s">
        <v>1192</v>
      </c>
      <c r="E1889" t="s">
        <v>3271</v>
      </c>
      <c r="F1889" t="s">
        <v>12</v>
      </c>
      <c r="G1889" t="s">
        <v>13</v>
      </c>
      <c r="H1889">
        <v>19000000</v>
      </c>
      <c r="I1889">
        <v>6.8</v>
      </c>
      <c r="J1889" t="str">
        <f t="shared" si="87"/>
        <v>Action</v>
      </c>
      <c r="K1889">
        <f t="shared" si="88"/>
        <v>46807024</v>
      </c>
      <c r="L1889">
        <f t="shared" si="89"/>
        <v>-2.2296168880754579E-2</v>
      </c>
    </row>
    <row r="1890" spans="1:12" x14ac:dyDescent="0.25">
      <c r="A1890" t="s">
        <v>1878</v>
      </c>
      <c r="B1890">
        <v>85</v>
      </c>
      <c r="C1890">
        <v>86930411</v>
      </c>
      <c r="D1890" t="s">
        <v>335</v>
      </c>
      <c r="E1890" t="s">
        <v>3272</v>
      </c>
      <c r="F1890" t="s">
        <v>12</v>
      </c>
      <c r="G1890" t="s">
        <v>13</v>
      </c>
      <c r="H1890">
        <v>23000000</v>
      </c>
      <c r="I1890">
        <v>6.8</v>
      </c>
      <c r="J1890" t="str">
        <f t="shared" si="87"/>
        <v>Comedy</v>
      </c>
      <c r="K1890">
        <f t="shared" si="88"/>
        <v>63930411</v>
      </c>
      <c r="L1890">
        <f t="shared" si="89"/>
        <v>-2.2291689484319328E-2</v>
      </c>
    </row>
    <row r="1891" spans="1:12" x14ac:dyDescent="0.25">
      <c r="A1891" t="s">
        <v>1823</v>
      </c>
      <c r="B1891">
        <v>98</v>
      </c>
      <c r="C1891">
        <v>53302314</v>
      </c>
      <c r="D1891" t="s">
        <v>2188</v>
      </c>
      <c r="E1891" t="s">
        <v>3273</v>
      </c>
      <c r="F1891" t="s">
        <v>12</v>
      </c>
      <c r="G1891" t="s">
        <v>13</v>
      </c>
      <c r="H1891">
        <v>23000000</v>
      </c>
      <c r="I1891">
        <v>6.7</v>
      </c>
      <c r="J1891" t="str">
        <f t="shared" si="87"/>
        <v>Horror</v>
      </c>
      <c r="K1891">
        <f t="shared" si="88"/>
        <v>30302314</v>
      </c>
      <c r="L1891">
        <f t="shared" si="89"/>
        <v>-2.2303635272673521E-2</v>
      </c>
    </row>
    <row r="1892" spans="1:12" x14ac:dyDescent="0.25">
      <c r="A1892" t="s">
        <v>1137</v>
      </c>
      <c r="B1892">
        <v>101</v>
      </c>
      <c r="C1892">
        <v>40962534</v>
      </c>
      <c r="D1892" t="s">
        <v>1140</v>
      </c>
      <c r="E1892" t="s">
        <v>3274</v>
      </c>
      <c r="F1892" t="s">
        <v>12</v>
      </c>
      <c r="G1892" t="s">
        <v>13</v>
      </c>
      <c r="H1892">
        <v>12500000</v>
      </c>
      <c r="I1892">
        <v>7.1</v>
      </c>
      <c r="J1892" t="str">
        <f t="shared" si="87"/>
        <v>Drama</v>
      </c>
      <c r="K1892">
        <f t="shared" si="88"/>
        <v>28462534</v>
      </c>
      <c r="L1892">
        <f t="shared" si="89"/>
        <v>-2.2304523082844561E-2</v>
      </c>
    </row>
    <row r="1893" spans="1:12" x14ac:dyDescent="0.25">
      <c r="A1893" t="s">
        <v>466</v>
      </c>
      <c r="B1893">
        <v>112</v>
      </c>
      <c r="C1893">
        <v>39235088</v>
      </c>
      <c r="D1893" t="s">
        <v>3275</v>
      </c>
      <c r="E1893" t="s">
        <v>3276</v>
      </c>
      <c r="F1893" t="s">
        <v>12</v>
      </c>
      <c r="G1893" t="s">
        <v>13</v>
      </c>
      <c r="H1893">
        <v>23000000</v>
      </c>
      <c r="I1893">
        <v>7.1</v>
      </c>
      <c r="J1893" t="str">
        <f t="shared" si="87"/>
        <v>Horror</v>
      </c>
      <c r="K1893">
        <f t="shared" si="88"/>
        <v>16235088</v>
      </c>
      <c r="L1893">
        <f t="shared" si="89"/>
        <v>-2.2294644929264428E-2</v>
      </c>
    </row>
    <row r="1894" spans="1:12" x14ac:dyDescent="0.25">
      <c r="A1894" t="s">
        <v>3277</v>
      </c>
      <c r="B1894">
        <v>97</v>
      </c>
      <c r="C1894">
        <v>27338033</v>
      </c>
      <c r="D1894" t="s">
        <v>560</v>
      </c>
      <c r="E1894" t="s">
        <v>3278</v>
      </c>
      <c r="F1894" t="s">
        <v>12</v>
      </c>
      <c r="G1894" t="s">
        <v>13</v>
      </c>
      <c r="H1894">
        <v>23000000</v>
      </c>
      <c r="I1894">
        <v>6.1</v>
      </c>
      <c r="J1894" t="str">
        <f t="shared" si="87"/>
        <v>Comedy</v>
      </c>
      <c r="K1894">
        <f t="shared" si="88"/>
        <v>4338033</v>
      </c>
      <c r="L1894">
        <f t="shared" si="89"/>
        <v>-2.2294009020728971E-2</v>
      </c>
    </row>
    <row r="1895" spans="1:12" x14ac:dyDescent="0.25">
      <c r="A1895" t="s">
        <v>602</v>
      </c>
      <c r="B1895">
        <v>126</v>
      </c>
      <c r="C1895">
        <v>25556065</v>
      </c>
      <c r="D1895" t="s">
        <v>3084</v>
      </c>
      <c r="E1895" t="s">
        <v>3279</v>
      </c>
      <c r="F1895" t="s">
        <v>12</v>
      </c>
      <c r="G1895" t="s">
        <v>13</v>
      </c>
      <c r="H1895">
        <v>23000000</v>
      </c>
      <c r="I1895">
        <v>8</v>
      </c>
      <c r="J1895" t="str">
        <f t="shared" si="87"/>
        <v>Drama</v>
      </c>
      <c r="K1895">
        <f t="shared" si="88"/>
        <v>2556065</v>
      </c>
      <c r="L1895">
        <f t="shared" si="89"/>
        <v>-2.2293528126876141E-2</v>
      </c>
    </row>
    <row r="1896" spans="1:12" x14ac:dyDescent="0.25">
      <c r="A1896" t="s">
        <v>1479</v>
      </c>
      <c r="B1896">
        <v>97</v>
      </c>
      <c r="C1896">
        <v>21973182</v>
      </c>
      <c r="D1896" t="s">
        <v>279</v>
      </c>
      <c r="E1896" t="s">
        <v>3280</v>
      </c>
      <c r="F1896" t="s">
        <v>12</v>
      </c>
      <c r="G1896" t="s">
        <v>13</v>
      </c>
      <c r="H1896">
        <v>23000000</v>
      </c>
      <c r="I1896">
        <v>6.6</v>
      </c>
      <c r="J1896" t="str">
        <f t="shared" si="87"/>
        <v>Mystery</v>
      </c>
      <c r="K1896">
        <f t="shared" si="88"/>
        <v>-1026818</v>
      </c>
      <c r="L1896">
        <f t="shared" si="89"/>
        <v>-2.2293183555761941E-2</v>
      </c>
    </row>
    <row r="1897" spans="1:12" x14ac:dyDescent="0.25">
      <c r="A1897" t="s">
        <v>3281</v>
      </c>
      <c r="B1897">
        <v>100</v>
      </c>
      <c r="C1897">
        <v>4756</v>
      </c>
      <c r="D1897" t="s">
        <v>69</v>
      </c>
      <c r="E1897" t="s">
        <v>3282</v>
      </c>
      <c r="F1897" t="s">
        <v>12</v>
      </c>
      <c r="G1897" t="s">
        <v>20</v>
      </c>
      <c r="H1897">
        <v>25000000</v>
      </c>
      <c r="I1897">
        <v>5.4</v>
      </c>
      <c r="J1897" t="str">
        <f t="shared" si="87"/>
        <v>Adventure</v>
      </c>
      <c r="K1897">
        <f t="shared" si="88"/>
        <v>-24995244</v>
      </c>
      <c r="L1897">
        <f t="shared" si="89"/>
        <v>-2.2293203366025544E-2</v>
      </c>
    </row>
    <row r="1898" spans="1:12" x14ac:dyDescent="0.25">
      <c r="A1898" t="s">
        <v>1539</v>
      </c>
      <c r="B1898">
        <v>114</v>
      </c>
      <c r="C1898">
        <v>18653615</v>
      </c>
      <c r="D1898" t="s">
        <v>851</v>
      </c>
      <c r="E1898" t="s">
        <v>3283</v>
      </c>
      <c r="F1898" t="s">
        <v>12</v>
      </c>
      <c r="G1898" t="s">
        <v>13</v>
      </c>
      <c r="H1898">
        <v>23000000</v>
      </c>
      <c r="I1898">
        <v>6.1</v>
      </c>
      <c r="J1898" t="str">
        <f t="shared" si="87"/>
        <v>Comedy</v>
      </c>
      <c r="K1898">
        <f t="shared" si="88"/>
        <v>-4346385</v>
      </c>
      <c r="L1898">
        <f t="shared" si="89"/>
        <v>-2.2295977807928333E-2</v>
      </c>
    </row>
    <row r="1899" spans="1:12" x14ac:dyDescent="0.25">
      <c r="A1899" t="s">
        <v>3284</v>
      </c>
      <c r="B1899">
        <v>88</v>
      </c>
      <c r="C1899">
        <v>13019253</v>
      </c>
      <c r="D1899" t="s">
        <v>335</v>
      </c>
      <c r="E1899" t="s">
        <v>3285</v>
      </c>
      <c r="F1899" t="s">
        <v>12</v>
      </c>
      <c r="G1899" t="s">
        <v>13</v>
      </c>
      <c r="H1899">
        <v>23000000</v>
      </c>
      <c r="I1899">
        <v>5.6</v>
      </c>
      <c r="J1899" t="str">
        <f t="shared" si="87"/>
        <v>Comedy</v>
      </c>
      <c r="K1899">
        <f t="shared" si="88"/>
        <v>-9980747</v>
      </c>
      <c r="L1899">
        <f t="shared" si="89"/>
        <v>-2.2296444281933114E-2</v>
      </c>
    </row>
    <row r="1900" spans="1:12" x14ac:dyDescent="0.25">
      <c r="A1900" t="s">
        <v>509</v>
      </c>
      <c r="B1900">
        <v>93</v>
      </c>
      <c r="C1900">
        <v>18934858</v>
      </c>
      <c r="D1900" t="s">
        <v>22</v>
      </c>
      <c r="E1900" t="s">
        <v>3286</v>
      </c>
      <c r="F1900" t="s">
        <v>12</v>
      </c>
      <c r="G1900" t="s">
        <v>2597</v>
      </c>
      <c r="H1900">
        <v>23000000</v>
      </c>
      <c r="I1900">
        <v>5.8</v>
      </c>
      <c r="J1900" t="str">
        <f t="shared" si="87"/>
        <v>Action</v>
      </c>
      <c r="K1900">
        <f t="shared" si="88"/>
        <v>-4065142</v>
      </c>
      <c r="L1900">
        <f t="shared" si="89"/>
        <v>-2.229790234060593E-2</v>
      </c>
    </row>
    <row r="1901" spans="1:12" x14ac:dyDescent="0.25">
      <c r="A1901" t="s">
        <v>3287</v>
      </c>
      <c r="B1901">
        <v>92</v>
      </c>
      <c r="C1901">
        <v>20763013</v>
      </c>
      <c r="D1901" t="s">
        <v>2795</v>
      </c>
      <c r="E1901" t="s">
        <v>3288</v>
      </c>
      <c r="F1901" t="s">
        <v>12</v>
      </c>
      <c r="G1901" t="s">
        <v>13</v>
      </c>
      <c r="H1901">
        <v>23000000</v>
      </c>
      <c r="I1901">
        <v>2.8</v>
      </c>
      <c r="J1901" t="str">
        <f t="shared" si="87"/>
        <v>Adventure</v>
      </c>
      <c r="K1901">
        <f t="shared" si="88"/>
        <v>-2236987</v>
      </c>
      <c r="L1901">
        <f t="shared" si="89"/>
        <v>-2.2298328510636505E-2</v>
      </c>
    </row>
    <row r="1902" spans="1:12" x14ac:dyDescent="0.25">
      <c r="A1902" t="s">
        <v>3289</v>
      </c>
      <c r="B1902">
        <v>98</v>
      </c>
      <c r="C1902">
        <v>12782508</v>
      </c>
      <c r="D1902" t="s">
        <v>1140</v>
      </c>
      <c r="E1902" t="s">
        <v>3290</v>
      </c>
      <c r="F1902" t="s">
        <v>12</v>
      </c>
      <c r="G1902" t="s">
        <v>13</v>
      </c>
      <c r="H1902">
        <v>23000000</v>
      </c>
      <c r="I1902">
        <v>6.7</v>
      </c>
      <c r="J1902" t="str">
        <f t="shared" si="87"/>
        <v>Drama</v>
      </c>
      <c r="K1902">
        <f t="shared" si="88"/>
        <v>-10217492</v>
      </c>
      <c r="L1902">
        <f t="shared" si="89"/>
        <v>-2.2298501525912309E-2</v>
      </c>
    </row>
    <row r="1903" spans="1:12" x14ac:dyDescent="0.25">
      <c r="A1903" t="s">
        <v>3291</v>
      </c>
      <c r="B1903">
        <v>94</v>
      </c>
      <c r="C1903">
        <v>11508423</v>
      </c>
      <c r="D1903" t="s">
        <v>3292</v>
      </c>
      <c r="E1903" t="s">
        <v>3293</v>
      </c>
      <c r="F1903" t="s">
        <v>12</v>
      </c>
      <c r="G1903" t="s">
        <v>13</v>
      </c>
      <c r="H1903">
        <v>23000000</v>
      </c>
      <c r="I1903">
        <v>5.0999999999999996</v>
      </c>
      <c r="J1903" t="str">
        <f t="shared" si="87"/>
        <v>Biography</v>
      </c>
      <c r="K1903">
        <f t="shared" si="88"/>
        <v>-11491577</v>
      </c>
      <c r="L1903">
        <f t="shared" si="89"/>
        <v>-2.2300011014841612E-2</v>
      </c>
    </row>
    <row r="1904" spans="1:12" x14ac:dyDescent="0.25">
      <c r="A1904" t="s">
        <v>1675</v>
      </c>
      <c r="B1904">
        <v>102</v>
      </c>
      <c r="C1904">
        <v>10660147</v>
      </c>
      <c r="D1904" t="s">
        <v>73</v>
      </c>
      <c r="E1904" t="s">
        <v>3294</v>
      </c>
      <c r="F1904" t="s">
        <v>12</v>
      </c>
      <c r="G1904" t="s">
        <v>20</v>
      </c>
      <c r="H1904">
        <v>23000000</v>
      </c>
      <c r="I1904">
        <v>7.2</v>
      </c>
      <c r="J1904" t="str">
        <f t="shared" si="87"/>
        <v>Drama</v>
      </c>
      <c r="K1904">
        <f t="shared" si="88"/>
        <v>-12339853</v>
      </c>
      <c r="L1904">
        <f t="shared" si="89"/>
        <v>-2.2301790577025891E-2</v>
      </c>
    </row>
    <row r="1905" spans="1:12" x14ac:dyDescent="0.25">
      <c r="A1905" t="s">
        <v>1956</v>
      </c>
      <c r="B1905">
        <v>98</v>
      </c>
      <c r="C1905">
        <v>7434726</v>
      </c>
      <c r="D1905" t="s">
        <v>3295</v>
      </c>
      <c r="E1905" t="s">
        <v>3296</v>
      </c>
      <c r="F1905" t="s">
        <v>12</v>
      </c>
      <c r="G1905" t="s">
        <v>13</v>
      </c>
      <c r="H1905">
        <v>23000000</v>
      </c>
      <c r="I1905">
        <v>6</v>
      </c>
      <c r="J1905" t="str">
        <f t="shared" si="87"/>
        <v>Action</v>
      </c>
      <c r="K1905">
        <f t="shared" si="88"/>
        <v>-15565274</v>
      </c>
      <c r="L1905">
        <f t="shared" si="89"/>
        <v>-2.2303759328517546E-2</v>
      </c>
    </row>
    <row r="1906" spans="1:12" x14ac:dyDescent="0.25">
      <c r="A1906" t="s">
        <v>3297</v>
      </c>
      <c r="B1906">
        <v>111</v>
      </c>
      <c r="C1906">
        <v>6109075</v>
      </c>
      <c r="D1906" t="s">
        <v>515</v>
      </c>
      <c r="E1906" t="s">
        <v>3298</v>
      </c>
      <c r="F1906" t="s">
        <v>966</v>
      </c>
      <c r="G1906" t="s">
        <v>646</v>
      </c>
      <c r="H1906">
        <v>19430000</v>
      </c>
      <c r="I1906">
        <v>6.7</v>
      </c>
      <c r="J1906" t="str">
        <f t="shared" si="87"/>
        <v>Biography</v>
      </c>
      <c r="K1906">
        <f t="shared" si="88"/>
        <v>-13320925</v>
      </c>
      <c r="L1906">
        <f t="shared" si="89"/>
        <v>-2.2306503779316589E-2</v>
      </c>
    </row>
    <row r="1907" spans="1:12" x14ac:dyDescent="0.25">
      <c r="A1907" t="s">
        <v>1860</v>
      </c>
      <c r="B1907">
        <v>100</v>
      </c>
      <c r="C1907">
        <v>2708188</v>
      </c>
      <c r="D1907" t="s">
        <v>474</v>
      </c>
      <c r="E1907" t="s">
        <v>3299</v>
      </c>
      <c r="F1907" t="s">
        <v>12</v>
      </c>
      <c r="G1907" t="s">
        <v>20</v>
      </c>
      <c r="H1907">
        <v>23000000</v>
      </c>
      <c r="I1907">
        <v>6.2</v>
      </c>
      <c r="J1907" t="str">
        <f t="shared" si="87"/>
        <v>Comedy</v>
      </c>
      <c r="K1907">
        <f t="shared" si="88"/>
        <v>-20291812</v>
      </c>
      <c r="L1907">
        <f t="shared" si="89"/>
        <v>-2.2312317144762416E-2</v>
      </c>
    </row>
    <row r="1908" spans="1:12" x14ac:dyDescent="0.25">
      <c r="A1908" t="s">
        <v>3300</v>
      </c>
      <c r="B1908">
        <v>141</v>
      </c>
      <c r="C1908">
        <v>16123851</v>
      </c>
      <c r="D1908" t="s">
        <v>1140</v>
      </c>
      <c r="E1908" t="s">
        <v>3301</v>
      </c>
      <c r="F1908" t="s">
        <v>12</v>
      </c>
      <c r="G1908" t="s">
        <v>13</v>
      </c>
      <c r="H1908">
        <v>23000000</v>
      </c>
      <c r="I1908">
        <v>6.2</v>
      </c>
      <c r="J1908" t="str">
        <f t="shared" si="87"/>
        <v>Drama</v>
      </c>
      <c r="K1908">
        <f t="shared" si="88"/>
        <v>-6876149</v>
      </c>
      <c r="L1908">
        <f t="shared" si="89"/>
        <v>-2.231638059677888E-2</v>
      </c>
    </row>
    <row r="1909" spans="1:12" x14ac:dyDescent="0.25">
      <c r="A1909" t="s">
        <v>1181</v>
      </c>
      <c r="B1909">
        <v>114</v>
      </c>
      <c r="C1909">
        <v>71975611</v>
      </c>
      <c r="D1909" t="s">
        <v>2425</v>
      </c>
      <c r="E1909" t="s">
        <v>3302</v>
      </c>
      <c r="F1909" t="s">
        <v>12</v>
      </c>
      <c r="G1909" t="s">
        <v>13</v>
      </c>
      <c r="H1909">
        <v>25000000</v>
      </c>
      <c r="I1909">
        <v>6.8</v>
      </c>
      <c r="J1909" t="str">
        <f t="shared" si="87"/>
        <v>Fantasy</v>
      </c>
      <c r="K1909">
        <f t="shared" si="88"/>
        <v>46975611</v>
      </c>
      <c r="L1909">
        <f t="shared" si="89"/>
        <v>-2.2317269188239265E-2</v>
      </c>
    </row>
    <row r="1910" spans="1:12" x14ac:dyDescent="0.25">
      <c r="A1910" t="s">
        <v>3303</v>
      </c>
      <c r="B1910">
        <v>96</v>
      </c>
      <c r="C1910">
        <v>38119483</v>
      </c>
      <c r="D1910" t="s">
        <v>630</v>
      </c>
      <c r="E1910" t="s">
        <v>3304</v>
      </c>
      <c r="F1910" t="s">
        <v>12</v>
      </c>
      <c r="G1910" t="s">
        <v>13</v>
      </c>
      <c r="H1910">
        <v>22700000</v>
      </c>
      <c r="I1910">
        <v>7.1</v>
      </c>
      <c r="J1910" t="str">
        <f t="shared" si="87"/>
        <v>Adventure</v>
      </c>
      <c r="K1910">
        <f t="shared" si="88"/>
        <v>15419483</v>
      </c>
      <c r="L1910">
        <f t="shared" si="89"/>
        <v>-2.2327676794188688E-2</v>
      </c>
    </row>
    <row r="1911" spans="1:12" x14ac:dyDescent="0.25">
      <c r="A1911" t="s">
        <v>3305</v>
      </c>
      <c r="B1911">
        <v>111</v>
      </c>
      <c r="C1911">
        <v>4190530</v>
      </c>
      <c r="D1911" t="s">
        <v>1135</v>
      </c>
      <c r="E1911" t="s">
        <v>3306</v>
      </c>
      <c r="F1911" t="s">
        <v>12</v>
      </c>
      <c r="G1911" t="s">
        <v>123</v>
      </c>
      <c r="H1911">
        <v>22500000</v>
      </c>
      <c r="I1911">
        <v>7.1</v>
      </c>
      <c r="J1911" t="str">
        <f t="shared" si="87"/>
        <v>Drama</v>
      </c>
      <c r="K1911">
        <f t="shared" si="88"/>
        <v>-18309470</v>
      </c>
      <c r="L1911">
        <f t="shared" si="89"/>
        <v>-2.2326757702152443E-2</v>
      </c>
    </row>
    <row r="1912" spans="1:12" x14ac:dyDescent="0.25">
      <c r="A1912" t="s">
        <v>1044</v>
      </c>
      <c r="B1912">
        <v>127</v>
      </c>
      <c r="C1912">
        <v>217631306</v>
      </c>
      <c r="D1912" t="s">
        <v>3307</v>
      </c>
      <c r="E1912" t="s">
        <v>3308</v>
      </c>
      <c r="F1912" t="s">
        <v>12</v>
      </c>
      <c r="G1912" t="s">
        <v>13</v>
      </c>
      <c r="H1912">
        <v>22000000</v>
      </c>
      <c r="I1912">
        <v>7</v>
      </c>
      <c r="J1912" t="str">
        <f t="shared" si="87"/>
        <v>Drama</v>
      </c>
      <c r="K1912">
        <f t="shared" si="88"/>
        <v>195631306</v>
      </c>
      <c r="L1912">
        <f t="shared" si="89"/>
        <v>-2.2330815809900661E-2</v>
      </c>
    </row>
    <row r="1913" spans="1:12" x14ac:dyDescent="0.25">
      <c r="A1913" t="s">
        <v>1171</v>
      </c>
      <c r="B1913">
        <v>107</v>
      </c>
      <c r="C1913">
        <v>176483808</v>
      </c>
      <c r="D1913" t="s">
        <v>560</v>
      </c>
      <c r="E1913" t="s">
        <v>3309</v>
      </c>
      <c r="F1913" t="s">
        <v>12</v>
      </c>
      <c r="G1913" t="s">
        <v>13</v>
      </c>
      <c r="H1913">
        <v>23000000</v>
      </c>
      <c r="I1913">
        <v>7.1</v>
      </c>
      <c r="J1913" t="str">
        <f t="shared" si="87"/>
        <v>Comedy</v>
      </c>
      <c r="K1913">
        <f t="shared" si="88"/>
        <v>153483808</v>
      </c>
      <c r="L1913">
        <f t="shared" si="89"/>
        <v>-2.2478839859064372E-2</v>
      </c>
    </row>
    <row r="1914" spans="1:12" x14ac:dyDescent="0.25">
      <c r="A1914" t="s">
        <v>1404</v>
      </c>
      <c r="B1914">
        <v>97</v>
      </c>
      <c r="C1914">
        <v>144833357</v>
      </c>
      <c r="D1914" t="s">
        <v>1595</v>
      </c>
      <c r="E1914" t="s">
        <v>3310</v>
      </c>
      <c r="F1914" t="s">
        <v>12</v>
      </c>
      <c r="G1914" t="s">
        <v>13</v>
      </c>
      <c r="H1914">
        <v>22000000</v>
      </c>
      <c r="I1914">
        <v>6.4</v>
      </c>
      <c r="J1914" t="str">
        <f t="shared" si="87"/>
        <v>Comedy</v>
      </c>
      <c r="K1914">
        <f t="shared" si="88"/>
        <v>122833357</v>
      </c>
      <c r="L1914">
        <f t="shared" si="89"/>
        <v>-2.2575163751685983E-2</v>
      </c>
    </row>
    <row r="1915" spans="1:12" x14ac:dyDescent="0.25">
      <c r="A1915" t="s">
        <v>699</v>
      </c>
      <c r="B1915">
        <v>127</v>
      </c>
      <c r="C1915">
        <v>75597042</v>
      </c>
      <c r="D1915" t="s">
        <v>2590</v>
      </c>
      <c r="E1915" t="s">
        <v>3311</v>
      </c>
      <c r="F1915" t="s">
        <v>12</v>
      </c>
      <c r="G1915" t="s">
        <v>13</v>
      </c>
      <c r="H1915">
        <v>20000000</v>
      </c>
      <c r="I1915">
        <v>7</v>
      </c>
      <c r="J1915" t="str">
        <f t="shared" si="87"/>
        <v>Drama</v>
      </c>
      <c r="K1915">
        <f t="shared" si="88"/>
        <v>55597042</v>
      </c>
      <c r="L1915">
        <f t="shared" si="89"/>
        <v>-2.2628003369653399E-2</v>
      </c>
    </row>
    <row r="1916" spans="1:12" x14ac:dyDescent="0.25">
      <c r="A1916" t="s">
        <v>1703</v>
      </c>
      <c r="B1916">
        <v>110</v>
      </c>
      <c r="C1916">
        <v>90636983</v>
      </c>
      <c r="D1916" t="s">
        <v>2572</v>
      </c>
      <c r="E1916" t="s">
        <v>3312</v>
      </c>
      <c r="F1916" t="s">
        <v>12</v>
      </c>
      <c r="G1916" t="s">
        <v>13</v>
      </c>
      <c r="H1916">
        <v>22000000</v>
      </c>
      <c r="I1916">
        <v>6.2</v>
      </c>
      <c r="J1916" t="str">
        <f t="shared" si="87"/>
        <v>Comedy</v>
      </c>
      <c r="K1916">
        <f t="shared" si="88"/>
        <v>68636983</v>
      </c>
      <c r="L1916">
        <f t="shared" si="89"/>
        <v>-2.2627887956761031E-2</v>
      </c>
    </row>
    <row r="1917" spans="1:12" x14ac:dyDescent="0.25">
      <c r="A1917" t="s">
        <v>1239</v>
      </c>
      <c r="B1917">
        <v>135</v>
      </c>
      <c r="C1917">
        <v>70960517</v>
      </c>
      <c r="D1917" t="s">
        <v>73</v>
      </c>
      <c r="E1917" t="s">
        <v>3313</v>
      </c>
      <c r="F1917" t="s">
        <v>12</v>
      </c>
      <c r="G1917" t="s">
        <v>13</v>
      </c>
      <c r="H1917">
        <v>35000000</v>
      </c>
      <c r="I1917">
        <v>7.5</v>
      </c>
      <c r="J1917" t="str">
        <f t="shared" si="87"/>
        <v>Drama</v>
      </c>
      <c r="K1917">
        <f t="shared" si="88"/>
        <v>35960517</v>
      </c>
      <c r="L1917">
        <f t="shared" si="89"/>
        <v>-2.2639457699331147E-2</v>
      </c>
    </row>
    <row r="1918" spans="1:12" x14ac:dyDescent="0.25">
      <c r="A1918" t="s">
        <v>2432</v>
      </c>
      <c r="B1918">
        <v>84</v>
      </c>
      <c r="C1918">
        <v>55762229</v>
      </c>
      <c r="D1918" t="s">
        <v>1818</v>
      </c>
      <c r="E1918" t="s">
        <v>3314</v>
      </c>
      <c r="F1918" t="s">
        <v>12</v>
      </c>
      <c r="G1918" t="s">
        <v>13</v>
      </c>
      <c r="H1918">
        <v>22000000</v>
      </c>
      <c r="I1918">
        <v>4.8</v>
      </c>
      <c r="J1918" t="str">
        <f t="shared" si="87"/>
        <v>Comedy</v>
      </c>
      <c r="K1918">
        <f t="shared" si="88"/>
        <v>33762229</v>
      </c>
      <c r="L1918">
        <f t="shared" si="89"/>
        <v>-2.2673824374336456E-2</v>
      </c>
    </row>
    <row r="1919" spans="1:12" x14ac:dyDescent="0.25">
      <c r="A1919" t="s">
        <v>2487</v>
      </c>
      <c r="B1919">
        <v>122</v>
      </c>
      <c r="C1919">
        <v>54235441</v>
      </c>
      <c r="D1919" t="s">
        <v>851</v>
      </c>
      <c r="E1919" t="s">
        <v>3315</v>
      </c>
      <c r="F1919" t="s">
        <v>12</v>
      </c>
      <c r="G1919" t="s">
        <v>13</v>
      </c>
      <c r="H1919">
        <v>22000000</v>
      </c>
      <c r="I1919">
        <v>7.3</v>
      </c>
      <c r="J1919" t="str">
        <f t="shared" si="87"/>
        <v>Comedy</v>
      </c>
      <c r="K1919">
        <f t="shared" si="88"/>
        <v>32235441</v>
      </c>
      <c r="L1919">
        <f t="shared" si="89"/>
        <v>-2.2673765281546378E-2</v>
      </c>
    </row>
    <row r="1920" spans="1:12" x14ac:dyDescent="0.25">
      <c r="A1920" t="s">
        <v>2197</v>
      </c>
      <c r="B1920">
        <v>114</v>
      </c>
      <c r="C1920">
        <v>50728000</v>
      </c>
      <c r="D1920" t="s">
        <v>805</v>
      </c>
      <c r="E1920" t="s">
        <v>3316</v>
      </c>
      <c r="F1920" t="s">
        <v>12</v>
      </c>
      <c r="G1920" t="s">
        <v>13</v>
      </c>
      <c r="H1920">
        <v>22000000</v>
      </c>
      <c r="I1920">
        <v>5.8</v>
      </c>
      <c r="J1920" t="str">
        <f t="shared" si="87"/>
        <v>Action</v>
      </c>
      <c r="K1920">
        <f t="shared" si="88"/>
        <v>28728000</v>
      </c>
      <c r="L1920">
        <f t="shared" si="89"/>
        <v>-2.2673466238888454E-2</v>
      </c>
    </row>
    <row r="1921" spans="1:12" x14ac:dyDescent="0.25">
      <c r="A1921" t="s">
        <v>3317</v>
      </c>
      <c r="B1921">
        <v>132</v>
      </c>
      <c r="C1921">
        <v>40270895</v>
      </c>
      <c r="D1921" t="s">
        <v>1140</v>
      </c>
      <c r="E1921" t="s">
        <v>3318</v>
      </c>
      <c r="F1921" t="s">
        <v>12</v>
      </c>
      <c r="G1921" t="s">
        <v>13</v>
      </c>
      <c r="H1921">
        <v>22000000</v>
      </c>
      <c r="I1921">
        <v>7.6</v>
      </c>
      <c r="J1921" t="str">
        <f t="shared" si="87"/>
        <v>Drama</v>
      </c>
      <c r="K1921">
        <f t="shared" si="88"/>
        <v>18270895</v>
      </c>
      <c r="L1921">
        <f t="shared" si="89"/>
        <v>-2.2672700104207591E-2</v>
      </c>
    </row>
    <row r="1922" spans="1:12" x14ac:dyDescent="0.25">
      <c r="A1922" t="s">
        <v>3319</v>
      </c>
      <c r="B1922">
        <v>170</v>
      </c>
      <c r="C1922">
        <v>59696176</v>
      </c>
      <c r="D1922" t="s">
        <v>1960</v>
      </c>
      <c r="E1922" t="s">
        <v>3320</v>
      </c>
      <c r="F1922" t="s">
        <v>12</v>
      </c>
      <c r="G1922" t="s">
        <v>13</v>
      </c>
      <c r="H1922">
        <v>22000000</v>
      </c>
      <c r="I1922">
        <v>5.6</v>
      </c>
      <c r="J1922" t="str">
        <f t="shared" si="87"/>
        <v>Biography</v>
      </c>
      <c r="K1922">
        <f t="shared" si="88"/>
        <v>37696176</v>
      </c>
      <c r="L1922">
        <f t="shared" si="89"/>
        <v>-2.2671257847481596E-2</v>
      </c>
    </row>
    <row r="1923" spans="1:12" x14ac:dyDescent="0.25">
      <c r="A1923" t="s">
        <v>538</v>
      </c>
      <c r="B1923">
        <v>133</v>
      </c>
      <c r="C1923">
        <v>51483949</v>
      </c>
      <c r="D1923" t="s">
        <v>455</v>
      </c>
      <c r="E1923" t="s">
        <v>3321</v>
      </c>
      <c r="F1923" t="s">
        <v>12</v>
      </c>
      <c r="G1923" t="s">
        <v>20</v>
      </c>
      <c r="H1923">
        <v>22000000</v>
      </c>
      <c r="I1923">
        <v>7</v>
      </c>
      <c r="J1923" t="str">
        <f t="shared" ref="J1923:J1986" si="90">IF(ISNUMBER(SEARCH("|",D1923)),LEFT(D1923,SEARCH("|",D1923)-1),D1923)</f>
        <v>Action</v>
      </c>
      <c r="K1923">
        <f t="shared" ref="K1923:K1986" si="91">(C1923-H1923)</f>
        <v>29483949</v>
      </c>
      <c r="L1923">
        <f t="shared" ref="L1923:L1986" si="92">CORREL(H1923:H5708,C1923:C5708)</f>
        <v>-2.267192915381774E-2</v>
      </c>
    </row>
    <row r="1924" spans="1:12" x14ac:dyDescent="0.25">
      <c r="A1924" t="s">
        <v>1181</v>
      </c>
      <c r="B1924">
        <v>112</v>
      </c>
      <c r="C1924">
        <v>36020063</v>
      </c>
      <c r="D1924" t="s">
        <v>1360</v>
      </c>
      <c r="E1924" t="s">
        <v>3322</v>
      </c>
      <c r="F1924" t="s">
        <v>12</v>
      </c>
      <c r="G1924" t="s">
        <v>13</v>
      </c>
      <c r="H1924">
        <v>22000000</v>
      </c>
      <c r="I1924">
        <v>6.6</v>
      </c>
      <c r="J1924" t="str">
        <f t="shared" si="90"/>
        <v>Drama</v>
      </c>
      <c r="K1924">
        <f t="shared" si="91"/>
        <v>14020063</v>
      </c>
      <c r="L1924">
        <f t="shared" si="92"/>
        <v>-2.2671252960637007E-2</v>
      </c>
    </row>
    <row r="1925" spans="1:12" x14ac:dyDescent="0.25">
      <c r="A1925" t="s">
        <v>509</v>
      </c>
      <c r="B1925">
        <v>108</v>
      </c>
      <c r="C1925">
        <v>33313582</v>
      </c>
      <c r="D1925" t="s">
        <v>1762</v>
      </c>
      <c r="E1925" t="s">
        <v>3323</v>
      </c>
      <c r="F1925" t="s">
        <v>12</v>
      </c>
      <c r="G1925" t="s">
        <v>13</v>
      </c>
      <c r="H1925">
        <v>21000000</v>
      </c>
      <c r="I1925">
        <v>6.5</v>
      </c>
      <c r="J1925" t="str">
        <f t="shared" si="90"/>
        <v>Comedy</v>
      </c>
      <c r="K1925">
        <f t="shared" si="91"/>
        <v>12313582</v>
      </c>
      <c r="L1925">
        <f t="shared" si="92"/>
        <v>-2.2669838775688712E-2</v>
      </c>
    </row>
    <row r="1926" spans="1:12" x14ac:dyDescent="0.25">
      <c r="A1926" t="s">
        <v>2851</v>
      </c>
      <c r="B1926">
        <v>115</v>
      </c>
      <c r="C1926">
        <v>25842000</v>
      </c>
      <c r="D1926" t="s">
        <v>2084</v>
      </c>
      <c r="E1926" t="s">
        <v>3324</v>
      </c>
      <c r="F1926" t="s">
        <v>12</v>
      </c>
      <c r="G1926" t="s">
        <v>20</v>
      </c>
      <c r="H1926">
        <v>22000000</v>
      </c>
      <c r="I1926">
        <v>7.4</v>
      </c>
      <c r="J1926" t="str">
        <f t="shared" si="90"/>
        <v>Biography</v>
      </c>
      <c r="K1926">
        <f t="shared" si="91"/>
        <v>3842000</v>
      </c>
      <c r="L1926">
        <f t="shared" si="92"/>
        <v>-2.2667977239466706E-2</v>
      </c>
    </row>
    <row r="1927" spans="1:12" x14ac:dyDescent="0.25">
      <c r="A1927" t="s">
        <v>3325</v>
      </c>
      <c r="B1927">
        <v>83</v>
      </c>
      <c r="C1927">
        <v>22264487</v>
      </c>
      <c r="D1927" t="s">
        <v>669</v>
      </c>
      <c r="E1927" t="s">
        <v>3326</v>
      </c>
      <c r="F1927" t="s">
        <v>12</v>
      </c>
      <c r="G1927" t="s">
        <v>13</v>
      </c>
      <c r="H1927">
        <v>22000000</v>
      </c>
      <c r="I1927">
        <v>4.5999999999999996</v>
      </c>
      <c r="J1927" t="str">
        <f t="shared" si="90"/>
        <v>Comedy</v>
      </c>
      <c r="K1927">
        <f t="shared" si="91"/>
        <v>264487</v>
      </c>
      <c r="L1927">
        <f t="shared" si="92"/>
        <v>-2.2667362787573194E-2</v>
      </c>
    </row>
    <row r="1928" spans="1:12" x14ac:dyDescent="0.25">
      <c r="A1928" t="s">
        <v>2518</v>
      </c>
      <c r="B1928">
        <v>105</v>
      </c>
      <c r="C1928">
        <v>30659817</v>
      </c>
      <c r="D1928" t="s">
        <v>851</v>
      </c>
      <c r="E1928" t="s">
        <v>3327</v>
      </c>
      <c r="F1928" t="s">
        <v>12</v>
      </c>
      <c r="G1928" t="s">
        <v>13</v>
      </c>
      <c r="H1928">
        <v>26000000</v>
      </c>
      <c r="I1928">
        <v>6.4</v>
      </c>
      <c r="J1928" t="str">
        <f t="shared" si="90"/>
        <v>Comedy</v>
      </c>
      <c r="K1928">
        <f t="shared" si="91"/>
        <v>4659817</v>
      </c>
      <c r="L1928">
        <f t="shared" si="92"/>
        <v>-2.2667273085468329E-2</v>
      </c>
    </row>
    <row r="1929" spans="1:12" x14ac:dyDescent="0.25">
      <c r="A1929" t="s">
        <v>741</v>
      </c>
      <c r="B1929">
        <v>96</v>
      </c>
      <c r="C1929">
        <v>19351569</v>
      </c>
      <c r="D1929" t="s">
        <v>1424</v>
      </c>
      <c r="E1929" t="s">
        <v>3328</v>
      </c>
      <c r="F1929" t="s">
        <v>12</v>
      </c>
      <c r="G1929" t="s">
        <v>13</v>
      </c>
      <c r="H1929">
        <v>22000000</v>
      </c>
      <c r="I1929">
        <v>5.9</v>
      </c>
      <c r="J1929" t="str">
        <f t="shared" si="90"/>
        <v>Comedy</v>
      </c>
      <c r="K1929">
        <f t="shared" si="91"/>
        <v>-2648431</v>
      </c>
      <c r="L1929">
        <f t="shared" si="92"/>
        <v>-2.2667876504964837E-2</v>
      </c>
    </row>
    <row r="1930" spans="1:12" x14ac:dyDescent="0.25">
      <c r="A1930" t="s">
        <v>310</v>
      </c>
      <c r="B1930">
        <v>94</v>
      </c>
      <c r="C1930">
        <v>49002815</v>
      </c>
      <c r="D1930" t="s">
        <v>1018</v>
      </c>
      <c r="E1930" t="s">
        <v>3329</v>
      </c>
      <c r="F1930" t="s">
        <v>12</v>
      </c>
      <c r="G1930" t="s">
        <v>13</v>
      </c>
      <c r="H1930">
        <v>22000000</v>
      </c>
      <c r="I1930">
        <v>6.4</v>
      </c>
      <c r="J1930" t="str">
        <f t="shared" si="90"/>
        <v>Comedy</v>
      </c>
      <c r="K1930">
        <f t="shared" si="91"/>
        <v>27002815</v>
      </c>
      <c r="L1930">
        <f t="shared" si="92"/>
        <v>-2.2668307109947647E-2</v>
      </c>
    </row>
    <row r="1931" spans="1:12" x14ac:dyDescent="0.25">
      <c r="A1931" t="s">
        <v>1685</v>
      </c>
      <c r="B1931">
        <v>142</v>
      </c>
      <c r="C1931">
        <v>19283782</v>
      </c>
      <c r="D1931" t="s">
        <v>1751</v>
      </c>
      <c r="E1931" t="s">
        <v>3330</v>
      </c>
      <c r="F1931" t="s">
        <v>12</v>
      </c>
      <c r="G1931" t="s">
        <v>13</v>
      </c>
      <c r="H1931">
        <v>22000000</v>
      </c>
      <c r="I1931">
        <v>6.6</v>
      </c>
      <c r="J1931" t="str">
        <f t="shared" si="90"/>
        <v>Crime</v>
      </c>
      <c r="K1931">
        <f t="shared" si="91"/>
        <v>-2716218</v>
      </c>
      <c r="L1931">
        <f t="shared" si="92"/>
        <v>-2.2667342302197347E-2</v>
      </c>
    </row>
    <row r="1932" spans="1:12" x14ac:dyDescent="0.25">
      <c r="A1932" t="s">
        <v>2338</v>
      </c>
      <c r="B1932">
        <v>104</v>
      </c>
      <c r="C1932">
        <v>30059386</v>
      </c>
      <c r="D1932" t="s">
        <v>669</v>
      </c>
      <c r="E1932" t="s">
        <v>3331</v>
      </c>
      <c r="F1932" t="s">
        <v>12</v>
      </c>
      <c r="G1932" t="s">
        <v>13</v>
      </c>
      <c r="H1932">
        <v>22000000</v>
      </c>
      <c r="I1932">
        <v>6.9</v>
      </c>
      <c r="J1932" t="str">
        <f t="shared" si="90"/>
        <v>Comedy</v>
      </c>
      <c r="K1932">
        <f t="shared" si="91"/>
        <v>8059386</v>
      </c>
      <c r="L1932">
        <f t="shared" si="92"/>
        <v>-2.2667783952203636E-2</v>
      </c>
    </row>
    <row r="1933" spans="1:12" x14ac:dyDescent="0.25">
      <c r="A1933" t="s">
        <v>3332</v>
      </c>
      <c r="B1933">
        <v>106</v>
      </c>
      <c r="C1933">
        <v>17951431</v>
      </c>
      <c r="D1933" t="s">
        <v>730</v>
      </c>
      <c r="E1933" t="s">
        <v>3333</v>
      </c>
      <c r="F1933" t="s">
        <v>12</v>
      </c>
      <c r="G1933" t="s">
        <v>13</v>
      </c>
      <c r="H1933">
        <v>30000000</v>
      </c>
      <c r="I1933">
        <v>5.8</v>
      </c>
      <c r="J1933" t="str">
        <f t="shared" si="90"/>
        <v>Crime</v>
      </c>
      <c r="K1933">
        <f t="shared" si="91"/>
        <v>-12048569</v>
      </c>
      <c r="L1933">
        <f t="shared" si="92"/>
        <v>-2.2666707064029415E-2</v>
      </c>
    </row>
    <row r="1934" spans="1:12" x14ac:dyDescent="0.25">
      <c r="A1934" t="s">
        <v>2331</v>
      </c>
      <c r="B1934">
        <v>106</v>
      </c>
      <c r="C1934">
        <v>29997095</v>
      </c>
      <c r="D1934" t="s">
        <v>3334</v>
      </c>
      <c r="E1934" t="s">
        <v>3335</v>
      </c>
      <c r="F1934" t="s">
        <v>12</v>
      </c>
      <c r="G1934" t="s">
        <v>20</v>
      </c>
      <c r="H1934">
        <v>22000000</v>
      </c>
      <c r="I1934">
        <v>6.4</v>
      </c>
      <c r="J1934" t="str">
        <f t="shared" si="90"/>
        <v>Comedy</v>
      </c>
      <c r="K1934">
        <f t="shared" si="91"/>
        <v>7997095</v>
      </c>
      <c r="L1934">
        <f t="shared" si="92"/>
        <v>-2.2665965829784123E-2</v>
      </c>
    </row>
    <row r="1935" spans="1:12" x14ac:dyDescent="0.25">
      <c r="A1935" t="s">
        <v>3336</v>
      </c>
      <c r="B1935">
        <v>98</v>
      </c>
      <c r="C1935">
        <v>14252830</v>
      </c>
      <c r="D1935" t="s">
        <v>2485</v>
      </c>
      <c r="E1935" t="s">
        <v>3337</v>
      </c>
      <c r="F1935" t="s">
        <v>12</v>
      </c>
      <c r="G1935" t="s">
        <v>92</v>
      </c>
      <c r="H1935">
        <v>22000000</v>
      </c>
      <c r="I1935">
        <v>5.3</v>
      </c>
      <c r="J1935" t="str">
        <f t="shared" si="90"/>
        <v>Comedy</v>
      </c>
      <c r="K1935">
        <f t="shared" si="91"/>
        <v>-7747170</v>
      </c>
      <c r="L1935">
        <f t="shared" si="92"/>
        <v>-2.2664894375049816E-2</v>
      </c>
    </row>
    <row r="1936" spans="1:12" x14ac:dyDescent="0.25">
      <c r="A1936" t="s">
        <v>1714</v>
      </c>
      <c r="B1936">
        <v>100</v>
      </c>
      <c r="C1936">
        <v>19783777</v>
      </c>
      <c r="D1936" t="s">
        <v>149</v>
      </c>
      <c r="E1936" t="s">
        <v>3338</v>
      </c>
      <c r="F1936" t="s">
        <v>12</v>
      </c>
      <c r="G1936" t="s">
        <v>13</v>
      </c>
      <c r="H1936">
        <v>22000000</v>
      </c>
      <c r="I1936">
        <v>6.5</v>
      </c>
      <c r="J1936" t="str">
        <f t="shared" si="90"/>
        <v>Action</v>
      </c>
      <c r="K1936">
        <f t="shared" si="91"/>
        <v>-2216223</v>
      </c>
      <c r="L1936">
        <f t="shared" si="92"/>
        <v>-2.2666437087892302E-2</v>
      </c>
    </row>
    <row r="1937" spans="1:12" x14ac:dyDescent="0.25">
      <c r="A1937" t="s">
        <v>3339</v>
      </c>
      <c r="B1937">
        <v>95</v>
      </c>
      <c r="C1937">
        <v>13555988</v>
      </c>
      <c r="D1937" t="s">
        <v>258</v>
      </c>
      <c r="E1937" t="s">
        <v>3340</v>
      </c>
      <c r="F1937" t="s">
        <v>12</v>
      </c>
      <c r="G1937" t="s">
        <v>251</v>
      </c>
      <c r="H1937">
        <v>22000000</v>
      </c>
      <c r="I1937">
        <v>5.7</v>
      </c>
      <c r="J1937" t="str">
        <f t="shared" si="90"/>
        <v>Adventure</v>
      </c>
      <c r="K1937">
        <f t="shared" si="91"/>
        <v>-8444012</v>
      </c>
      <c r="L1937">
        <f t="shared" si="92"/>
        <v>-2.2666783137914592E-2</v>
      </c>
    </row>
    <row r="1938" spans="1:12" x14ac:dyDescent="0.25">
      <c r="A1938" t="s">
        <v>1390</v>
      </c>
      <c r="B1938">
        <v>107</v>
      </c>
      <c r="C1938">
        <v>12784713</v>
      </c>
      <c r="D1938" t="s">
        <v>669</v>
      </c>
      <c r="E1938" t="s">
        <v>3341</v>
      </c>
      <c r="F1938" t="s">
        <v>12</v>
      </c>
      <c r="G1938" t="s">
        <v>13</v>
      </c>
      <c r="H1938">
        <v>22000000</v>
      </c>
      <c r="I1938">
        <v>6.7</v>
      </c>
      <c r="J1938" t="str">
        <f t="shared" si="90"/>
        <v>Comedy</v>
      </c>
      <c r="K1938">
        <f t="shared" si="91"/>
        <v>-9215287</v>
      </c>
      <c r="L1938">
        <f t="shared" si="92"/>
        <v>-2.2668500986201909E-2</v>
      </c>
    </row>
    <row r="1939" spans="1:12" x14ac:dyDescent="0.25">
      <c r="A1939" t="s">
        <v>3342</v>
      </c>
      <c r="B1939">
        <v>104</v>
      </c>
      <c r="C1939">
        <v>10696210</v>
      </c>
      <c r="D1939" t="s">
        <v>469</v>
      </c>
      <c r="E1939" t="s">
        <v>3343</v>
      </c>
      <c r="F1939" t="s">
        <v>12</v>
      </c>
      <c r="G1939" t="s">
        <v>13</v>
      </c>
      <c r="H1939">
        <v>23500000</v>
      </c>
      <c r="I1939">
        <v>3.9</v>
      </c>
      <c r="J1939" t="str">
        <f t="shared" si="90"/>
        <v>Action</v>
      </c>
      <c r="K1939">
        <f t="shared" si="91"/>
        <v>-12803790</v>
      </c>
      <c r="L1939">
        <f t="shared" si="92"/>
        <v>-2.2670417357527995E-2</v>
      </c>
    </row>
    <row r="1940" spans="1:12" x14ac:dyDescent="0.25">
      <c r="A1940" t="s">
        <v>3344</v>
      </c>
      <c r="B1940">
        <v>104</v>
      </c>
      <c r="C1940">
        <v>5974653</v>
      </c>
      <c r="D1940" t="s">
        <v>90</v>
      </c>
      <c r="E1940" t="s">
        <v>3345</v>
      </c>
      <c r="F1940" t="s">
        <v>12</v>
      </c>
      <c r="G1940" t="s">
        <v>13</v>
      </c>
      <c r="H1940">
        <v>22000000</v>
      </c>
      <c r="I1940">
        <v>4.0999999999999996</v>
      </c>
      <c r="J1940" t="str">
        <f t="shared" si="90"/>
        <v>Action</v>
      </c>
      <c r="K1940">
        <f t="shared" si="91"/>
        <v>-16025347</v>
      </c>
      <c r="L1940">
        <f t="shared" si="92"/>
        <v>-2.2672098436292597E-2</v>
      </c>
    </row>
    <row r="1941" spans="1:12" x14ac:dyDescent="0.25">
      <c r="A1941" t="s">
        <v>3346</v>
      </c>
      <c r="B1941">
        <v>143</v>
      </c>
      <c r="C1941">
        <v>5000000</v>
      </c>
      <c r="D1941" t="s">
        <v>3347</v>
      </c>
      <c r="E1941" t="s">
        <v>3348</v>
      </c>
      <c r="F1941" t="s">
        <v>12</v>
      </c>
      <c r="G1941" t="s">
        <v>13</v>
      </c>
      <c r="H1941">
        <v>25000000</v>
      </c>
      <c r="I1941">
        <v>6.2</v>
      </c>
      <c r="J1941" t="str">
        <f t="shared" si="90"/>
        <v>Comedy</v>
      </c>
      <c r="K1941">
        <f t="shared" si="91"/>
        <v>-20000000</v>
      </c>
      <c r="L1941">
        <f t="shared" si="92"/>
        <v>-2.267601204841533E-2</v>
      </c>
    </row>
    <row r="1942" spans="1:12" x14ac:dyDescent="0.25">
      <c r="A1942" t="s">
        <v>2449</v>
      </c>
      <c r="B1942">
        <v>77</v>
      </c>
      <c r="C1942">
        <v>9694105</v>
      </c>
      <c r="D1942" t="s">
        <v>915</v>
      </c>
      <c r="E1942" t="s">
        <v>3349</v>
      </c>
      <c r="F1942" t="s">
        <v>12</v>
      </c>
      <c r="G1942" t="s">
        <v>13</v>
      </c>
      <c r="H1942">
        <v>22000000</v>
      </c>
      <c r="I1942">
        <v>3.8</v>
      </c>
      <c r="J1942" t="str">
        <f t="shared" si="90"/>
        <v>Comedy</v>
      </c>
      <c r="K1942">
        <f t="shared" si="91"/>
        <v>-12305895</v>
      </c>
      <c r="L1942">
        <f t="shared" si="92"/>
        <v>-2.2677825575605357E-2</v>
      </c>
    </row>
    <row r="1943" spans="1:12" x14ac:dyDescent="0.25">
      <c r="A1943" t="s">
        <v>2920</v>
      </c>
      <c r="B1943">
        <v>96</v>
      </c>
      <c r="C1943">
        <v>16027866</v>
      </c>
      <c r="D1943" t="s">
        <v>113</v>
      </c>
      <c r="E1943" t="s">
        <v>3350</v>
      </c>
      <c r="F1943" t="s">
        <v>12</v>
      </c>
      <c r="G1943" t="s">
        <v>646</v>
      </c>
      <c r="H1943">
        <v>25000000</v>
      </c>
      <c r="I1943">
        <v>5.0999999999999996</v>
      </c>
      <c r="J1943" t="str">
        <f t="shared" si="90"/>
        <v>Action</v>
      </c>
      <c r="K1943">
        <f t="shared" si="91"/>
        <v>-8972134</v>
      </c>
      <c r="L1943">
        <f t="shared" si="92"/>
        <v>-2.2680600840356665E-2</v>
      </c>
    </row>
    <row r="1944" spans="1:12" x14ac:dyDescent="0.25">
      <c r="A1944" t="s">
        <v>435</v>
      </c>
      <c r="B1944">
        <v>145</v>
      </c>
      <c r="C1944">
        <v>4398392</v>
      </c>
      <c r="D1944" t="s">
        <v>2482</v>
      </c>
      <c r="E1944" t="s">
        <v>3351</v>
      </c>
      <c r="F1944" t="s">
        <v>3352</v>
      </c>
      <c r="G1944" t="s">
        <v>3353</v>
      </c>
      <c r="H1944">
        <v>21000000</v>
      </c>
      <c r="I1944">
        <v>7.8</v>
      </c>
      <c r="J1944" t="str">
        <f t="shared" si="90"/>
        <v>Drama</v>
      </c>
      <c r="K1944">
        <f t="shared" si="91"/>
        <v>-16601608</v>
      </c>
      <c r="L1944">
        <f t="shared" si="92"/>
        <v>-2.2680910231809081E-2</v>
      </c>
    </row>
    <row r="1945" spans="1:12" x14ac:dyDescent="0.25">
      <c r="A1945" t="s">
        <v>3354</v>
      </c>
      <c r="B1945">
        <v>116</v>
      </c>
      <c r="C1945">
        <v>1050445</v>
      </c>
      <c r="D1945" t="s">
        <v>3355</v>
      </c>
      <c r="E1945" t="s">
        <v>3356</v>
      </c>
      <c r="F1945" t="s">
        <v>966</v>
      </c>
      <c r="G1945" t="s">
        <v>646</v>
      </c>
      <c r="H1945">
        <v>22000000</v>
      </c>
      <c r="I1945">
        <v>7.8</v>
      </c>
      <c r="J1945" t="str">
        <f t="shared" si="90"/>
        <v>Drama</v>
      </c>
      <c r="K1945">
        <f t="shared" si="91"/>
        <v>-20949555</v>
      </c>
      <c r="L1945">
        <f t="shared" si="92"/>
        <v>-2.2686204555650975E-2</v>
      </c>
    </row>
    <row r="1946" spans="1:12" x14ac:dyDescent="0.25">
      <c r="A1946" t="s">
        <v>3357</v>
      </c>
      <c r="B1946">
        <v>100</v>
      </c>
      <c r="C1946">
        <v>13746550</v>
      </c>
      <c r="D1946" t="s">
        <v>477</v>
      </c>
      <c r="E1946" t="s">
        <v>3358</v>
      </c>
      <c r="F1946" t="s">
        <v>12</v>
      </c>
      <c r="G1946" t="s">
        <v>13</v>
      </c>
      <c r="H1946">
        <v>2000000</v>
      </c>
      <c r="I1946">
        <v>6.1</v>
      </c>
      <c r="J1946" t="str">
        <f t="shared" si="90"/>
        <v>Action</v>
      </c>
      <c r="K1946">
        <f t="shared" si="91"/>
        <v>11746550</v>
      </c>
      <c r="L1946">
        <f t="shared" si="92"/>
        <v>-2.269186847305436E-2</v>
      </c>
    </row>
    <row r="1947" spans="1:12" x14ac:dyDescent="0.25">
      <c r="A1947" t="s">
        <v>2934</v>
      </c>
      <c r="B1947">
        <v>104</v>
      </c>
      <c r="C1947">
        <v>20668843</v>
      </c>
      <c r="D1947" t="s">
        <v>1969</v>
      </c>
      <c r="E1947" t="s">
        <v>3359</v>
      </c>
      <c r="F1947" t="s">
        <v>12</v>
      </c>
      <c r="G1947" t="s">
        <v>13</v>
      </c>
      <c r="H1947">
        <v>22000000</v>
      </c>
      <c r="I1947">
        <v>5.8</v>
      </c>
      <c r="J1947" t="str">
        <f t="shared" si="90"/>
        <v>Comedy</v>
      </c>
      <c r="K1947">
        <f t="shared" si="91"/>
        <v>-1331157</v>
      </c>
      <c r="L1947">
        <f t="shared" si="92"/>
        <v>-2.2701353634904289E-2</v>
      </c>
    </row>
    <row r="1948" spans="1:12" x14ac:dyDescent="0.25">
      <c r="A1948" t="s">
        <v>3360</v>
      </c>
      <c r="B1948">
        <v>92</v>
      </c>
      <c r="C1948">
        <v>2963012</v>
      </c>
      <c r="D1948" t="s">
        <v>650</v>
      </c>
      <c r="E1948" t="s">
        <v>3361</v>
      </c>
      <c r="F1948" t="s">
        <v>12</v>
      </c>
      <c r="G1948" t="s">
        <v>20</v>
      </c>
      <c r="H1948">
        <v>22000000</v>
      </c>
      <c r="I1948">
        <v>6.3</v>
      </c>
      <c r="J1948" t="str">
        <f t="shared" si="90"/>
        <v>Drama</v>
      </c>
      <c r="K1948">
        <f t="shared" si="91"/>
        <v>-19036988</v>
      </c>
      <c r="L1948">
        <f t="shared" si="92"/>
        <v>-2.2701549958455143E-2</v>
      </c>
    </row>
    <row r="1949" spans="1:12" x14ac:dyDescent="0.25">
      <c r="A1949" t="s">
        <v>3362</v>
      </c>
      <c r="B1949">
        <v>105</v>
      </c>
      <c r="C1949">
        <v>1796024</v>
      </c>
      <c r="D1949" t="s">
        <v>1360</v>
      </c>
      <c r="E1949" t="s">
        <v>3363</v>
      </c>
      <c r="F1949" t="s">
        <v>12</v>
      </c>
      <c r="G1949" t="s">
        <v>13</v>
      </c>
      <c r="H1949">
        <v>22000000</v>
      </c>
      <c r="I1949">
        <v>5.4</v>
      </c>
      <c r="J1949" t="str">
        <f t="shared" si="90"/>
        <v>Drama</v>
      </c>
      <c r="K1949">
        <f t="shared" si="91"/>
        <v>-20203976</v>
      </c>
      <c r="L1949">
        <f t="shared" si="92"/>
        <v>-2.2706535818414621E-2</v>
      </c>
    </row>
    <row r="1950" spans="1:12" x14ac:dyDescent="0.25">
      <c r="A1950" t="s">
        <v>3364</v>
      </c>
      <c r="B1950">
        <v>120</v>
      </c>
      <c r="C1950">
        <v>634277</v>
      </c>
      <c r="D1950" t="s">
        <v>3365</v>
      </c>
      <c r="E1950" t="s">
        <v>3366</v>
      </c>
      <c r="F1950" t="s">
        <v>966</v>
      </c>
      <c r="G1950" t="s">
        <v>646</v>
      </c>
      <c r="H1950">
        <v>16000000</v>
      </c>
      <c r="I1950">
        <v>7.3</v>
      </c>
      <c r="J1950" t="str">
        <f t="shared" si="90"/>
        <v>Comedy</v>
      </c>
      <c r="K1950">
        <f t="shared" si="91"/>
        <v>-15365723</v>
      </c>
      <c r="L1950">
        <f t="shared" si="92"/>
        <v>-2.2711953048291319E-2</v>
      </c>
    </row>
    <row r="1951" spans="1:12" x14ac:dyDescent="0.25">
      <c r="A1951" t="s">
        <v>1622</v>
      </c>
      <c r="B1951">
        <v>116</v>
      </c>
      <c r="C1951">
        <v>11326836</v>
      </c>
      <c r="D1951" t="s">
        <v>723</v>
      </c>
      <c r="E1951" t="s">
        <v>3367</v>
      </c>
      <c r="F1951" t="s">
        <v>12</v>
      </c>
      <c r="G1951" t="s">
        <v>13</v>
      </c>
      <c r="H1951">
        <v>22000000</v>
      </c>
      <c r="I1951">
        <v>6.8</v>
      </c>
      <c r="J1951" t="str">
        <f t="shared" si="90"/>
        <v>Crime</v>
      </c>
      <c r="K1951">
        <f t="shared" si="91"/>
        <v>-10673164</v>
      </c>
      <c r="L1951">
        <f t="shared" si="92"/>
        <v>-2.2723961769135992E-2</v>
      </c>
    </row>
    <row r="1952" spans="1:12" x14ac:dyDescent="0.25">
      <c r="A1952" t="s">
        <v>440</v>
      </c>
      <c r="B1952">
        <v>119</v>
      </c>
      <c r="C1952">
        <v>49024969</v>
      </c>
      <c r="D1952" t="s">
        <v>730</v>
      </c>
      <c r="E1952" t="s">
        <v>3368</v>
      </c>
      <c r="F1952" t="s">
        <v>12</v>
      </c>
      <c r="G1952" t="s">
        <v>13</v>
      </c>
      <c r="H1952">
        <v>25000000</v>
      </c>
      <c r="I1952">
        <v>7.3</v>
      </c>
      <c r="J1952" t="str">
        <f t="shared" si="90"/>
        <v>Crime</v>
      </c>
      <c r="K1952">
        <f t="shared" si="91"/>
        <v>24024969</v>
      </c>
      <c r="L1952">
        <f t="shared" si="92"/>
        <v>-2.2726313371502351E-2</v>
      </c>
    </row>
    <row r="1953" spans="1:12" x14ac:dyDescent="0.25">
      <c r="A1953" t="s">
        <v>834</v>
      </c>
      <c r="B1953">
        <v>101</v>
      </c>
      <c r="C1953">
        <v>22294341</v>
      </c>
      <c r="D1953" t="s">
        <v>1410</v>
      </c>
      <c r="E1953" t="s">
        <v>3369</v>
      </c>
      <c r="F1953" t="s">
        <v>12</v>
      </c>
      <c r="G1953" t="s">
        <v>13</v>
      </c>
      <c r="H1953">
        <v>21500000</v>
      </c>
      <c r="I1953">
        <v>6.5</v>
      </c>
      <c r="J1953" t="str">
        <f t="shared" si="90"/>
        <v>Adventure</v>
      </c>
      <c r="K1953">
        <f t="shared" si="91"/>
        <v>794341</v>
      </c>
      <c r="L1953">
        <f t="shared" si="92"/>
        <v>-2.27292400442504E-2</v>
      </c>
    </row>
    <row r="1954" spans="1:12" x14ac:dyDescent="0.25">
      <c r="A1954" t="s">
        <v>2020</v>
      </c>
      <c r="B1954">
        <v>117</v>
      </c>
      <c r="C1954">
        <v>24362501</v>
      </c>
      <c r="D1954" t="s">
        <v>723</v>
      </c>
      <c r="E1954" t="s">
        <v>3370</v>
      </c>
      <c r="F1954" t="s">
        <v>12</v>
      </c>
      <c r="G1954" t="s">
        <v>13</v>
      </c>
      <c r="H1954">
        <v>21500000</v>
      </c>
      <c r="I1954">
        <v>7.2</v>
      </c>
      <c r="J1954" t="str">
        <f t="shared" si="90"/>
        <v>Crime</v>
      </c>
      <c r="K1954">
        <f t="shared" si="91"/>
        <v>2862501</v>
      </c>
      <c r="L1954">
        <f t="shared" si="92"/>
        <v>-2.2729144201922145E-2</v>
      </c>
    </row>
    <row r="1955" spans="1:12" x14ac:dyDescent="0.25">
      <c r="A1955" t="s">
        <v>2692</v>
      </c>
      <c r="B1955">
        <v>112</v>
      </c>
      <c r="C1955">
        <v>16684352</v>
      </c>
      <c r="D1955" t="s">
        <v>560</v>
      </c>
      <c r="E1955" t="s">
        <v>3371</v>
      </c>
      <c r="F1955" t="s">
        <v>12</v>
      </c>
      <c r="G1955" t="s">
        <v>13</v>
      </c>
      <c r="H1955">
        <v>17000000</v>
      </c>
      <c r="I1955">
        <v>6.3</v>
      </c>
      <c r="J1955" t="str">
        <f t="shared" si="90"/>
        <v>Comedy</v>
      </c>
      <c r="K1955">
        <f t="shared" si="91"/>
        <v>-315648</v>
      </c>
      <c r="L1955">
        <f t="shared" si="92"/>
        <v>-2.2728672529221013E-2</v>
      </c>
    </row>
    <row r="1956" spans="1:12" x14ac:dyDescent="0.25">
      <c r="A1956" t="s">
        <v>1239</v>
      </c>
      <c r="B1956">
        <v>136</v>
      </c>
      <c r="C1956">
        <v>46700000</v>
      </c>
      <c r="D1956" t="s">
        <v>18</v>
      </c>
      <c r="E1956" t="s">
        <v>3372</v>
      </c>
      <c r="F1956" t="s">
        <v>12</v>
      </c>
      <c r="G1956" t="s">
        <v>13</v>
      </c>
      <c r="H1956">
        <v>21000000</v>
      </c>
      <c r="I1956">
        <v>5.9</v>
      </c>
      <c r="J1956" t="str">
        <f t="shared" si="90"/>
        <v>Action</v>
      </c>
      <c r="K1956">
        <f t="shared" si="91"/>
        <v>25700000</v>
      </c>
      <c r="L1956">
        <f t="shared" si="92"/>
        <v>-2.2730925818601894E-2</v>
      </c>
    </row>
    <row r="1957" spans="1:12" x14ac:dyDescent="0.25">
      <c r="A1957" t="s">
        <v>3373</v>
      </c>
      <c r="B1957">
        <v>81</v>
      </c>
      <c r="C1957">
        <v>52008288</v>
      </c>
      <c r="D1957" t="s">
        <v>3374</v>
      </c>
      <c r="E1957" t="s">
        <v>3375</v>
      </c>
      <c r="F1957" t="s">
        <v>12</v>
      </c>
      <c r="G1957" t="s">
        <v>13</v>
      </c>
      <c r="H1957">
        <v>21000000</v>
      </c>
      <c r="I1957">
        <v>7.8</v>
      </c>
      <c r="J1957" t="str">
        <f t="shared" si="90"/>
        <v>Animation</v>
      </c>
      <c r="K1957">
        <f t="shared" si="91"/>
        <v>31008288</v>
      </c>
      <c r="L1957">
        <f t="shared" si="92"/>
        <v>-2.2728488580502193E-2</v>
      </c>
    </row>
    <row r="1958" spans="1:12" x14ac:dyDescent="0.25">
      <c r="A1958" t="s">
        <v>663</v>
      </c>
      <c r="B1958">
        <v>87</v>
      </c>
      <c r="C1958">
        <v>8579684</v>
      </c>
      <c r="D1958" t="s">
        <v>669</v>
      </c>
      <c r="E1958" t="s">
        <v>3376</v>
      </c>
      <c r="F1958" t="s">
        <v>12</v>
      </c>
      <c r="G1958" t="s">
        <v>13</v>
      </c>
      <c r="H1958">
        <v>9000000</v>
      </c>
      <c r="I1958">
        <v>7.4</v>
      </c>
      <c r="J1958" t="str">
        <f t="shared" si="90"/>
        <v>Comedy</v>
      </c>
      <c r="K1958">
        <f t="shared" si="91"/>
        <v>-420316</v>
      </c>
      <c r="L1958">
        <f t="shared" si="92"/>
        <v>-2.2726324208821803E-2</v>
      </c>
    </row>
    <row r="1959" spans="1:12" x14ac:dyDescent="0.25">
      <c r="A1959" t="s">
        <v>3377</v>
      </c>
      <c r="B1959">
        <v>96</v>
      </c>
      <c r="C1959">
        <v>42660000</v>
      </c>
      <c r="D1959" t="s">
        <v>56</v>
      </c>
      <c r="E1959" t="s">
        <v>3378</v>
      </c>
      <c r="F1959" t="s">
        <v>12</v>
      </c>
      <c r="G1959" t="s">
        <v>13</v>
      </c>
      <c r="H1959">
        <v>17000000</v>
      </c>
      <c r="I1959">
        <v>4.8</v>
      </c>
      <c r="J1959" t="str">
        <f t="shared" si="90"/>
        <v>Action</v>
      </c>
      <c r="K1959">
        <f t="shared" si="91"/>
        <v>25660000</v>
      </c>
      <c r="L1959">
        <f t="shared" si="92"/>
        <v>-2.2737788937215092E-2</v>
      </c>
    </row>
    <row r="1960" spans="1:12" x14ac:dyDescent="0.25">
      <c r="A1960" t="s">
        <v>1368</v>
      </c>
      <c r="B1960">
        <v>106</v>
      </c>
      <c r="C1960">
        <v>40219708</v>
      </c>
      <c r="D1960" t="s">
        <v>1267</v>
      </c>
      <c r="E1960" t="s">
        <v>3379</v>
      </c>
      <c r="F1960" t="s">
        <v>12</v>
      </c>
      <c r="G1960" t="s">
        <v>13</v>
      </c>
      <c r="H1960">
        <v>21000000</v>
      </c>
      <c r="I1960">
        <v>6.3</v>
      </c>
      <c r="J1960" t="str">
        <f t="shared" si="90"/>
        <v>Drama</v>
      </c>
      <c r="K1960">
        <f t="shared" si="91"/>
        <v>19219708</v>
      </c>
      <c r="L1960">
        <f t="shared" si="92"/>
        <v>-2.2731273524612669E-2</v>
      </c>
    </row>
    <row r="1961" spans="1:12" x14ac:dyDescent="0.25">
      <c r="A1961" t="s">
        <v>1390</v>
      </c>
      <c r="B1961">
        <v>122</v>
      </c>
      <c r="C1961">
        <v>132088910</v>
      </c>
      <c r="D1961" t="s">
        <v>474</v>
      </c>
      <c r="E1961" t="s">
        <v>3380</v>
      </c>
      <c r="F1961" t="s">
        <v>12</v>
      </c>
      <c r="G1961" t="s">
        <v>13</v>
      </c>
      <c r="H1961">
        <v>21000000</v>
      </c>
      <c r="I1961">
        <v>7.8</v>
      </c>
      <c r="J1961" t="str">
        <f t="shared" si="90"/>
        <v>Comedy</v>
      </c>
      <c r="K1961">
        <f t="shared" si="91"/>
        <v>111088910</v>
      </c>
      <c r="L1961">
        <f t="shared" si="92"/>
        <v>-2.2728860416142482E-2</v>
      </c>
    </row>
    <row r="1962" spans="1:12" x14ac:dyDescent="0.25">
      <c r="A1962" t="s">
        <v>1811</v>
      </c>
      <c r="B1962">
        <v>123</v>
      </c>
      <c r="C1962">
        <v>36581633</v>
      </c>
      <c r="D1962" t="s">
        <v>574</v>
      </c>
      <c r="E1962" t="s">
        <v>3381</v>
      </c>
      <c r="F1962" t="s">
        <v>12</v>
      </c>
      <c r="G1962" t="s">
        <v>251</v>
      </c>
      <c r="H1962">
        <v>21000000</v>
      </c>
      <c r="I1962">
        <v>7.5</v>
      </c>
      <c r="J1962" t="str">
        <f t="shared" si="90"/>
        <v>Biography</v>
      </c>
      <c r="K1962">
        <f t="shared" si="91"/>
        <v>15581633</v>
      </c>
      <c r="L1962">
        <f t="shared" si="92"/>
        <v>-2.2764911336876976E-2</v>
      </c>
    </row>
    <row r="1963" spans="1:12" x14ac:dyDescent="0.25">
      <c r="A1963" t="s">
        <v>373</v>
      </c>
      <c r="B1963">
        <v>92</v>
      </c>
      <c r="C1963">
        <v>25296447</v>
      </c>
      <c r="D1963" t="s">
        <v>113</v>
      </c>
      <c r="E1963" t="s">
        <v>3382</v>
      </c>
      <c r="F1963" t="s">
        <v>12</v>
      </c>
      <c r="G1963" t="s">
        <v>646</v>
      </c>
      <c r="H1963">
        <v>21000000</v>
      </c>
      <c r="I1963">
        <v>6.8</v>
      </c>
      <c r="J1963" t="str">
        <f t="shared" si="90"/>
        <v>Action</v>
      </c>
      <c r="K1963">
        <f t="shared" si="91"/>
        <v>4296447</v>
      </c>
      <c r="L1963">
        <f t="shared" si="92"/>
        <v>-2.2762696223494805E-2</v>
      </c>
    </row>
    <row r="1964" spans="1:12" x14ac:dyDescent="0.25">
      <c r="A1964" t="s">
        <v>2918</v>
      </c>
      <c r="B1964">
        <v>110</v>
      </c>
      <c r="C1964">
        <v>24848292</v>
      </c>
      <c r="D1964" t="s">
        <v>1093</v>
      </c>
      <c r="E1964" t="s">
        <v>3383</v>
      </c>
      <c r="F1964" t="s">
        <v>12</v>
      </c>
      <c r="G1964" t="s">
        <v>13</v>
      </c>
      <c r="H1964">
        <v>20000000</v>
      </c>
      <c r="I1964">
        <v>6.6</v>
      </c>
      <c r="J1964" t="str">
        <f t="shared" si="90"/>
        <v>Action</v>
      </c>
      <c r="K1964">
        <f t="shared" si="91"/>
        <v>4848292</v>
      </c>
      <c r="L1964">
        <f t="shared" si="92"/>
        <v>-2.2761955693122279E-2</v>
      </c>
    </row>
    <row r="1965" spans="1:12" x14ac:dyDescent="0.25">
      <c r="A1965" t="s">
        <v>3384</v>
      </c>
      <c r="B1965">
        <v>104</v>
      </c>
      <c r="C1965">
        <v>17757087</v>
      </c>
      <c r="D1965" t="s">
        <v>1446</v>
      </c>
      <c r="E1965" t="s">
        <v>3385</v>
      </c>
      <c r="F1965" t="s">
        <v>12</v>
      </c>
      <c r="G1965" t="s">
        <v>13</v>
      </c>
      <c r="H1965">
        <v>21000000</v>
      </c>
      <c r="I1965">
        <v>4.5999999999999996</v>
      </c>
      <c r="J1965" t="str">
        <f t="shared" si="90"/>
        <v>Horror</v>
      </c>
      <c r="K1965">
        <f t="shared" si="91"/>
        <v>-3242913</v>
      </c>
      <c r="L1965">
        <f t="shared" si="92"/>
        <v>-2.2761146222828429E-2</v>
      </c>
    </row>
    <row r="1966" spans="1:12" x14ac:dyDescent="0.25">
      <c r="A1966" t="s">
        <v>17</v>
      </c>
      <c r="B1966">
        <v>98</v>
      </c>
      <c r="C1966">
        <v>9430988</v>
      </c>
      <c r="D1966" t="s">
        <v>474</v>
      </c>
      <c r="E1966" t="s">
        <v>3386</v>
      </c>
      <c r="F1966" t="s">
        <v>12</v>
      </c>
      <c r="G1966" t="s">
        <v>13</v>
      </c>
      <c r="H1966">
        <v>17000000</v>
      </c>
      <c r="I1966">
        <v>7.1</v>
      </c>
      <c r="J1966" t="str">
        <f t="shared" si="90"/>
        <v>Comedy</v>
      </c>
      <c r="K1966">
        <f t="shared" si="91"/>
        <v>-7569012</v>
      </c>
      <c r="L1966">
        <f t="shared" si="92"/>
        <v>-2.2762101971131786E-2</v>
      </c>
    </row>
    <row r="1967" spans="1:12" x14ac:dyDescent="0.25">
      <c r="A1967" t="s">
        <v>3387</v>
      </c>
      <c r="B1967">
        <v>120</v>
      </c>
      <c r="C1967">
        <v>16284360</v>
      </c>
      <c r="D1967" t="s">
        <v>851</v>
      </c>
      <c r="E1967" t="s">
        <v>3388</v>
      </c>
      <c r="F1967" t="s">
        <v>12</v>
      </c>
      <c r="G1967" t="s">
        <v>13</v>
      </c>
      <c r="H1967">
        <v>21000000</v>
      </c>
      <c r="I1967">
        <v>6.1</v>
      </c>
      <c r="J1967" t="str">
        <f t="shared" si="90"/>
        <v>Comedy</v>
      </c>
      <c r="K1967">
        <f t="shared" si="91"/>
        <v>-4715640</v>
      </c>
      <c r="L1967">
        <f t="shared" si="92"/>
        <v>-2.2767978193472063E-2</v>
      </c>
    </row>
    <row r="1968" spans="1:12" x14ac:dyDescent="0.25">
      <c r="A1968" t="s">
        <v>629</v>
      </c>
      <c r="B1968">
        <v>112</v>
      </c>
      <c r="C1968">
        <v>6830957</v>
      </c>
      <c r="D1968" t="s">
        <v>73</v>
      </c>
      <c r="E1968" t="s">
        <v>3389</v>
      </c>
      <c r="F1968" t="s">
        <v>12</v>
      </c>
      <c r="G1968" t="s">
        <v>13</v>
      </c>
      <c r="H1968">
        <v>21000000</v>
      </c>
      <c r="I1968">
        <v>6.7</v>
      </c>
      <c r="J1968" t="str">
        <f t="shared" si="90"/>
        <v>Drama</v>
      </c>
      <c r="K1968">
        <f t="shared" si="91"/>
        <v>-14169043</v>
      </c>
      <c r="L1968">
        <f t="shared" si="92"/>
        <v>-2.2769336432033185E-2</v>
      </c>
    </row>
    <row r="1969" spans="1:12" x14ac:dyDescent="0.25">
      <c r="A1969" t="s">
        <v>3390</v>
      </c>
      <c r="B1969">
        <v>127</v>
      </c>
      <c r="C1969">
        <v>24104113</v>
      </c>
      <c r="D1969" t="s">
        <v>650</v>
      </c>
      <c r="E1969" t="s">
        <v>3391</v>
      </c>
      <c r="F1969" t="s">
        <v>12</v>
      </c>
      <c r="G1969" t="s">
        <v>646</v>
      </c>
      <c r="H1969">
        <v>20000000</v>
      </c>
      <c r="I1969">
        <v>7.1</v>
      </c>
      <c r="J1969" t="str">
        <f t="shared" si="90"/>
        <v>Drama</v>
      </c>
      <c r="K1969">
        <f t="shared" si="91"/>
        <v>4104113</v>
      </c>
      <c r="L1969">
        <f t="shared" si="92"/>
        <v>-2.2773773598433394E-2</v>
      </c>
    </row>
    <row r="1970" spans="1:12" x14ac:dyDescent="0.25">
      <c r="A1970" t="s">
        <v>3392</v>
      </c>
      <c r="B1970">
        <v>102</v>
      </c>
      <c r="C1970">
        <v>15593</v>
      </c>
      <c r="D1970" t="s">
        <v>474</v>
      </c>
      <c r="E1970" t="s">
        <v>3393</v>
      </c>
      <c r="F1970" t="s">
        <v>12</v>
      </c>
      <c r="G1970" t="s">
        <v>13</v>
      </c>
      <c r="H1970">
        <v>21000000</v>
      </c>
      <c r="I1970">
        <v>5.8</v>
      </c>
      <c r="J1970" t="str">
        <f t="shared" si="90"/>
        <v>Comedy</v>
      </c>
      <c r="K1970">
        <f t="shared" si="91"/>
        <v>-20984407</v>
      </c>
      <c r="L1970">
        <f t="shared" si="92"/>
        <v>-2.2773148525851262E-2</v>
      </c>
    </row>
    <row r="1971" spans="1:12" x14ac:dyDescent="0.25">
      <c r="A1971" t="s">
        <v>2960</v>
      </c>
      <c r="B1971">
        <v>91</v>
      </c>
      <c r="C1971">
        <v>958319</v>
      </c>
      <c r="D1971" t="s">
        <v>1140</v>
      </c>
      <c r="E1971" t="s">
        <v>3394</v>
      </c>
      <c r="F1971" t="s">
        <v>12</v>
      </c>
      <c r="G1971" t="s">
        <v>13</v>
      </c>
      <c r="H1971">
        <v>21000000</v>
      </c>
      <c r="I1971">
        <v>6.7</v>
      </c>
      <c r="J1971" t="str">
        <f t="shared" si="90"/>
        <v>Drama</v>
      </c>
      <c r="K1971">
        <f t="shared" si="91"/>
        <v>-20041681</v>
      </c>
      <c r="L1971">
        <f t="shared" si="92"/>
        <v>-2.2780369017650126E-2</v>
      </c>
    </row>
    <row r="1972" spans="1:12" x14ac:dyDescent="0.25">
      <c r="A1972" t="s">
        <v>3395</v>
      </c>
      <c r="B1972">
        <v>114</v>
      </c>
      <c r="C1972">
        <v>69700000</v>
      </c>
      <c r="D1972" t="s">
        <v>1954</v>
      </c>
      <c r="E1972" t="s">
        <v>3396</v>
      </c>
      <c r="F1972" t="s">
        <v>12</v>
      </c>
      <c r="G1972" t="s">
        <v>13</v>
      </c>
      <c r="H1972">
        <v>35000000</v>
      </c>
      <c r="I1972">
        <v>5.8</v>
      </c>
      <c r="J1972" t="str">
        <f t="shared" si="90"/>
        <v>Comedy</v>
      </c>
      <c r="K1972">
        <f t="shared" si="91"/>
        <v>34700000</v>
      </c>
      <c r="L1972">
        <f t="shared" si="92"/>
        <v>-2.2787187098496468E-2</v>
      </c>
    </row>
    <row r="1973" spans="1:12" x14ac:dyDescent="0.25">
      <c r="A1973" t="s">
        <v>1789</v>
      </c>
      <c r="B1973">
        <v>115</v>
      </c>
      <c r="C1973">
        <v>2840417</v>
      </c>
      <c r="D1973" t="s">
        <v>1446</v>
      </c>
      <c r="E1973" t="s">
        <v>3397</v>
      </c>
      <c r="F1973" t="s">
        <v>12</v>
      </c>
      <c r="G1973" t="s">
        <v>92</v>
      </c>
      <c r="H1973">
        <v>31000000</v>
      </c>
      <c r="I1973">
        <v>6.8</v>
      </c>
      <c r="J1973" t="str">
        <f t="shared" si="90"/>
        <v>Horror</v>
      </c>
      <c r="K1973">
        <f t="shared" si="91"/>
        <v>-28159583</v>
      </c>
      <c r="L1973">
        <f t="shared" si="92"/>
        <v>-2.2820576303665078E-2</v>
      </c>
    </row>
    <row r="1974" spans="1:12" x14ac:dyDescent="0.25">
      <c r="A1974" t="s">
        <v>129</v>
      </c>
      <c r="B1974">
        <v>115</v>
      </c>
      <c r="C1974">
        <v>242374454</v>
      </c>
      <c r="D1974" t="s">
        <v>43</v>
      </c>
      <c r="E1974" t="s">
        <v>3398</v>
      </c>
      <c r="F1974" t="s">
        <v>12</v>
      </c>
      <c r="G1974" t="s">
        <v>13</v>
      </c>
      <c r="H1974">
        <v>18000000</v>
      </c>
      <c r="I1974">
        <v>8.5</v>
      </c>
      <c r="J1974" t="str">
        <f t="shared" si="90"/>
        <v>Action</v>
      </c>
      <c r="K1974">
        <f t="shared" si="91"/>
        <v>224374454</v>
      </c>
      <c r="L1974">
        <f t="shared" si="92"/>
        <v>-2.2817435010203595E-2</v>
      </c>
    </row>
    <row r="1975" spans="1:12" x14ac:dyDescent="0.25">
      <c r="A1975" t="s">
        <v>418</v>
      </c>
      <c r="B1975">
        <v>120</v>
      </c>
      <c r="C1975">
        <v>173585516</v>
      </c>
      <c r="D1975" t="s">
        <v>800</v>
      </c>
      <c r="E1975" t="s">
        <v>3399</v>
      </c>
      <c r="F1975" t="s">
        <v>12</v>
      </c>
      <c r="G1975" t="s">
        <v>13</v>
      </c>
      <c r="H1975">
        <v>18000000</v>
      </c>
      <c r="I1975">
        <v>6.6</v>
      </c>
      <c r="J1975" t="str">
        <f t="shared" si="90"/>
        <v>Adventure</v>
      </c>
      <c r="K1975">
        <f t="shared" si="91"/>
        <v>155585516</v>
      </c>
      <c r="L1975">
        <f t="shared" si="92"/>
        <v>-2.298324149651735E-2</v>
      </c>
    </row>
    <row r="1976" spans="1:12" x14ac:dyDescent="0.25">
      <c r="A1976" t="s">
        <v>129</v>
      </c>
      <c r="B1976">
        <v>135</v>
      </c>
      <c r="C1976">
        <v>128300000</v>
      </c>
      <c r="D1976" t="s">
        <v>620</v>
      </c>
      <c r="E1976" t="s">
        <v>3400</v>
      </c>
      <c r="F1976" t="s">
        <v>12</v>
      </c>
      <c r="G1976" t="s">
        <v>13</v>
      </c>
      <c r="H1976">
        <v>19400870</v>
      </c>
      <c r="I1976">
        <v>7.7</v>
      </c>
      <c r="J1976" t="str">
        <f t="shared" si="90"/>
        <v>Drama</v>
      </c>
      <c r="K1976">
        <f t="shared" si="91"/>
        <v>108899130</v>
      </c>
      <c r="L1976">
        <f t="shared" si="92"/>
        <v>-2.3046321710231462E-2</v>
      </c>
    </row>
    <row r="1977" spans="1:12" x14ac:dyDescent="0.25">
      <c r="A1977" t="s">
        <v>3401</v>
      </c>
      <c r="B1977">
        <v>90</v>
      </c>
      <c r="C1977">
        <v>20259297</v>
      </c>
      <c r="D1977" t="s">
        <v>1220</v>
      </c>
      <c r="E1977" t="s">
        <v>3402</v>
      </c>
      <c r="F1977" t="s">
        <v>12</v>
      </c>
      <c r="G1977" t="s">
        <v>13</v>
      </c>
      <c r="H1977">
        <v>20000000</v>
      </c>
      <c r="I1977">
        <v>4.7</v>
      </c>
      <c r="J1977" t="str">
        <f t="shared" si="90"/>
        <v>Drama</v>
      </c>
      <c r="K1977">
        <f t="shared" si="91"/>
        <v>259297</v>
      </c>
      <c r="L1977">
        <f t="shared" si="92"/>
        <v>-2.3073339831602254E-2</v>
      </c>
    </row>
    <row r="1978" spans="1:12" x14ac:dyDescent="0.25">
      <c r="A1978" t="s">
        <v>578</v>
      </c>
      <c r="B1978">
        <v>100</v>
      </c>
      <c r="C1978">
        <v>153665036</v>
      </c>
      <c r="D1978" t="s">
        <v>137</v>
      </c>
      <c r="E1978" t="s">
        <v>3403</v>
      </c>
      <c r="F1978" t="s">
        <v>12</v>
      </c>
      <c r="G1978" t="s">
        <v>13</v>
      </c>
      <c r="H1978">
        <v>28000000</v>
      </c>
      <c r="I1978">
        <v>6.4</v>
      </c>
      <c r="J1978" t="str">
        <f t="shared" si="90"/>
        <v>Action</v>
      </c>
      <c r="K1978">
        <f t="shared" si="91"/>
        <v>125665036</v>
      </c>
      <c r="L1978">
        <f t="shared" si="92"/>
        <v>-2.3073678810546776E-2</v>
      </c>
    </row>
    <row r="1979" spans="1:12" x14ac:dyDescent="0.25">
      <c r="A1979" t="s">
        <v>878</v>
      </c>
      <c r="B1979">
        <v>105</v>
      </c>
      <c r="C1979">
        <v>132541238</v>
      </c>
      <c r="D1979" t="s">
        <v>669</v>
      </c>
      <c r="E1979" t="s">
        <v>3404</v>
      </c>
      <c r="F1979" t="s">
        <v>12</v>
      </c>
      <c r="G1979" t="s">
        <v>13</v>
      </c>
      <c r="H1979">
        <v>33000000</v>
      </c>
      <c r="I1979">
        <v>5.5</v>
      </c>
      <c r="J1979" t="str">
        <f t="shared" si="90"/>
        <v>Comedy</v>
      </c>
      <c r="K1979">
        <f t="shared" si="91"/>
        <v>99541238</v>
      </c>
      <c r="L1979">
        <f t="shared" si="92"/>
        <v>-2.3181888239161227E-2</v>
      </c>
    </row>
    <row r="1980" spans="1:12" x14ac:dyDescent="0.25">
      <c r="A1980" t="s">
        <v>920</v>
      </c>
      <c r="B1980">
        <v>138</v>
      </c>
      <c r="C1980">
        <v>130727000</v>
      </c>
      <c r="D1980" t="s">
        <v>2179</v>
      </c>
      <c r="E1980" t="s">
        <v>3405</v>
      </c>
      <c r="F1980" t="s">
        <v>12</v>
      </c>
      <c r="G1980" t="s">
        <v>13</v>
      </c>
      <c r="H1980">
        <v>19000000</v>
      </c>
      <c r="I1980">
        <v>8.6</v>
      </c>
      <c r="J1980" t="str">
        <f t="shared" si="90"/>
        <v>Crime</v>
      </c>
      <c r="K1980">
        <f t="shared" si="91"/>
        <v>111727000</v>
      </c>
      <c r="L1980">
        <f t="shared" si="92"/>
        <v>-2.3288946866400755E-2</v>
      </c>
    </row>
    <row r="1981" spans="1:12" x14ac:dyDescent="0.25">
      <c r="A1981" t="s">
        <v>3406</v>
      </c>
      <c r="B1981">
        <v>94</v>
      </c>
      <c r="C1981">
        <v>121697350</v>
      </c>
      <c r="D1981" t="s">
        <v>2485</v>
      </c>
      <c r="E1981" t="s">
        <v>3407</v>
      </c>
      <c r="F1981" t="s">
        <v>12</v>
      </c>
      <c r="G1981" t="s">
        <v>13</v>
      </c>
      <c r="H1981">
        <v>20000000</v>
      </c>
      <c r="I1981">
        <v>7</v>
      </c>
      <c r="J1981" t="str">
        <f t="shared" si="90"/>
        <v>Comedy</v>
      </c>
      <c r="K1981">
        <f t="shared" si="91"/>
        <v>101697350</v>
      </c>
      <c r="L1981">
        <f t="shared" si="92"/>
        <v>-2.331750292182912E-2</v>
      </c>
    </row>
    <row r="1982" spans="1:12" x14ac:dyDescent="0.25">
      <c r="A1982" t="s">
        <v>3408</v>
      </c>
      <c r="B1982">
        <v>101</v>
      </c>
      <c r="C1982">
        <v>117224271</v>
      </c>
      <c r="D1982" t="s">
        <v>3409</v>
      </c>
      <c r="E1982" t="s">
        <v>3410</v>
      </c>
      <c r="F1982" t="s">
        <v>12</v>
      </c>
      <c r="G1982" t="s">
        <v>13</v>
      </c>
      <c r="H1982">
        <v>20000000</v>
      </c>
      <c r="I1982">
        <v>7.1</v>
      </c>
      <c r="J1982" t="str">
        <f t="shared" si="90"/>
        <v>Action</v>
      </c>
      <c r="K1982">
        <f t="shared" si="91"/>
        <v>97224271</v>
      </c>
      <c r="L1982">
        <f t="shared" si="92"/>
        <v>-2.3344113734393712E-2</v>
      </c>
    </row>
    <row r="1983" spans="1:12" x14ac:dyDescent="0.25">
      <c r="A1983" t="s">
        <v>3411</v>
      </c>
      <c r="B1983">
        <v>131</v>
      </c>
      <c r="C1983">
        <v>102922376</v>
      </c>
      <c r="D1983" t="s">
        <v>2795</v>
      </c>
      <c r="E1983" t="s">
        <v>3412</v>
      </c>
      <c r="F1983" t="s">
        <v>12</v>
      </c>
      <c r="G1983" t="s">
        <v>13</v>
      </c>
      <c r="H1983">
        <v>20000000</v>
      </c>
      <c r="I1983">
        <v>5.7</v>
      </c>
      <c r="J1983" t="str">
        <f t="shared" si="90"/>
        <v>Adventure</v>
      </c>
      <c r="K1983">
        <f t="shared" si="91"/>
        <v>82922376</v>
      </c>
      <c r="L1983">
        <f t="shared" si="92"/>
        <v>-2.3367450135434429E-2</v>
      </c>
    </row>
    <row r="1984" spans="1:12" x14ac:dyDescent="0.25">
      <c r="A1984" t="s">
        <v>524</v>
      </c>
      <c r="B1984">
        <v>91</v>
      </c>
      <c r="C1984">
        <v>94497271</v>
      </c>
      <c r="D1984" t="s">
        <v>3413</v>
      </c>
      <c r="E1984" t="s">
        <v>3414</v>
      </c>
      <c r="F1984" t="s">
        <v>12</v>
      </c>
      <c r="G1984" t="s">
        <v>13</v>
      </c>
      <c r="H1984">
        <v>20000000</v>
      </c>
      <c r="I1984">
        <v>3.7</v>
      </c>
      <c r="J1984" t="str">
        <f t="shared" si="90"/>
        <v>Adventure</v>
      </c>
      <c r="K1984">
        <f t="shared" si="91"/>
        <v>74497271</v>
      </c>
      <c r="L1984">
        <f t="shared" si="92"/>
        <v>-2.3381055485234548E-2</v>
      </c>
    </row>
    <row r="1985" spans="1:12" x14ac:dyDescent="0.25">
      <c r="A1985" t="s">
        <v>112</v>
      </c>
      <c r="B1985">
        <v>112</v>
      </c>
      <c r="C1985">
        <v>137387272</v>
      </c>
      <c r="D1985" t="s">
        <v>1010</v>
      </c>
      <c r="E1985" t="s">
        <v>3415</v>
      </c>
      <c r="F1985" t="s">
        <v>12</v>
      </c>
      <c r="G1985" t="s">
        <v>13</v>
      </c>
      <c r="H1985">
        <v>20000000</v>
      </c>
      <c r="I1985">
        <v>7.5</v>
      </c>
      <c r="J1985" t="str">
        <f t="shared" si="90"/>
        <v>Horror</v>
      </c>
      <c r="K1985">
        <f t="shared" si="91"/>
        <v>117387272</v>
      </c>
      <c r="L1985">
        <f t="shared" si="92"/>
        <v>-2.3389942193051946E-2</v>
      </c>
    </row>
    <row r="1986" spans="1:12" x14ac:dyDescent="0.25">
      <c r="A1986" t="s">
        <v>1371</v>
      </c>
      <c r="B1986">
        <v>95</v>
      </c>
      <c r="C1986">
        <v>82301521</v>
      </c>
      <c r="D1986" t="s">
        <v>3142</v>
      </c>
      <c r="E1986" t="s">
        <v>3416</v>
      </c>
      <c r="F1986" t="s">
        <v>12</v>
      </c>
      <c r="G1986" t="s">
        <v>13</v>
      </c>
      <c r="H1986">
        <v>32000000</v>
      </c>
      <c r="I1986">
        <v>4.5999999999999996</v>
      </c>
      <c r="J1986" t="str">
        <f t="shared" si="90"/>
        <v>Adventure</v>
      </c>
      <c r="K1986">
        <f t="shared" si="91"/>
        <v>50301521</v>
      </c>
      <c r="L1986">
        <f t="shared" si="92"/>
        <v>-2.3431903659847219E-2</v>
      </c>
    </row>
    <row r="1987" spans="1:12" x14ac:dyDescent="0.25">
      <c r="A1987" t="s">
        <v>2849</v>
      </c>
      <c r="B1987">
        <v>100</v>
      </c>
      <c r="C1987">
        <v>84518155</v>
      </c>
      <c r="D1987" t="s">
        <v>669</v>
      </c>
      <c r="E1987" t="s">
        <v>3417</v>
      </c>
      <c r="F1987" t="s">
        <v>12</v>
      </c>
      <c r="G1987" t="s">
        <v>13</v>
      </c>
      <c r="H1987">
        <v>20000000</v>
      </c>
      <c r="I1987">
        <v>4.9000000000000004</v>
      </c>
      <c r="J1987" t="str">
        <f t="shared" ref="J1987:J2050" si="93">IF(ISNUMBER(SEARCH("|",D1987)),LEFT(D1987,SEARCH("|",D1987)-1),D1987)</f>
        <v>Comedy</v>
      </c>
      <c r="K1987">
        <f t="shared" ref="K1987:K2050" si="94">(C1987-H1987)</f>
        <v>64518155</v>
      </c>
      <c r="L1987">
        <f t="shared" ref="L1987:L2050" si="95">CORREL(H1987:H5772,C1987:C5772)</f>
        <v>-2.3472570278349484E-2</v>
      </c>
    </row>
    <row r="1988" spans="1:12" x14ac:dyDescent="0.25">
      <c r="A1988" t="s">
        <v>2951</v>
      </c>
      <c r="B1988">
        <v>108</v>
      </c>
      <c r="C1988">
        <v>81257845</v>
      </c>
      <c r="D1988" t="s">
        <v>2485</v>
      </c>
      <c r="E1988" t="s">
        <v>3418</v>
      </c>
      <c r="F1988" t="s">
        <v>12</v>
      </c>
      <c r="G1988" t="s">
        <v>13</v>
      </c>
      <c r="H1988">
        <v>35000000</v>
      </c>
      <c r="I1988">
        <v>7.1</v>
      </c>
      <c r="J1988" t="str">
        <f t="shared" si="93"/>
        <v>Comedy</v>
      </c>
      <c r="K1988">
        <f t="shared" si="94"/>
        <v>46257845</v>
      </c>
      <c r="L1988">
        <f t="shared" si="95"/>
        <v>-2.3477031944719683E-2</v>
      </c>
    </row>
    <row r="1989" spans="1:12" x14ac:dyDescent="0.25">
      <c r="A1989" t="s">
        <v>791</v>
      </c>
      <c r="B1989">
        <v>101</v>
      </c>
      <c r="C1989">
        <v>70360285</v>
      </c>
      <c r="D1989" t="s">
        <v>90</v>
      </c>
      <c r="E1989" t="s">
        <v>3419</v>
      </c>
      <c r="F1989" t="s">
        <v>12</v>
      </c>
      <c r="G1989" t="s">
        <v>13</v>
      </c>
      <c r="H1989">
        <v>18000000</v>
      </c>
      <c r="I1989">
        <v>5.8</v>
      </c>
      <c r="J1989" t="str">
        <f t="shared" si="93"/>
        <v>Action</v>
      </c>
      <c r="K1989">
        <f t="shared" si="94"/>
        <v>52360285</v>
      </c>
      <c r="L1989">
        <f t="shared" si="95"/>
        <v>-2.3526048576264575E-2</v>
      </c>
    </row>
    <row r="1990" spans="1:12" x14ac:dyDescent="0.25">
      <c r="A1990" t="s">
        <v>1296</v>
      </c>
      <c r="B1990">
        <v>109</v>
      </c>
      <c r="C1990">
        <v>69148997</v>
      </c>
      <c r="D1990" t="s">
        <v>335</v>
      </c>
      <c r="E1990" t="s">
        <v>3420</v>
      </c>
      <c r="F1990" t="s">
        <v>12</v>
      </c>
      <c r="G1990" t="s">
        <v>13</v>
      </c>
      <c r="H1990">
        <v>37000000</v>
      </c>
      <c r="I1990">
        <v>5.4</v>
      </c>
      <c r="J1990" t="str">
        <f t="shared" si="93"/>
        <v>Comedy</v>
      </c>
      <c r="K1990">
        <f t="shared" si="94"/>
        <v>32148997</v>
      </c>
      <c r="L1990">
        <f t="shared" si="95"/>
        <v>-2.3520663689487076E-2</v>
      </c>
    </row>
    <row r="1991" spans="1:12" x14ac:dyDescent="0.25">
      <c r="A1991" t="s">
        <v>2671</v>
      </c>
      <c r="B1991">
        <v>115</v>
      </c>
      <c r="C1991">
        <v>82624961</v>
      </c>
      <c r="D1991" t="s">
        <v>851</v>
      </c>
      <c r="E1991" t="s">
        <v>3421</v>
      </c>
      <c r="F1991" t="s">
        <v>12</v>
      </c>
      <c r="G1991" t="s">
        <v>13</v>
      </c>
      <c r="H1991">
        <v>20000000</v>
      </c>
      <c r="I1991">
        <v>7.3</v>
      </c>
      <c r="J1991" t="str">
        <f t="shared" si="93"/>
        <v>Comedy</v>
      </c>
      <c r="K1991">
        <f t="shared" si="94"/>
        <v>62624961</v>
      </c>
      <c r="L1991">
        <f t="shared" si="95"/>
        <v>-2.3561616752482799E-2</v>
      </c>
    </row>
    <row r="1992" spans="1:12" x14ac:dyDescent="0.25">
      <c r="A1992" t="s">
        <v>824</v>
      </c>
      <c r="B1992">
        <v>117</v>
      </c>
      <c r="C1992">
        <v>67325559</v>
      </c>
      <c r="D1992" t="s">
        <v>3422</v>
      </c>
      <c r="E1992" t="s">
        <v>3423</v>
      </c>
      <c r="F1992" t="s">
        <v>12</v>
      </c>
      <c r="G1992" t="s">
        <v>13</v>
      </c>
      <c r="H1992">
        <v>20000000</v>
      </c>
      <c r="I1992">
        <v>7.1</v>
      </c>
      <c r="J1992" t="str">
        <f t="shared" si="93"/>
        <v>Adventure</v>
      </c>
      <c r="K1992">
        <f t="shared" si="94"/>
        <v>47325559</v>
      </c>
      <c r="L1992">
        <f t="shared" si="95"/>
        <v>-2.3565510776754523E-2</v>
      </c>
    </row>
    <row r="1993" spans="1:12" x14ac:dyDescent="0.25">
      <c r="A1993" t="s">
        <v>2034</v>
      </c>
      <c r="B1993">
        <v>107</v>
      </c>
      <c r="C1993">
        <v>62933793</v>
      </c>
      <c r="D1993" t="s">
        <v>3424</v>
      </c>
      <c r="E1993" t="s">
        <v>3425</v>
      </c>
      <c r="F1993" t="s">
        <v>12</v>
      </c>
      <c r="G1993" t="s">
        <v>13</v>
      </c>
      <c r="H1993">
        <v>20000000</v>
      </c>
      <c r="I1993">
        <v>5.8</v>
      </c>
      <c r="J1993" t="str">
        <f t="shared" si="93"/>
        <v>Drama</v>
      </c>
      <c r="K1993">
        <f t="shared" si="94"/>
        <v>42933793</v>
      </c>
      <c r="L1993">
        <f t="shared" si="95"/>
        <v>-2.3564431127083431E-2</v>
      </c>
    </row>
    <row r="1994" spans="1:12" x14ac:dyDescent="0.25">
      <c r="A1994" t="s">
        <v>3426</v>
      </c>
      <c r="B1994">
        <v>134</v>
      </c>
      <c r="C1994">
        <v>56667870</v>
      </c>
      <c r="D1994" t="s">
        <v>1960</v>
      </c>
      <c r="E1994" t="s">
        <v>3427</v>
      </c>
      <c r="F1994" t="s">
        <v>12</v>
      </c>
      <c r="G1994" t="s">
        <v>13</v>
      </c>
      <c r="H1994">
        <v>20000000</v>
      </c>
      <c r="I1994">
        <v>8.1</v>
      </c>
      <c r="J1994" t="str">
        <f t="shared" si="93"/>
        <v>Biography</v>
      </c>
      <c r="K1994">
        <f t="shared" si="94"/>
        <v>36667870</v>
      </c>
      <c r="L1994">
        <f t="shared" si="95"/>
        <v>-2.3562407638989816E-2</v>
      </c>
    </row>
    <row r="1995" spans="1:12" x14ac:dyDescent="0.25">
      <c r="A1995" t="s">
        <v>2768</v>
      </c>
      <c r="B1995">
        <v>118</v>
      </c>
      <c r="C1995">
        <v>56398162</v>
      </c>
      <c r="D1995" t="s">
        <v>1906</v>
      </c>
      <c r="E1995" t="s">
        <v>3428</v>
      </c>
      <c r="F1995" t="s">
        <v>12</v>
      </c>
      <c r="G1995" t="s">
        <v>13</v>
      </c>
      <c r="H1995">
        <v>20000000</v>
      </c>
      <c r="I1995">
        <v>5.7</v>
      </c>
      <c r="J1995" t="str">
        <f t="shared" si="93"/>
        <v>Comedy</v>
      </c>
      <c r="K1995">
        <f t="shared" si="94"/>
        <v>36398162</v>
      </c>
      <c r="L1995">
        <f t="shared" si="95"/>
        <v>-2.3559408987224525E-2</v>
      </c>
    </row>
    <row r="1996" spans="1:12" x14ac:dyDescent="0.25">
      <c r="A1996" t="s">
        <v>3055</v>
      </c>
      <c r="B1996">
        <v>121</v>
      </c>
      <c r="C1996">
        <v>60072596</v>
      </c>
      <c r="D1996" t="s">
        <v>474</v>
      </c>
      <c r="E1996" t="s">
        <v>3429</v>
      </c>
      <c r="F1996" t="s">
        <v>12</v>
      </c>
      <c r="G1996" t="s">
        <v>13</v>
      </c>
      <c r="H1996">
        <v>20000000</v>
      </c>
      <c r="I1996">
        <v>4.4000000000000004</v>
      </c>
      <c r="J1996" t="str">
        <f t="shared" si="93"/>
        <v>Comedy</v>
      </c>
      <c r="K1996">
        <f t="shared" si="94"/>
        <v>40072596</v>
      </c>
      <c r="L1996">
        <f t="shared" si="95"/>
        <v>-2.3556375365867414E-2</v>
      </c>
    </row>
    <row r="1997" spans="1:12" x14ac:dyDescent="0.25">
      <c r="A1997" t="s">
        <v>87</v>
      </c>
      <c r="B1997">
        <v>105</v>
      </c>
      <c r="C1997">
        <v>56362352</v>
      </c>
      <c r="D1997" t="s">
        <v>3430</v>
      </c>
      <c r="E1997" t="s">
        <v>3431</v>
      </c>
      <c r="F1997" t="s">
        <v>12</v>
      </c>
      <c r="G1997" t="s">
        <v>13</v>
      </c>
      <c r="H1997">
        <v>20000000</v>
      </c>
      <c r="I1997">
        <v>7.9</v>
      </c>
      <c r="J1997" t="str">
        <f t="shared" si="93"/>
        <v>Fantasy</v>
      </c>
      <c r="K1997">
        <f t="shared" si="94"/>
        <v>36362352</v>
      </c>
      <c r="L1997">
        <f t="shared" si="95"/>
        <v>-2.3553846804822181E-2</v>
      </c>
    </row>
    <row r="1998" spans="1:12" x14ac:dyDescent="0.25">
      <c r="A1998" t="s">
        <v>3432</v>
      </c>
      <c r="B1998">
        <v>110</v>
      </c>
      <c r="C1998">
        <v>56154094</v>
      </c>
      <c r="D1998" t="s">
        <v>73</v>
      </c>
      <c r="E1998" t="s">
        <v>3433</v>
      </c>
      <c r="F1998" t="s">
        <v>12</v>
      </c>
      <c r="G1998" t="s">
        <v>20</v>
      </c>
      <c r="H1998">
        <v>20000000</v>
      </c>
      <c r="I1998">
        <v>7.6</v>
      </c>
      <c r="J1998" t="str">
        <f t="shared" si="93"/>
        <v>Drama</v>
      </c>
      <c r="K1998">
        <f t="shared" si="94"/>
        <v>36154094</v>
      </c>
      <c r="L1998">
        <f t="shared" si="95"/>
        <v>-2.3550803578857315E-2</v>
      </c>
    </row>
    <row r="1999" spans="1:12" x14ac:dyDescent="0.25">
      <c r="A1999" t="s">
        <v>3055</v>
      </c>
      <c r="B1999">
        <v>114</v>
      </c>
      <c r="C1999">
        <v>65623128</v>
      </c>
      <c r="D1999" t="s">
        <v>2963</v>
      </c>
      <c r="E1999" t="s">
        <v>3434</v>
      </c>
      <c r="F1999" t="s">
        <v>12</v>
      </c>
      <c r="G1999" t="s">
        <v>13</v>
      </c>
      <c r="H1999">
        <v>20000000</v>
      </c>
      <c r="I1999">
        <v>4.8</v>
      </c>
      <c r="J1999" t="str">
        <f t="shared" si="93"/>
        <v>Comedy</v>
      </c>
      <c r="K1999">
        <f t="shared" si="94"/>
        <v>45623128</v>
      </c>
      <c r="L1999">
        <f t="shared" si="95"/>
        <v>-2.3547733094638562E-2</v>
      </c>
    </row>
    <row r="2000" spans="1:12" x14ac:dyDescent="0.25">
      <c r="A2000" t="s">
        <v>3435</v>
      </c>
      <c r="B2000">
        <v>100</v>
      </c>
      <c r="C2000">
        <v>55461307</v>
      </c>
      <c r="D2000" t="s">
        <v>669</v>
      </c>
      <c r="E2000" t="s">
        <v>3436</v>
      </c>
      <c r="F2000" t="s">
        <v>12</v>
      </c>
      <c r="G2000" t="s">
        <v>13</v>
      </c>
      <c r="H2000">
        <v>20000000</v>
      </c>
      <c r="I2000">
        <v>6.7</v>
      </c>
      <c r="J2000" t="str">
        <f t="shared" si="93"/>
        <v>Comedy</v>
      </c>
      <c r="K2000">
        <f t="shared" si="94"/>
        <v>35461307</v>
      </c>
      <c r="L2000">
        <f t="shared" si="95"/>
        <v>-2.3546260747665804E-2</v>
      </c>
    </row>
    <row r="2001" spans="1:12" x14ac:dyDescent="0.25">
      <c r="A2001" t="s">
        <v>3437</v>
      </c>
      <c r="B2001">
        <v>85</v>
      </c>
      <c r="C2001">
        <v>48546578</v>
      </c>
      <c r="D2001" t="s">
        <v>560</v>
      </c>
      <c r="E2001" t="s">
        <v>3438</v>
      </c>
      <c r="F2001" t="s">
        <v>12</v>
      </c>
      <c r="G2001" t="s">
        <v>13</v>
      </c>
      <c r="H2001">
        <v>20000000</v>
      </c>
      <c r="I2001">
        <v>2.7</v>
      </c>
      <c r="J2001" t="str">
        <f t="shared" si="93"/>
        <v>Comedy</v>
      </c>
      <c r="K2001">
        <f t="shared" si="94"/>
        <v>28546578</v>
      </c>
      <c r="L2001">
        <f t="shared" si="95"/>
        <v>-2.354310853025424E-2</v>
      </c>
    </row>
    <row r="2002" spans="1:12" x14ac:dyDescent="0.25">
      <c r="A2002" t="s">
        <v>3439</v>
      </c>
      <c r="B2002">
        <v>72</v>
      </c>
      <c r="C2002">
        <v>48423368</v>
      </c>
      <c r="D2002" t="s">
        <v>207</v>
      </c>
      <c r="E2002" t="s">
        <v>3440</v>
      </c>
      <c r="F2002" t="s">
        <v>12</v>
      </c>
      <c r="G2002" t="s">
        <v>13</v>
      </c>
      <c r="H2002">
        <v>20000000</v>
      </c>
      <c r="I2002">
        <v>5.8</v>
      </c>
      <c r="J2002" t="str">
        <f t="shared" si="93"/>
        <v>Adventure</v>
      </c>
      <c r="K2002">
        <f t="shared" si="94"/>
        <v>28423368</v>
      </c>
      <c r="L2002">
        <f t="shared" si="95"/>
        <v>-2.353947963279282E-2</v>
      </c>
    </row>
    <row r="2003" spans="1:12" x14ac:dyDescent="0.25">
      <c r="A2003" t="s">
        <v>3441</v>
      </c>
      <c r="B2003">
        <v>128</v>
      </c>
      <c r="C2003">
        <v>52066000</v>
      </c>
      <c r="D2003" t="s">
        <v>1960</v>
      </c>
      <c r="E2003" t="s">
        <v>3442</v>
      </c>
      <c r="F2003" t="s">
        <v>12</v>
      </c>
      <c r="G2003" t="s">
        <v>20</v>
      </c>
      <c r="H2003">
        <v>20000000</v>
      </c>
      <c r="I2003">
        <v>7.5</v>
      </c>
      <c r="J2003" t="str">
        <f t="shared" si="93"/>
        <v>Biography</v>
      </c>
      <c r="K2003">
        <f t="shared" si="94"/>
        <v>32066000</v>
      </c>
      <c r="L2003">
        <f t="shared" si="95"/>
        <v>-2.3535842635098992E-2</v>
      </c>
    </row>
    <row r="2004" spans="1:12" x14ac:dyDescent="0.25">
      <c r="A2004" t="s">
        <v>3443</v>
      </c>
      <c r="B2004">
        <v>72</v>
      </c>
      <c r="C2004">
        <v>47887943</v>
      </c>
      <c r="D2004" t="s">
        <v>3444</v>
      </c>
      <c r="E2004" t="s">
        <v>3445</v>
      </c>
      <c r="F2004" t="s">
        <v>12</v>
      </c>
      <c r="G2004" t="s">
        <v>13</v>
      </c>
      <c r="H2004">
        <v>20000000</v>
      </c>
      <c r="I2004">
        <v>5.4</v>
      </c>
      <c r="J2004" t="str">
        <f t="shared" si="93"/>
        <v>Adventure</v>
      </c>
      <c r="K2004">
        <f t="shared" si="94"/>
        <v>27887943</v>
      </c>
      <c r="L2004">
        <f t="shared" si="95"/>
        <v>-2.3532377647837988E-2</v>
      </c>
    </row>
    <row r="2005" spans="1:12" x14ac:dyDescent="0.25">
      <c r="A2005" t="s">
        <v>2206</v>
      </c>
      <c r="B2005">
        <v>89</v>
      </c>
      <c r="C2005">
        <v>46363118</v>
      </c>
      <c r="D2005" t="s">
        <v>2021</v>
      </c>
      <c r="E2005" t="s">
        <v>3446</v>
      </c>
      <c r="F2005" t="s">
        <v>12</v>
      </c>
      <c r="G2005" t="s">
        <v>13</v>
      </c>
      <c r="H2005">
        <v>20000000</v>
      </c>
      <c r="I2005">
        <v>4.0999999999999996</v>
      </c>
      <c r="J2005" t="str">
        <f t="shared" si="93"/>
        <v>Drama</v>
      </c>
      <c r="K2005">
        <f t="shared" si="94"/>
        <v>26363118</v>
      </c>
      <c r="L2005">
        <f t="shared" si="95"/>
        <v>-2.3528718278629762E-2</v>
      </c>
    </row>
    <row r="2006" spans="1:12" x14ac:dyDescent="0.25">
      <c r="A2006" t="s">
        <v>3447</v>
      </c>
      <c r="B2006">
        <v>96</v>
      </c>
      <c r="C2006">
        <v>47852604</v>
      </c>
      <c r="D2006" t="s">
        <v>650</v>
      </c>
      <c r="E2006" t="s">
        <v>3448</v>
      </c>
      <c r="F2006" t="s">
        <v>12</v>
      </c>
      <c r="G2006" t="s">
        <v>13</v>
      </c>
      <c r="H2006">
        <v>20000000</v>
      </c>
      <c r="I2006">
        <v>5.9</v>
      </c>
      <c r="J2006" t="str">
        <f t="shared" si="93"/>
        <v>Drama</v>
      </c>
      <c r="K2006">
        <f t="shared" si="94"/>
        <v>27852604</v>
      </c>
      <c r="L2006">
        <f t="shared" si="95"/>
        <v>-2.3525034343930201E-2</v>
      </c>
    </row>
    <row r="2007" spans="1:12" x14ac:dyDescent="0.25">
      <c r="A2007" t="s">
        <v>3449</v>
      </c>
      <c r="B2007">
        <v>77</v>
      </c>
      <c r="C2007">
        <v>45542421</v>
      </c>
      <c r="D2007" t="s">
        <v>3450</v>
      </c>
      <c r="E2007" t="s">
        <v>3451</v>
      </c>
      <c r="F2007" t="s">
        <v>12</v>
      </c>
      <c r="G2007" t="s">
        <v>13</v>
      </c>
      <c r="H2007">
        <v>30000000</v>
      </c>
      <c r="I2007">
        <v>6.3</v>
      </c>
      <c r="J2007" t="str">
        <f t="shared" si="93"/>
        <v>Animation</v>
      </c>
      <c r="K2007">
        <f t="shared" si="94"/>
        <v>15542421</v>
      </c>
      <c r="L2007">
        <f t="shared" si="95"/>
        <v>-2.3521364843388699E-2</v>
      </c>
    </row>
    <row r="2008" spans="1:12" x14ac:dyDescent="0.25">
      <c r="A2008" t="s">
        <v>2557</v>
      </c>
      <c r="B2008">
        <v>111</v>
      </c>
      <c r="C2008">
        <v>42652003</v>
      </c>
      <c r="D2008" t="s">
        <v>3009</v>
      </c>
      <c r="E2008" t="s">
        <v>3452</v>
      </c>
      <c r="F2008" t="s">
        <v>12</v>
      </c>
      <c r="G2008" t="s">
        <v>13</v>
      </c>
      <c r="H2008">
        <v>20000000</v>
      </c>
      <c r="I2008">
        <v>6.8</v>
      </c>
      <c r="J2008" t="str">
        <f t="shared" si="93"/>
        <v>Adventure</v>
      </c>
      <c r="K2008">
        <f t="shared" si="94"/>
        <v>22652003</v>
      </c>
      <c r="L2008">
        <f t="shared" si="95"/>
        <v>-2.3530439133640682E-2</v>
      </c>
    </row>
    <row r="2009" spans="1:12" x14ac:dyDescent="0.25">
      <c r="A2009" t="s">
        <v>2727</v>
      </c>
      <c r="B2009">
        <v>93</v>
      </c>
      <c r="C2009">
        <v>39737645</v>
      </c>
      <c r="D2009" t="s">
        <v>1410</v>
      </c>
      <c r="E2009" t="s">
        <v>3453</v>
      </c>
      <c r="F2009" t="s">
        <v>12</v>
      </c>
      <c r="G2009" t="s">
        <v>13</v>
      </c>
      <c r="H2009">
        <v>20000000</v>
      </c>
      <c r="I2009">
        <v>2.2999999999999998</v>
      </c>
      <c r="J2009" t="str">
        <f t="shared" si="93"/>
        <v>Adventure</v>
      </c>
      <c r="K2009">
        <f t="shared" si="94"/>
        <v>19737645</v>
      </c>
      <c r="L2009">
        <f t="shared" si="95"/>
        <v>-2.3526811120151939E-2</v>
      </c>
    </row>
    <row r="2010" spans="1:12" x14ac:dyDescent="0.25">
      <c r="A2010" t="s">
        <v>3454</v>
      </c>
      <c r="B2010">
        <v>128</v>
      </c>
      <c r="C2010">
        <v>44988180</v>
      </c>
      <c r="D2010" t="s">
        <v>3455</v>
      </c>
      <c r="E2010" t="s">
        <v>3456</v>
      </c>
      <c r="F2010" t="s">
        <v>12</v>
      </c>
      <c r="G2010" t="s">
        <v>13</v>
      </c>
      <c r="H2010">
        <v>20000000</v>
      </c>
      <c r="I2010">
        <v>8.1</v>
      </c>
      <c r="J2010" t="str">
        <f t="shared" si="93"/>
        <v>Biography</v>
      </c>
      <c r="K2010">
        <f t="shared" si="94"/>
        <v>24988180</v>
      </c>
      <c r="L2010">
        <f t="shared" si="95"/>
        <v>-2.3523336293370632E-2</v>
      </c>
    </row>
    <row r="2011" spans="1:12" x14ac:dyDescent="0.25">
      <c r="A2011" t="s">
        <v>3237</v>
      </c>
      <c r="B2011">
        <v>110</v>
      </c>
      <c r="C2011">
        <v>39263506</v>
      </c>
      <c r="D2011" t="s">
        <v>723</v>
      </c>
      <c r="E2011" t="s">
        <v>3457</v>
      </c>
      <c r="F2011" t="s">
        <v>12</v>
      </c>
      <c r="G2011" t="s">
        <v>13</v>
      </c>
      <c r="H2011">
        <v>22000000</v>
      </c>
      <c r="I2011">
        <v>6.1</v>
      </c>
      <c r="J2011" t="str">
        <f t="shared" si="93"/>
        <v>Crime</v>
      </c>
      <c r="K2011">
        <f t="shared" si="94"/>
        <v>17263506</v>
      </c>
      <c r="L2011">
        <f t="shared" si="95"/>
        <v>-2.3519642466174651E-2</v>
      </c>
    </row>
    <row r="2012" spans="1:12" x14ac:dyDescent="0.25">
      <c r="A2012" t="s">
        <v>3458</v>
      </c>
      <c r="B2012">
        <v>137</v>
      </c>
      <c r="C2012">
        <v>39143839</v>
      </c>
      <c r="D2012" t="s">
        <v>2188</v>
      </c>
      <c r="E2012" t="s">
        <v>3459</v>
      </c>
      <c r="F2012" t="s">
        <v>12</v>
      </c>
      <c r="G2012" t="s">
        <v>13</v>
      </c>
      <c r="H2012">
        <v>20000000</v>
      </c>
      <c r="I2012">
        <v>5</v>
      </c>
      <c r="J2012" t="str">
        <f t="shared" si="93"/>
        <v>Horror</v>
      </c>
      <c r="K2012">
        <f t="shared" si="94"/>
        <v>19143839</v>
      </c>
      <c r="L2012">
        <f t="shared" si="95"/>
        <v>-2.3518111598025547E-2</v>
      </c>
    </row>
    <row r="2013" spans="1:12" x14ac:dyDescent="0.25">
      <c r="A2013" t="s">
        <v>2390</v>
      </c>
      <c r="B2013">
        <v>124</v>
      </c>
      <c r="C2013">
        <v>37672350</v>
      </c>
      <c r="D2013" t="s">
        <v>474</v>
      </c>
      <c r="E2013" t="s">
        <v>3460</v>
      </c>
      <c r="F2013" t="s">
        <v>12</v>
      </c>
      <c r="G2013" t="s">
        <v>13</v>
      </c>
      <c r="H2013">
        <v>20000000</v>
      </c>
      <c r="I2013">
        <v>5.5</v>
      </c>
      <c r="J2013" t="str">
        <f t="shared" si="93"/>
        <v>Comedy</v>
      </c>
      <c r="K2013">
        <f t="shared" si="94"/>
        <v>17672350</v>
      </c>
      <c r="L2013">
        <f t="shared" si="95"/>
        <v>-2.351466877766244E-2</v>
      </c>
    </row>
    <row r="2014" spans="1:12" x14ac:dyDescent="0.25">
      <c r="A2014" t="s">
        <v>1694</v>
      </c>
      <c r="B2014">
        <v>93</v>
      </c>
      <c r="C2014">
        <v>38037513</v>
      </c>
      <c r="D2014" t="s">
        <v>3461</v>
      </c>
      <c r="E2014" t="s">
        <v>3462</v>
      </c>
      <c r="F2014" t="s">
        <v>12</v>
      </c>
      <c r="G2014" t="s">
        <v>13</v>
      </c>
      <c r="H2014">
        <v>20000000</v>
      </c>
      <c r="I2014">
        <v>6.2</v>
      </c>
      <c r="J2014" t="str">
        <f t="shared" si="93"/>
        <v>Adventure</v>
      </c>
      <c r="K2014">
        <f t="shared" si="94"/>
        <v>18037513</v>
      </c>
      <c r="L2014">
        <f t="shared" si="95"/>
        <v>-2.3511348289574997E-2</v>
      </c>
    </row>
    <row r="2015" spans="1:12" x14ac:dyDescent="0.25">
      <c r="A2015" t="s">
        <v>1041</v>
      </c>
      <c r="B2015">
        <v>115</v>
      </c>
      <c r="C2015">
        <v>37442180</v>
      </c>
      <c r="D2015" t="s">
        <v>3136</v>
      </c>
      <c r="E2015" t="s">
        <v>3463</v>
      </c>
      <c r="F2015" t="s">
        <v>12</v>
      </c>
      <c r="G2015" t="s">
        <v>13</v>
      </c>
      <c r="H2015">
        <v>20000000</v>
      </c>
      <c r="I2015">
        <v>6.2</v>
      </c>
      <c r="J2015" t="str">
        <f t="shared" si="93"/>
        <v>Comedy</v>
      </c>
      <c r="K2015">
        <f t="shared" si="94"/>
        <v>17442180</v>
      </c>
      <c r="L2015">
        <f t="shared" si="95"/>
        <v>-2.3507989942660502E-2</v>
      </c>
    </row>
    <row r="2016" spans="1:12" x14ac:dyDescent="0.25">
      <c r="A2016" t="s">
        <v>3464</v>
      </c>
      <c r="B2016">
        <v>105</v>
      </c>
      <c r="C2016">
        <v>35596227</v>
      </c>
      <c r="D2016" t="s">
        <v>723</v>
      </c>
      <c r="E2016" t="s">
        <v>3465</v>
      </c>
      <c r="F2016" t="s">
        <v>12</v>
      </c>
      <c r="G2016" t="s">
        <v>13</v>
      </c>
      <c r="H2016">
        <v>20000000</v>
      </c>
      <c r="I2016">
        <v>6.3</v>
      </c>
      <c r="J2016" t="str">
        <f t="shared" si="93"/>
        <v>Crime</v>
      </c>
      <c r="K2016">
        <f t="shared" si="94"/>
        <v>15596227</v>
      </c>
      <c r="L2016">
        <f t="shared" si="95"/>
        <v>-2.3504683287170668E-2</v>
      </c>
    </row>
    <row r="2017" spans="1:12" x14ac:dyDescent="0.25">
      <c r="A2017" t="s">
        <v>3466</v>
      </c>
      <c r="B2017">
        <v>127</v>
      </c>
      <c r="C2017">
        <v>35422828</v>
      </c>
      <c r="D2017" t="s">
        <v>1433</v>
      </c>
      <c r="E2017" t="s">
        <v>3467</v>
      </c>
      <c r="F2017" t="s">
        <v>12</v>
      </c>
      <c r="G2017" t="s">
        <v>13</v>
      </c>
      <c r="H2017">
        <v>20000000</v>
      </c>
      <c r="I2017">
        <v>6.7</v>
      </c>
      <c r="J2017" t="str">
        <f t="shared" si="93"/>
        <v>Biography</v>
      </c>
      <c r="K2017">
        <f t="shared" si="94"/>
        <v>15422828</v>
      </c>
      <c r="L2017">
        <f t="shared" si="95"/>
        <v>-2.3501571577434745E-2</v>
      </c>
    </row>
    <row r="2018" spans="1:12" x14ac:dyDescent="0.25">
      <c r="A2018" t="s">
        <v>2727</v>
      </c>
      <c r="B2018">
        <v>82</v>
      </c>
      <c r="C2018">
        <v>36658108</v>
      </c>
      <c r="D2018" t="s">
        <v>669</v>
      </c>
      <c r="E2018" t="s">
        <v>3468</v>
      </c>
      <c r="F2018" t="s">
        <v>12</v>
      </c>
      <c r="G2018" t="s">
        <v>13</v>
      </c>
      <c r="H2018">
        <v>20000000</v>
      </c>
      <c r="I2018">
        <v>3.5</v>
      </c>
      <c r="J2018" t="str">
        <f t="shared" si="93"/>
        <v>Comedy</v>
      </c>
      <c r="K2018">
        <f t="shared" si="94"/>
        <v>16658108</v>
      </c>
      <c r="L2018">
        <f t="shared" si="95"/>
        <v>-2.3498476783202292E-2</v>
      </c>
    </row>
    <row r="2019" spans="1:12" x14ac:dyDescent="0.25">
      <c r="A2019" t="s">
        <v>376</v>
      </c>
      <c r="B2019">
        <v>143</v>
      </c>
      <c r="C2019">
        <v>34300771</v>
      </c>
      <c r="D2019" t="s">
        <v>1140</v>
      </c>
      <c r="E2019" t="s">
        <v>3469</v>
      </c>
      <c r="F2019" t="s">
        <v>12</v>
      </c>
      <c r="G2019" t="s">
        <v>646</v>
      </c>
      <c r="H2019">
        <v>25000000</v>
      </c>
      <c r="I2019">
        <v>7.5</v>
      </c>
      <c r="J2019" t="str">
        <f t="shared" si="93"/>
        <v>Drama</v>
      </c>
      <c r="K2019">
        <f t="shared" si="94"/>
        <v>9300771</v>
      </c>
      <c r="L2019">
        <f t="shared" si="95"/>
        <v>-2.349523807181279E-2</v>
      </c>
    </row>
    <row r="2020" spans="1:12" x14ac:dyDescent="0.25">
      <c r="A2020" t="s">
        <v>266</v>
      </c>
      <c r="B2020">
        <v>103</v>
      </c>
      <c r="C2020">
        <v>34290142</v>
      </c>
      <c r="D2020" t="s">
        <v>851</v>
      </c>
      <c r="E2020" t="s">
        <v>3470</v>
      </c>
      <c r="F2020" t="s">
        <v>12</v>
      </c>
      <c r="G2020" t="s">
        <v>13</v>
      </c>
      <c r="H2020">
        <v>19800000</v>
      </c>
      <c r="I2020">
        <v>6.6</v>
      </c>
      <c r="J2020" t="str">
        <f t="shared" si="93"/>
        <v>Comedy</v>
      </c>
      <c r="K2020">
        <f t="shared" si="94"/>
        <v>14490142</v>
      </c>
      <c r="L2020">
        <f t="shared" si="95"/>
        <v>-2.349582966067456E-2</v>
      </c>
    </row>
    <row r="2021" spans="1:12" x14ac:dyDescent="0.25">
      <c r="A2021" t="s">
        <v>3471</v>
      </c>
      <c r="B2021">
        <v>104</v>
      </c>
      <c r="C2021">
        <v>33422556</v>
      </c>
      <c r="D2021" t="s">
        <v>2625</v>
      </c>
      <c r="E2021" t="s">
        <v>3472</v>
      </c>
      <c r="F2021" t="s">
        <v>12</v>
      </c>
      <c r="G2021" t="s">
        <v>13</v>
      </c>
      <c r="H2021">
        <v>20000000</v>
      </c>
      <c r="I2021">
        <v>7.5</v>
      </c>
      <c r="J2021" t="str">
        <f t="shared" si="93"/>
        <v>Drama</v>
      </c>
      <c r="K2021">
        <f t="shared" si="94"/>
        <v>13422556</v>
      </c>
      <c r="L2021">
        <f t="shared" si="95"/>
        <v>-2.3492727729692429E-2</v>
      </c>
    </row>
    <row r="2022" spans="1:12" x14ac:dyDescent="0.25">
      <c r="A2022" t="s">
        <v>3373</v>
      </c>
      <c r="B2022">
        <v>98</v>
      </c>
      <c r="C2022">
        <v>32774834</v>
      </c>
      <c r="D2022" t="s">
        <v>728</v>
      </c>
      <c r="E2022" t="s">
        <v>3473</v>
      </c>
      <c r="F2022" t="s">
        <v>12</v>
      </c>
      <c r="G2022" t="s">
        <v>13</v>
      </c>
      <c r="H2022">
        <v>30000000</v>
      </c>
      <c r="I2022">
        <v>7.2</v>
      </c>
      <c r="J2022" t="str">
        <f t="shared" si="93"/>
        <v>Action</v>
      </c>
      <c r="K2022">
        <f t="shared" si="94"/>
        <v>2774834</v>
      </c>
      <c r="L2022">
        <f t="shared" si="95"/>
        <v>-2.3489884242255409E-2</v>
      </c>
    </row>
    <row r="2023" spans="1:12" x14ac:dyDescent="0.25">
      <c r="A2023" t="s">
        <v>2579</v>
      </c>
      <c r="B2023">
        <v>92</v>
      </c>
      <c r="C2023">
        <v>34334256</v>
      </c>
      <c r="D2023" t="s">
        <v>2188</v>
      </c>
      <c r="E2023" t="s">
        <v>3474</v>
      </c>
      <c r="F2023" t="s">
        <v>12</v>
      </c>
      <c r="G2023" t="s">
        <v>13</v>
      </c>
      <c r="H2023">
        <v>11000000</v>
      </c>
      <c r="I2023">
        <v>4.8</v>
      </c>
      <c r="J2023" t="str">
        <f t="shared" si="93"/>
        <v>Horror</v>
      </c>
      <c r="K2023">
        <f t="shared" si="94"/>
        <v>23334256</v>
      </c>
      <c r="L2023">
        <f t="shared" si="95"/>
        <v>-2.3493472602654924E-2</v>
      </c>
    </row>
    <row r="2024" spans="1:12" x14ac:dyDescent="0.25">
      <c r="A2024" t="s">
        <v>832</v>
      </c>
      <c r="B2024">
        <v>123</v>
      </c>
      <c r="C2024">
        <v>32051917</v>
      </c>
      <c r="D2024" t="s">
        <v>730</v>
      </c>
      <c r="E2024" t="s">
        <v>3475</v>
      </c>
      <c r="F2024" t="s">
        <v>12</v>
      </c>
      <c r="G2024" t="s">
        <v>13</v>
      </c>
      <c r="H2024">
        <v>20000000</v>
      </c>
      <c r="I2024">
        <v>6.6</v>
      </c>
      <c r="J2024" t="str">
        <f t="shared" si="93"/>
        <v>Crime</v>
      </c>
      <c r="K2024">
        <f t="shared" si="94"/>
        <v>12051917</v>
      </c>
      <c r="L2024">
        <f t="shared" si="95"/>
        <v>-2.3484085241388647E-2</v>
      </c>
    </row>
    <row r="2025" spans="1:12" x14ac:dyDescent="0.25">
      <c r="A2025" t="s">
        <v>2925</v>
      </c>
      <c r="B2025">
        <v>88</v>
      </c>
      <c r="C2025">
        <v>32014289</v>
      </c>
      <c r="D2025" t="s">
        <v>669</v>
      </c>
      <c r="E2025" t="s">
        <v>3476</v>
      </c>
      <c r="F2025" t="s">
        <v>12</v>
      </c>
      <c r="G2025" t="s">
        <v>13</v>
      </c>
      <c r="H2025">
        <v>20000000</v>
      </c>
      <c r="I2025">
        <v>3.5</v>
      </c>
      <c r="J2025" t="str">
        <f t="shared" si="93"/>
        <v>Comedy</v>
      </c>
      <c r="K2025">
        <f t="shared" si="94"/>
        <v>12014289</v>
      </c>
      <c r="L2025">
        <f t="shared" si="95"/>
        <v>-2.3481439479453723E-2</v>
      </c>
    </row>
    <row r="2026" spans="1:12" x14ac:dyDescent="0.25">
      <c r="A2026" t="s">
        <v>1995</v>
      </c>
      <c r="B2026">
        <v>128</v>
      </c>
      <c r="C2026">
        <v>31838002</v>
      </c>
      <c r="D2026" t="s">
        <v>1960</v>
      </c>
      <c r="E2026" t="s">
        <v>3477</v>
      </c>
      <c r="F2026" t="s">
        <v>12</v>
      </c>
      <c r="G2026" t="s">
        <v>13</v>
      </c>
      <c r="H2026">
        <v>20000000</v>
      </c>
      <c r="I2026">
        <v>7.6</v>
      </c>
      <c r="J2026" t="str">
        <f t="shared" si="93"/>
        <v>Biography</v>
      </c>
      <c r="K2026">
        <f t="shared" si="94"/>
        <v>11838002</v>
      </c>
      <c r="L2026">
        <f t="shared" si="95"/>
        <v>-2.3478796570091165E-2</v>
      </c>
    </row>
    <row r="2027" spans="1:12" x14ac:dyDescent="0.25">
      <c r="A2027" t="s">
        <v>175</v>
      </c>
      <c r="B2027">
        <v>107</v>
      </c>
      <c r="C2027">
        <v>36874745</v>
      </c>
      <c r="D2027" t="s">
        <v>3478</v>
      </c>
      <c r="E2027" t="s">
        <v>3479</v>
      </c>
      <c r="F2027" t="s">
        <v>12</v>
      </c>
      <c r="G2027" t="s">
        <v>13</v>
      </c>
      <c r="H2027">
        <v>20000000</v>
      </c>
      <c r="I2027">
        <v>6.3</v>
      </c>
      <c r="J2027" t="str">
        <f t="shared" si="93"/>
        <v>Action</v>
      </c>
      <c r="K2027">
        <f t="shared" si="94"/>
        <v>16874745</v>
      </c>
      <c r="L2027">
        <f t="shared" si="95"/>
        <v>-2.347617888437992E-2</v>
      </c>
    </row>
    <row r="2028" spans="1:12" x14ac:dyDescent="0.25">
      <c r="A2028" t="s">
        <v>3480</v>
      </c>
      <c r="B2028">
        <v>91</v>
      </c>
      <c r="C2028">
        <v>30079316</v>
      </c>
      <c r="D2028" t="s">
        <v>2108</v>
      </c>
      <c r="E2028" t="s">
        <v>3481</v>
      </c>
      <c r="F2028" t="s">
        <v>12</v>
      </c>
      <c r="G2028" t="s">
        <v>13</v>
      </c>
      <c r="H2028">
        <v>35000000</v>
      </c>
      <c r="I2028">
        <v>5.5</v>
      </c>
      <c r="J2028" t="str">
        <f t="shared" si="93"/>
        <v>Horror</v>
      </c>
      <c r="K2028">
        <f t="shared" si="94"/>
        <v>-4920684</v>
      </c>
      <c r="L2028">
        <f t="shared" si="95"/>
        <v>-2.3472886373032218E-2</v>
      </c>
    </row>
    <row r="2029" spans="1:12" x14ac:dyDescent="0.25">
      <c r="A2029" t="s">
        <v>3482</v>
      </c>
      <c r="B2029">
        <v>90</v>
      </c>
      <c r="C2029">
        <v>35033759</v>
      </c>
      <c r="D2029" t="s">
        <v>1410</v>
      </c>
      <c r="E2029" t="s">
        <v>3483</v>
      </c>
      <c r="F2029" t="s">
        <v>12</v>
      </c>
      <c r="G2029" t="s">
        <v>13</v>
      </c>
      <c r="H2029">
        <v>19000000</v>
      </c>
      <c r="I2029">
        <v>6.3</v>
      </c>
      <c r="J2029" t="str">
        <f t="shared" si="93"/>
        <v>Adventure</v>
      </c>
      <c r="K2029">
        <f t="shared" si="94"/>
        <v>16033759</v>
      </c>
      <c r="L2029">
        <f t="shared" si="95"/>
        <v>-2.3478050578346892E-2</v>
      </c>
    </row>
    <row r="2030" spans="1:12" x14ac:dyDescent="0.25">
      <c r="A2030" t="s">
        <v>3484</v>
      </c>
      <c r="B2030">
        <v>115</v>
      </c>
      <c r="C2030">
        <v>29753944</v>
      </c>
      <c r="D2030" t="s">
        <v>730</v>
      </c>
      <c r="E2030" t="s">
        <v>3485</v>
      </c>
      <c r="F2030" t="s">
        <v>12</v>
      </c>
      <c r="G2030" t="s">
        <v>13</v>
      </c>
      <c r="H2030">
        <v>20000000</v>
      </c>
      <c r="I2030">
        <v>6.5</v>
      </c>
      <c r="J2030" t="str">
        <f t="shared" si="93"/>
        <v>Crime</v>
      </c>
      <c r="K2030">
        <f t="shared" si="94"/>
        <v>9753944</v>
      </c>
      <c r="L2030">
        <f t="shared" si="95"/>
        <v>-2.3474218207333919E-2</v>
      </c>
    </row>
    <row r="2031" spans="1:12" x14ac:dyDescent="0.25">
      <c r="A2031" t="s">
        <v>1512</v>
      </c>
      <c r="B2031">
        <v>113</v>
      </c>
      <c r="C2031">
        <v>31146570</v>
      </c>
      <c r="D2031" t="s">
        <v>1360</v>
      </c>
      <c r="E2031" t="s">
        <v>3486</v>
      </c>
      <c r="F2031" t="s">
        <v>12</v>
      </c>
      <c r="G2031" t="s">
        <v>13</v>
      </c>
      <c r="H2031">
        <v>20000000</v>
      </c>
      <c r="I2031">
        <v>6.9</v>
      </c>
      <c r="J2031" t="str">
        <f t="shared" si="93"/>
        <v>Drama</v>
      </c>
      <c r="K2031">
        <f t="shared" si="94"/>
        <v>11146570</v>
      </c>
      <c r="L2031">
        <f t="shared" si="95"/>
        <v>-2.3471954416060582E-2</v>
      </c>
    </row>
    <row r="2032" spans="1:12" x14ac:dyDescent="0.25">
      <c r="A2032" t="s">
        <v>1860</v>
      </c>
      <c r="B2032">
        <v>113</v>
      </c>
      <c r="C2032">
        <v>27277055</v>
      </c>
      <c r="D2032" t="s">
        <v>1906</v>
      </c>
      <c r="E2032" t="s">
        <v>3487</v>
      </c>
      <c r="F2032" t="s">
        <v>12</v>
      </c>
      <c r="G2032" t="s">
        <v>20</v>
      </c>
      <c r="H2032">
        <v>20000000</v>
      </c>
      <c r="I2032">
        <v>7.6</v>
      </c>
      <c r="J2032" t="str">
        <f t="shared" si="93"/>
        <v>Comedy</v>
      </c>
      <c r="K2032">
        <f t="shared" si="94"/>
        <v>7277055</v>
      </c>
      <c r="L2032">
        <f t="shared" si="95"/>
        <v>-2.3469440264095153E-2</v>
      </c>
    </row>
    <row r="2033" spans="1:12" x14ac:dyDescent="0.25">
      <c r="A2033" t="s">
        <v>3488</v>
      </c>
      <c r="B2033">
        <v>87</v>
      </c>
      <c r="C2033">
        <v>26876529</v>
      </c>
      <c r="D2033" t="s">
        <v>2076</v>
      </c>
      <c r="E2033" t="s">
        <v>3489</v>
      </c>
      <c r="F2033" t="s">
        <v>12</v>
      </c>
      <c r="G2033" t="s">
        <v>992</v>
      </c>
      <c r="H2033">
        <v>27000000</v>
      </c>
      <c r="I2033">
        <v>3.9</v>
      </c>
      <c r="J2033" t="str">
        <f t="shared" si="93"/>
        <v>Horror</v>
      </c>
      <c r="K2033">
        <f t="shared" si="94"/>
        <v>-123471</v>
      </c>
      <c r="L2033">
        <f t="shared" si="95"/>
        <v>-2.3467666429702272E-2</v>
      </c>
    </row>
    <row r="2034" spans="1:12" x14ac:dyDescent="0.25">
      <c r="A2034" t="s">
        <v>3154</v>
      </c>
      <c r="B2034">
        <v>101</v>
      </c>
      <c r="C2034">
        <v>53146000</v>
      </c>
      <c r="D2034" t="s">
        <v>723</v>
      </c>
      <c r="E2034" t="s">
        <v>3490</v>
      </c>
      <c r="F2034" t="s">
        <v>12</v>
      </c>
      <c r="G2034" t="s">
        <v>13</v>
      </c>
      <c r="H2034">
        <v>20000000</v>
      </c>
      <c r="I2034">
        <v>6.1</v>
      </c>
      <c r="J2034" t="str">
        <f t="shared" si="93"/>
        <v>Crime</v>
      </c>
      <c r="K2034">
        <f t="shared" si="94"/>
        <v>33146000</v>
      </c>
      <c r="L2034">
        <f t="shared" si="95"/>
        <v>-2.3468333076951984E-2</v>
      </c>
    </row>
    <row r="2035" spans="1:12" x14ac:dyDescent="0.25">
      <c r="A2035" t="s">
        <v>496</v>
      </c>
      <c r="B2035">
        <v>111</v>
      </c>
      <c r="C2035">
        <v>30028592</v>
      </c>
      <c r="D2035" t="s">
        <v>1751</v>
      </c>
      <c r="E2035" t="s">
        <v>3491</v>
      </c>
      <c r="F2035" t="s">
        <v>12</v>
      </c>
      <c r="G2035" t="s">
        <v>20</v>
      </c>
      <c r="H2035">
        <v>20000000</v>
      </c>
      <c r="I2035">
        <v>7.3</v>
      </c>
      <c r="J2035" t="str">
        <f t="shared" si="93"/>
        <v>Crime</v>
      </c>
      <c r="K2035">
        <f t="shared" si="94"/>
        <v>10028592</v>
      </c>
      <c r="L2035">
        <f t="shared" si="95"/>
        <v>-2.3464831272764435E-2</v>
      </c>
    </row>
    <row r="2036" spans="1:12" x14ac:dyDescent="0.25">
      <c r="A2036" t="s">
        <v>518</v>
      </c>
      <c r="B2036">
        <v>108</v>
      </c>
      <c r="C2036">
        <v>34126138</v>
      </c>
      <c r="D2036" t="s">
        <v>2273</v>
      </c>
      <c r="E2036" t="s">
        <v>3492</v>
      </c>
      <c r="F2036" t="s">
        <v>12</v>
      </c>
      <c r="G2036" t="s">
        <v>13</v>
      </c>
      <c r="H2036">
        <v>20000000</v>
      </c>
      <c r="I2036">
        <v>8.3000000000000007</v>
      </c>
      <c r="J2036" t="str">
        <f t="shared" si="93"/>
        <v>Drama</v>
      </c>
      <c r="K2036">
        <f t="shared" si="94"/>
        <v>14126138</v>
      </c>
      <c r="L2036">
        <f t="shared" si="95"/>
        <v>-2.346250297471815E-2</v>
      </c>
    </row>
    <row r="2037" spans="1:12" x14ac:dyDescent="0.25">
      <c r="A2037" t="s">
        <v>1703</v>
      </c>
      <c r="B2037">
        <v>105</v>
      </c>
      <c r="C2037">
        <v>25677801</v>
      </c>
      <c r="D2037" t="s">
        <v>915</v>
      </c>
      <c r="E2037" t="s">
        <v>3493</v>
      </c>
      <c r="F2037" t="s">
        <v>12</v>
      </c>
      <c r="G2037" t="s">
        <v>13</v>
      </c>
      <c r="H2037">
        <v>20000000</v>
      </c>
      <c r="I2037">
        <v>5.8</v>
      </c>
      <c r="J2037" t="str">
        <f t="shared" si="93"/>
        <v>Comedy</v>
      </c>
      <c r="K2037">
        <f t="shared" si="94"/>
        <v>5677801</v>
      </c>
      <c r="L2037">
        <f t="shared" si="95"/>
        <v>-2.3459518081150391E-2</v>
      </c>
    </row>
    <row r="2038" spans="1:12" x14ac:dyDescent="0.25">
      <c r="A2038" t="s">
        <v>167</v>
      </c>
      <c r="B2038">
        <v>109</v>
      </c>
      <c r="C2038">
        <v>26415649</v>
      </c>
      <c r="D2038" t="s">
        <v>149</v>
      </c>
      <c r="E2038" t="s">
        <v>3494</v>
      </c>
      <c r="F2038" t="s">
        <v>12</v>
      </c>
      <c r="G2038" t="s">
        <v>13</v>
      </c>
      <c r="H2038">
        <v>20000000</v>
      </c>
      <c r="I2038">
        <v>6.8</v>
      </c>
      <c r="J2038" t="str">
        <f t="shared" si="93"/>
        <v>Action</v>
      </c>
      <c r="K2038">
        <f t="shared" si="94"/>
        <v>6415649</v>
      </c>
      <c r="L2038">
        <f t="shared" si="95"/>
        <v>-2.3458088065766183E-2</v>
      </c>
    </row>
    <row r="2039" spans="1:12" x14ac:dyDescent="0.25">
      <c r="A2039" t="s">
        <v>829</v>
      </c>
      <c r="B2039">
        <v>109</v>
      </c>
      <c r="C2039">
        <v>26003149</v>
      </c>
      <c r="D2039" t="s">
        <v>642</v>
      </c>
      <c r="E2039" t="s">
        <v>3495</v>
      </c>
      <c r="F2039" t="s">
        <v>12</v>
      </c>
      <c r="G2039" t="s">
        <v>20</v>
      </c>
      <c r="H2039">
        <v>20000000</v>
      </c>
      <c r="I2039">
        <v>7</v>
      </c>
      <c r="J2039" t="str">
        <f t="shared" si="93"/>
        <v>Action</v>
      </c>
      <c r="K2039">
        <f t="shared" si="94"/>
        <v>6003149</v>
      </c>
      <c r="L2039">
        <f t="shared" si="95"/>
        <v>-2.3456487734101961E-2</v>
      </c>
    </row>
    <row r="2040" spans="1:12" x14ac:dyDescent="0.25">
      <c r="A2040" t="s">
        <v>3496</v>
      </c>
      <c r="B2040">
        <v>99</v>
      </c>
      <c r="C2040">
        <v>25584685</v>
      </c>
      <c r="D2040" t="s">
        <v>3497</v>
      </c>
      <c r="E2040" t="s">
        <v>3498</v>
      </c>
      <c r="F2040" t="s">
        <v>12</v>
      </c>
      <c r="G2040" t="s">
        <v>13</v>
      </c>
      <c r="H2040">
        <v>20000000</v>
      </c>
      <c r="I2040">
        <v>5.9</v>
      </c>
      <c r="J2040" t="str">
        <f t="shared" si="93"/>
        <v>Comedy</v>
      </c>
      <c r="K2040">
        <f t="shared" si="94"/>
        <v>5584685</v>
      </c>
      <c r="L2040">
        <f t="shared" si="95"/>
        <v>-2.3454979125104233E-2</v>
      </c>
    </row>
    <row r="2041" spans="1:12" x14ac:dyDescent="0.25">
      <c r="A2041" t="s">
        <v>3499</v>
      </c>
      <c r="B2041">
        <v>98</v>
      </c>
      <c r="C2041">
        <v>29975979</v>
      </c>
      <c r="D2041" t="s">
        <v>750</v>
      </c>
      <c r="E2041" t="s">
        <v>3500</v>
      </c>
      <c r="F2041" t="s">
        <v>12</v>
      </c>
      <c r="G2041" t="s">
        <v>123</v>
      </c>
      <c r="H2041">
        <v>20000000</v>
      </c>
      <c r="I2041">
        <v>6.5</v>
      </c>
      <c r="J2041" t="str">
        <f t="shared" si="93"/>
        <v>Action</v>
      </c>
      <c r="K2041">
        <f t="shared" si="94"/>
        <v>9975979</v>
      </c>
      <c r="L2041">
        <f t="shared" si="95"/>
        <v>-2.345356574060958E-2</v>
      </c>
    </row>
    <row r="2042" spans="1:12" x14ac:dyDescent="0.25">
      <c r="A2042" t="s">
        <v>3501</v>
      </c>
      <c r="B2042">
        <v>104</v>
      </c>
      <c r="C2042">
        <v>31584722</v>
      </c>
      <c r="D2042" t="s">
        <v>560</v>
      </c>
      <c r="E2042" t="s">
        <v>3502</v>
      </c>
      <c r="F2042" t="s">
        <v>12</v>
      </c>
      <c r="G2042" t="s">
        <v>13</v>
      </c>
      <c r="H2042">
        <v>20000000</v>
      </c>
      <c r="I2042">
        <v>6.4</v>
      </c>
      <c r="J2042" t="str">
        <f t="shared" si="93"/>
        <v>Comedy</v>
      </c>
      <c r="K2042">
        <f t="shared" si="94"/>
        <v>11584722</v>
      </c>
      <c r="L2042">
        <f t="shared" si="95"/>
        <v>-2.3451231940047428E-2</v>
      </c>
    </row>
    <row r="2043" spans="1:12" x14ac:dyDescent="0.25">
      <c r="A2043" t="s">
        <v>3503</v>
      </c>
      <c r="B2043">
        <v>109</v>
      </c>
      <c r="C2043">
        <v>23179303</v>
      </c>
      <c r="D2043" t="s">
        <v>3142</v>
      </c>
      <c r="E2043" t="s">
        <v>3504</v>
      </c>
      <c r="F2043" t="s">
        <v>12</v>
      </c>
      <c r="G2043" t="s">
        <v>3505</v>
      </c>
      <c r="H2043">
        <v>20000000</v>
      </c>
      <c r="I2043">
        <v>5.8</v>
      </c>
      <c r="J2043" t="str">
        <f t="shared" si="93"/>
        <v>Adventure</v>
      </c>
      <c r="K2043">
        <f t="shared" si="94"/>
        <v>3179303</v>
      </c>
      <c r="L2043">
        <f t="shared" si="95"/>
        <v>-2.3448613619837265E-2</v>
      </c>
    </row>
    <row r="2044" spans="1:12" x14ac:dyDescent="0.25">
      <c r="A2044" t="s">
        <v>3506</v>
      </c>
      <c r="B2044">
        <v>75</v>
      </c>
      <c r="C2044">
        <v>23078294</v>
      </c>
      <c r="D2044" t="s">
        <v>2188</v>
      </c>
      <c r="E2044" t="s">
        <v>3507</v>
      </c>
      <c r="F2044" t="s">
        <v>12</v>
      </c>
      <c r="G2044" t="s">
        <v>13</v>
      </c>
      <c r="H2044">
        <v>9000000</v>
      </c>
      <c r="I2044">
        <v>5.0999999999999996</v>
      </c>
      <c r="J2044" t="str">
        <f t="shared" si="93"/>
        <v>Horror</v>
      </c>
      <c r="K2044">
        <f t="shared" si="94"/>
        <v>14078294</v>
      </c>
      <c r="L2044">
        <f t="shared" si="95"/>
        <v>-2.3447790870823753E-2</v>
      </c>
    </row>
    <row r="2045" spans="1:12" x14ac:dyDescent="0.25">
      <c r="A2045" t="s">
        <v>1956</v>
      </c>
      <c r="B2045">
        <v>119</v>
      </c>
      <c r="C2045">
        <v>21413105</v>
      </c>
      <c r="D2045" t="s">
        <v>3508</v>
      </c>
      <c r="E2045" t="s">
        <v>3509</v>
      </c>
      <c r="F2045" t="s">
        <v>12</v>
      </c>
      <c r="G2045" t="s">
        <v>123</v>
      </c>
      <c r="H2045">
        <v>20000000</v>
      </c>
      <c r="I2045">
        <v>6.8</v>
      </c>
      <c r="J2045" t="str">
        <f t="shared" si="93"/>
        <v>Action</v>
      </c>
      <c r="K2045">
        <f t="shared" si="94"/>
        <v>1413105</v>
      </c>
      <c r="L2045">
        <f t="shared" si="95"/>
        <v>-2.3445402172579552E-2</v>
      </c>
    </row>
    <row r="2046" spans="1:12" x14ac:dyDescent="0.25">
      <c r="A2046" t="s">
        <v>3510</v>
      </c>
      <c r="B2046">
        <v>90</v>
      </c>
      <c r="C2046">
        <v>25077977</v>
      </c>
      <c r="D2046" t="s">
        <v>676</v>
      </c>
      <c r="E2046" t="s">
        <v>3511</v>
      </c>
      <c r="F2046" t="s">
        <v>12</v>
      </c>
      <c r="G2046" t="s">
        <v>13</v>
      </c>
      <c r="H2046">
        <v>20000000</v>
      </c>
      <c r="I2046">
        <v>5.3</v>
      </c>
      <c r="J2046" t="str">
        <f t="shared" si="93"/>
        <v>Adventure</v>
      </c>
      <c r="K2046">
        <f t="shared" si="94"/>
        <v>5077977</v>
      </c>
      <c r="L2046">
        <f t="shared" si="95"/>
        <v>-2.3445058077703751E-2</v>
      </c>
    </row>
    <row r="2047" spans="1:12" x14ac:dyDescent="0.25">
      <c r="A2047" t="s">
        <v>704</v>
      </c>
      <c r="B2047">
        <v>97</v>
      </c>
      <c r="C2047">
        <v>23292105</v>
      </c>
      <c r="D2047" t="s">
        <v>2890</v>
      </c>
      <c r="E2047" t="s">
        <v>3512</v>
      </c>
      <c r="F2047" t="s">
        <v>12</v>
      </c>
      <c r="G2047" t="s">
        <v>13</v>
      </c>
      <c r="H2047">
        <v>20000000</v>
      </c>
      <c r="I2047">
        <v>5.3</v>
      </c>
      <c r="J2047" t="str">
        <f t="shared" si="93"/>
        <v>Action</v>
      </c>
      <c r="K2047">
        <f t="shared" si="94"/>
        <v>3292105</v>
      </c>
      <c r="L2047">
        <f t="shared" si="95"/>
        <v>-2.3443753562226728E-2</v>
      </c>
    </row>
    <row r="2048" spans="1:12" x14ac:dyDescent="0.25">
      <c r="A2048" t="s">
        <v>1626</v>
      </c>
      <c r="B2048">
        <v>89</v>
      </c>
      <c r="C2048">
        <v>20916309</v>
      </c>
      <c r="D2048" t="s">
        <v>171</v>
      </c>
      <c r="E2048" t="s">
        <v>3513</v>
      </c>
      <c r="F2048" t="s">
        <v>12</v>
      </c>
      <c r="G2048" t="s">
        <v>13</v>
      </c>
      <c r="H2048">
        <v>40000000</v>
      </c>
      <c r="I2048">
        <v>4.9000000000000004</v>
      </c>
      <c r="J2048" t="str">
        <f t="shared" si="93"/>
        <v>Comedy</v>
      </c>
      <c r="K2048">
        <f t="shared" si="94"/>
        <v>-19083691</v>
      </c>
      <c r="L2048">
        <f t="shared" si="95"/>
        <v>-2.3442896472506556E-2</v>
      </c>
    </row>
    <row r="2049" spans="1:12" x14ac:dyDescent="0.25">
      <c r="A2049" t="s">
        <v>1995</v>
      </c>
      <c r="B2049">
        <v>106</v>
      </c>
      <c r="C2049">
        <v>21200000</v>
      </c>
      <c r="D2049" t="s">
        <v>2963</v>
      </c>
      <c r="E2049" t="s">
        <v>3514</v>
      </c>
      <c r="F2049" t="s">
        <v>12</v>
      </c>
      <c r="G2049" t="s">
        <v>13</v>
      </c>
      <c r="H2049">
        <v>20000000</v>
      </c>
      <c r="I2049">
        <v>6.8</v>
      </c>
      <c r="J2049" t="str">
        <f t="shared" si="93"/>
        <v>Comedy</v>
      </c>
      <c r="K2049">
        <f t="shared" si="94"/>
        <v>1200000</v>
      </c>
      <c r="L2049">
        <f t="shared" si="95"/>
        <v>-2.3443422688423105E-2</v>
      </c>
    </row>
    <row r="2050" spans="1:12" x14ac:dyDescent="0.25">
      <c r="A2050" t="s">
        <v>3515</v>
      </c>
      <c r="B2050">
        <v>96</v>
      </c>
      <c r="C2050">
        <v>28876924</v>
      </c>
      <c r="D2050" t="s">
        <v>3516</v>
      </c>
      <c r="E2050" t="s">
        <v>3517</v>
      </c>
      <c r="F2050" t="s">
        <v>12</v>
      </c>
      <c r="G2050" t="s">
        <v>13</v>
      </c>
      <c r="H2050">
        <v>20000000</v>
      </c>
      <c r="I2050">
        <v>7.1</v>
      </c>
      <c r="J2050" t="str">
        <f t="shared" si="93"/>
        <v>Adventure</v>
      </c>
      <c r="K2050">
        <f t="shared" si="94"/>
        <v>8876924</v>
      </c>
      <c r="L2050">
        <f t="shared" si="95"/>
        <v>-2.3443137386852646E-2</v>
      </c>
    </row>
    <row r="2051" spans="1:12" x14ac:dyDescent="0.25">
      <c r="A2051" t="s">
        <v>1778</v>
      </c>
      <c r="B2051">
        <v>104</v>
      </c>
      <c r="C2051">
        <v>20241395</v>
      </c>
      <c r="D2051" t="s">
        <v>1627</v>
      </c>
      <c r="E2051" t="s">
        <v>3518</v>
      </c>
      <c r="F2051" t="s">
        <v>12</v>
      </c>
      <c r="G2051" t="s">
        <v>13</v>
      </c>
      <c r="H2051">
        <v>20000000</v>
      </c>
      <c r="I2051">
        <v>6.1</v>
      </c>
      <c r="J2051" t="str">
        <f t="shared" ref="J2051:J2114" si="96">IF(ISNUMBER(SEARCH("|",D2051)),LEFT(D2051,SEARCH("|",D2051)-1),D2051)</f>
        <v>Action</v>
      </c>
      <c r="K2051">
        <f t="shared" ref="K2051:K2114" si="97">(C2051-H2051)</f>
        <v>241395</v>
      </c>
      <c r="L2051">
        <f t="shared" ref="L2051:L2114" si="98">CORREL(H2051:H5836,C2051:C5836)</f>
        <v>-2.3440997392933101E-2</v>
      </c>
    </row>
    <row r="2052" spans="1:12" x14ac:dyDescent="0.25">
      <c r="A2052" t="s">
        <v>3519</v>
      </c>
      <c r="B2052">
        <v>108</v>
      </c>
      <c r="C2052">
        <v>32000000</v>
      </c>
      <c r="D2052" t="s">
        <v>1010</v>
      </c>
      <c r="E2052" t="s">
        <v>3520</v>
      </c>
      <c r="F2052" t="s">
        <v>12</v>
      </c>
      <c r="G2052" t="s">
        <v>13</v>
      </c>
      <c r="H2052">
        <v>806947</v>
      </c>
      <c r="I2052">
        <v>8.5</v>
      </c>
      <c r="J2052" t="str">
        <f t="shared" si="96"/>
        <v>Horror</v>
      </c>
      <c r="K2052">
        <f t="shared" si="97"/>
        <v>31193053</v>
      </c>
      <c r="L2052">
        <f t="shared" si="98"/>
        <v>-2.3440989019436767E-2</v>
      </c>
    </row>
    <row r="2053" spans="1:12" x14ac:dyDescent="0.25">
      <c r="A2053" t="s">
        <v>1734</v>
      </c>
      <c r="B2053">
        <v>112</v>
      </c>
      <c r="C2053">
        <v>19151864</v>
      </c>
      <c r="D2053" t="s">
        <v>560</v>
      </c>
      <c r="E2053" t="s">
        <v>3521</v>
      </c>
      <c r="F2053" t="s">
        <v>12</v>
      </c>
      <c r="G2053" t="s">
        <v>13</v>
      </c>
      <c r="H2053">
        <v>40000000</v>
      </c>
      <c r="I2053">
        <v>5.9</v>
      </c>
      <c r="J2053" t="str">
        <f t="shared" si="96"/>
        <v>Comedy</v>
      </c>
      <c r="K2053">
        <f t="shared" si="97"/>
        <v>-20848136</v>
      </c>
      <c r="L2053">
        <f t="shared" si="98"/>
        <v>-2.34267521615385E-2</v>
      </c>
    </row>
    <row r="2054" spans="1:12" x14ac:dyDescent="0.25">
      <c r="A2054" t="s">
        <v>3522</v>
      </c>
      <c r="B2054">
        <v>104</v>
      </c>
      <c r="C2054">
        <v>23393765</v>
      </c>
      <c r="D2054" t="s">
        <v>73</v>
      </c>
      <c r="E2054" t="s">
        <v>3523</v>
      </c>
      <c r="F2054" t="s">
        <v>12</v>
      </c>
      <c r="G2054" t="s">
        <v>13</v>
      </c>
      <c r="H2054">
        <v>20000000</v>
      </c>
      <c r="I2054">
        <v>6.3</v>
      </c>
      <c r="J2054" t="str">
        <f t="shared" si="96"/>
        <v>Drama</v>
      </c>
      <c r="K2054">
        <f t="shared" si="97"/>
        <v>3393765</v>
      </c>
      <c r="L2054">
        <f t="shared" si="98"/>
        <v>-2.3426012463675958E-2</v>
      </c>
    </row>
    <row r="2055" spans="1:12" x14ac:dyDescent="0.25">
      <c r="A2055" t="s">
        <v>1105</v>
      </c>
      <c r="B2055">
        <v>113</v>
      </c>
      <c r="C2055">
        <v>18882880</v>
      </c>
      <c r="D2055" t="s">
        <v>851</v>
      </c>
      <c r="E2055" t="s">
        <v>3524</v>
      </c>
      <c r="F2055" t="s">
        <v>12</v>
      </c>
      <c r="G2055" t="s">
        <v>13</v>
      </c>
      <c r="H2055">
        <v>20000000</v>
      </c>
      <c r="I2055">
        <v>5.9</v>
      </c>
      <c r="J2055" t="str">
        <f t="shared" si="96"/>
        <v>Comedy</v>
      </c>
      <c r="K2055">
        <f t="shared" si="97"/>
        <v>-1117120</v>
      </c>
      <c r="L2055">
        <f t="shared" si="98"/>
        <v>-2.3425123256860764E-2</v>
      </c>
    </row>
    <row r="2056" spans="1:12" x14ac:dyDescent="0.25">
      <c r="A2056" t="s">
        <v>3525</v>
      </c>
      <c r="B2056">
        <v>98</v>
      </c>
      <c r="C2056">
        <v>8500000</v>
      </c>
      <c r="D2056" t="s">
        <v>669</v>
      </c>
      <c r="E2056" t="s">
        <v>3526</v>
      </c>
      <c r="F2056" t="s">
        <v>12</v>
      </c>
      <c r="G2056" t="s">
        <v>13</v>
      </c>
      <c r="H2056">
        <v>20000000</v>
      </c>
      <c r="I2056">
        <v>5.4</v>
      </c>
      <c r="J2056" t="str">
        <f t="shared" si="96"/>
        <v>Comedy</v>
      </c>
      <c r="K2056">
        <f t="shared" si="97"/>
        <v>-11500000</v>
      </c>
      <c r="L2056">
        <f t="shared" si="98"/>
        <v>-2.3425526387895284E-2</v>
      </c>
    </row>
    <row r="2057" spans="1:12" x14ac:dyDescent="0.25">
      <c r="A2057" t="s">
        <v>454</v>
      </c>
      <c r="B2057">
        <v>114</v>
      </c>
      <c r="C2057">
        <v>18252684</v>
      </c>
      <c r="D2057" t="s">
        <v>1317</v>
      </c>
      <c r="E2057" t="s">
        <v>3527</v>
      </c>
      <c r="F2057" t="s">
        <v>12</v>
      </c>
      <c r="G2057" t="s">
        <v>13</v>
      </c>
      <c r="H2057">
        <v>30000000</v>
      </c>
      <c r="I2057">
        <v>6.9</v>
      </c>
      <c r="J2057" t="str">
        <f t="shared" si="96"/>
        <v>Comedy</v>
      </c>
      <c r="K2057">
        <f t="shared" si="97"/>
        <v>-11747316</v>
      </c>
      <c r="L2057">
        <f t="shared" si="98"/>
        <v>-2.3429790014334671E-2</v>
      </c>
    </row>
    <row r="2058" spans="1:12" x14ac:dyDescent="0.25">
      <c r="A2058" t="s">
        <v>3528</v>
      </c>
      <c r="B2058">
        <v>124</v>
      </c>
      <c r="C2058">
        <v>19661987</v>
      </c>
      <c r="D2058" t="s">
        <v>1140</v>
      </c>
      <c r="E2058" t="s">
        <v>3529</v>
      </c>
      <c r="F2058" t="s">
        <v>12</v>
      </c>
      <c r="G2058" t="s">
        <v>13</v>
      </c>
      <c r="H2058">
        <v>20000000</v>
      </c>
      <c r="I2058">
        <v>7.5</v>
      </c>
      <c r="J2058" t="str">
        <f t="shared" si="96"/>
        <v>Drama</v>
      </c>
      <c r="K2058">
        <f t="shared" si="97"/>
        <v>-338013</v>
      </c>
      <c r="L2058">
        <f t="shared" si="98"/>
        <v>-2.3429396462131363E-2</v>
      </c>
    </row>
    <row r="2059" spans="1:12" x14ac:dyDescent="0.25">
      <c r="A2059" t="s">
        <v>1951</v>
      </c>
      <c r="B2059">
        <v>148</v>
      </c>
      <c r="C2059">
        <v>18352454</v>
      </c>
      <c r="D2059" t="s">
        <v>3530</v>
      </c>
      <c r="E2059" t="s">
        <v>3531</v>
      </c>
      <c r="F2059" t="s">
        <v>12</v>
      </c>
      <c r="G2059" t="s">
        <v>13</v>
      </c>
      <c r="H2059">
        <v>15000000</v>
      </c>
      <c r="I2059">
        <v>8.1999999999999993</v>
      </c>
      <c r="J2059" t="str">
        <f t="shared" si="96"/>
        <v>Adventure</v>
      </c>
      <c r="K2059">
        <f t="shared" si="97"/>
        <v>3352454</v>
      </c>
      <c r="L2059">
        <f t="shared" si="98"/>
        <v>-2.342956239734802E-2</v>
      </c>
    </row>
    <row r="2060" spans="1:12" x14ac:dyDescent="0.25">
      <c r="A2060" t="s">
        <v>857</v>
      </c>
      <c r="B2060">
        <v>108</v>
      </c>
      <c r="C2060">
        <v>17803796</v>
      </c>
      <c r="D2060" t="s">
        <v>669</v>
      </c>
      <c r="E2060" t="s">
        <v>3532</v>
      </c>
      <c r="F2060" t="s">
        <v>12</v>
      </c>
      <c r="G2060" t="s">
        <v>13</v>
      </c>
      <c r="H2060">
        <v>20000000</v>
      </c>
      <c r="I2060">
        <v>5.9</v>
      </c>
      <c r="J2060" t="str">
        <f t="shared" si="96"/>
        <v>Comedy</v>
      </c>
      <c r="K2060">
        <f t="shared" si="97"/>
        <v>-2196204</v>
      </c>
      <c r="L2060">
        <f t="shared" si="98"/>
        <v>-2.3430615524768838E-2</v>
      </c>
    </row>
    <row r="2061" spans="1:12" x14ac:dyDescent="0.25">
      <c r="A2061" t="s">
        <v>3533</v>
      </c>
      <c r="B2061">
        <v>95</v>
      </c>
      <c r="C2061">
        <v>17529157</v>
      </c>
      <c r="D2061" t="s">
        <v>3534</v>
      </c>
      <c r="E2061" t="s">
        <v>3535</v>
      </c>
      <c r="F2061" t="s">
        <v>12</v>
      </c>
      <c r="G2061" t="s">
        <v>646</v>
      </c>
      <c r="H2061">
        <v>20000000</v>
      </c>
      <c r="I2061">
        <v>5</v>
      </c>
      <c r="J2061" t="str">
        <f t="shared" si="96"/>
        <v>Adventure</v>
      </c>
      <c r="K2061">
        <f t="shared" si="97"/>
        <v>-2470843</v>
      </c>
      <c r="L2061">
        <f t="shared" si="98"/>
        <v>-2.3431367438492015E-2</v>
      </c>
    </row>
    <row r="2062" spans="1:12" x14ac:dyDescent="0.25">
      <c r="A2062" t="s">
        <v>1626</v>
      </c>
      <c r="B2062">
        <v>108</v>
      </c>
      <c r="C2062">
        <v>25753840</v>
      </c>
      <c r="D2062" t="s">
        <v>3536</v>
      </c>
      <c r="E2062" t="s">
        <v>3537</v>
      </c>
      <c r="F2062" t="s">
        <v>12</v>
      </c>
      <c r="G2062" t="s">
        <v>13</v>
      </c>
      <c r="H2062">
        <v>19000000</v>
      </c>
      <c r="I2062">
        <v>7.3</v>
      </c>
      <c r="J2062" t="str">
        <f t="shared" si="96"/>
        <v>Crime</v>
      </c>
      <c r="K2062">
        <f t="shared" si="97"/>
        <v>6753840</v>
      </c>
      <c r="L2062">
        <f t="shared" si="98"/>
        <v>-2.3432210120283046E-2</v>
      </c>
    </row>
    <row r="2063" spans="1:12" x14ac:dyDescent="0.25">
      <c r="A2063" t="s">
        <v>3538</v>
      </c>
      <c r="B2063">
        <v>68</v>
      </c>
      <c r="C2063">
        <v>18081626</v>
      </c>
      <c r="D2063" t="s">
        <v>3539</v>
      </c>
      <c r="E2063" t="s">
        <v>3540</v>
      </c>
      <c r="F2063" t="s">
        <v>12</v>
      </c>
      <c r="G2063" t="s">
        <v>13</v>
      </c>
      <c r="H2063">
        <v>20000000</v>
      </c>
      <c r="I2063">
        <v>6.4</v>
      </c>
      <c r="J2063" t="str">
        <f t="shared" si="96"/>
        <v>Animation</v>
      </c>
      <c r="K2063">
        <f t="shared" si="97"/>
        <v>-1918374</v>
      </c>
      <c r="L2063">
        <f t="shared" si="98"/>
        <v>-2.3430450304342283E-2</v>
      </c>
    </row>
    <row r="2064" spans="1:12" x14ac:dyDescent="0.25">
      <c r="A2064" t="s">
        <v>2960</v>
      </c>
      <c r="B2064">
        <v>103</v>
      </c>
      <c r="C2064">
        <v>17518220</v>
      </c>
      <c r="D2064" t="s">
        <v>474</v>
      </c>
      <c r="E2064" t="s">
        <v>3541</v>
      </c>
      <c r="F2064" t="s">
        <v>12</v>
      </c>
      <c r="G2064" t="s">
        <v>13</v>
      </c>
      <c r="H2064">
        <v>20000000</v>
      </c>
      <c r="I2064">
        <v>6.6</v>
      </c>
      <c r="J2064" t="str">
        <f t="shared" si="96"/>
        <v>Comedy</v>
      </c>
      <c r="K2064">
        <f t="shared" si="97"/>
        <v>-2481780</v>
      </c>
      <c r="L2064">
        <f t="shared" si="98"/>
        <v>-2.3431113301505595E-2</v>
      </c>
    </row>
    <row r="2065" spans="1:12" x14ac:dyDescent="0.25">
      <c r="A2065" t="s">
        <v>3542</v>
      </c>
      <c r="B2065">
        <v>99</v>
      </c>
      <c r="C2065">
        <v>17104669</v>
      </c>
      <c r="D2065" t="s">
        <v>3543</v>
      </c>
      <c r="E2065" t="s">
        <v>3544</v>
      </c>
      <c r="F2065" t="s">
        <v>2373</v>
      </c>
      <c r="G2065" t="s">
        <v>1289</v>
      </c>
      <c r="H2065">
        <v>20000000</v>
      </c>
      <c r="I2065">
        <v>7.8</v>
      </c>
      <c r="J2065" t="str">
        <f t="shared" si="96"/>
        <v>Action</v>
      </c>
      <c r="K2065">
        <f t="shared" si="97"/>
        <v>-2895331</v>
      </c>
      <c r="L2065">
        <f t="shared" si="98"/>
        <v>-2.3431960934734257E-2</v>
      </c>
    </row>
    <row r="2066" spans="1:12" x14ac:dyDescent="0.25">
      <c r="A2066" t="s">
        <v>3545</v>
      </c>
      <c r="B2066">
        <v>88</v>
      </c>
      <c r="C2066">
        <v>16988996</v>
      </c>
      <c r="D2066" t="s">
        <v>3546</v>
      </c>
      <c r="E2066" t="s">
        <v>3547</v>
      </c>
      <c r="F2066" t="s">
        <v>12</v>
      </c>
      <c r="G2066" t="s">
        <v>13</v>
      </c>
      <c r="H2066">
        <v>35000000</v>
      </c>
      <c r="I2066">
        <v>4</v>
      </c>
      <c r="J2066" t="str">
        <f t="shared" si="96"/>
        <v>Comedy</v>
      </c>
      <c r="K2066">
        <f t="shared" si="97"/>
        <v>-18011004</v>
      </c>
      <c r="L2066">
        <f t="shared" si="98"/>
        <v>-2.3432946898785386E-2</v>
      </c>
    </row>
    <row r="2067" spans="1:12" x14ac:dyDescent="0.25">
      <c r="A2067" t="s">
        <v>42</v>
      </c>
      <c r="B2067">
        <v>128</v>
      </c>
      <c r="C2067">
        <v>15797907</v>
      </c>
      <c r="D2067" t="s">
        <v>1140</v>
      </c>
      <c r="E2067" t="s">
        <v>3548</v>
      </c>
      <c r="F2067" t="s">
        <v>3549</v>
      </c>
      <c r="G2067" t="s">
        <v>13</v>
      </c>
      <c r="H2067">
        <v>20000000</v>
      </c>
      <c r="I2067">
        <v>7.6</v>
      </c>
      <c r="J2067" t="str">
        <f t="shared" si="96"/>
        <v>Drama</v>
      </c>
      <c r="K2067">
        <f t="shared" si="97"/>
        <v>-4202093</v>
      </c>
      <c r="L2067">
        <f t="shared" si="98"/>
        <v>-2.3431505110618842E-2</v>
      </c>
    </row>
    <row r="2068" spans="1:12" x14ac:dyDescent="0.25">
      <c r="A2068" t="s">
        <v>376</v>
      </c>
      <c r="B2068">
        <v>124</v>
      </c>
      <c r="C2068">
        <v>16248701</v>
      </c>
      <c r="D2068" t="s">
        <v>1140</v>
      </c>
      <c r="E2068" t="s">
        <v>3550</v>
      </c>
      <c r="F2068" t="s">
        <v>12</v>
      </c>
      <c r="G2068" t="s">
        <v>13</v>
      </c>
      <c r="H2068">
        <v>20000000</v>
      </c>
      <c r="I2068">
        <v>7.7</v>
      </c>
      <c r="J2068" t="str">
        <f t="shared" si="96"/>
        <v>Drama</v>
      </c>
      <c r="K2068">
        <f t="shared" si="97"/>
        <v>-3751299</v>
      </c>
      <c r="L2068">
        <f t="shared" si="98"/>
        <v>-2.3432938731194775E-2</v>
      </c>
    </row>
    <row r="2069" spans="1:12" x14ac:dyDescent="0.25">
      <c r="A2069" t="s">
        <v>3551</v>
      </c>
      <c r="B2069">
        <v>84</v>
      </c>
      <c r="C2069">
        <v>15712072</v>
      </c>
      <c r="D2069" t="s">
        <v>149</v>
      </c>
      <c r="E2069" t="s">
        <v>3552</v>
      </c>
      <c r="F2069" t="s">
        <v>12</v>
      </c>
      <c r="G2069" t="s">
        <v>13</v>
      </c>
      <c r="H2069">
        <v>20000000</v>
      </c>
      <c r="I2069">
        <v>5.8</v>
      </c>
      <c r="J2069" t="str">
        <f t="shared" si="96"/>
        <v>Action</v>
      </c>
      <c r="K2069">
        <f t="shared" si="97"/>
        <v>-4287928</v>
      </c>
      <c r="L2069">
        <f t="shared" si="98"/>
        <v>-2.3434217633115661E-2</v>
      </c>
    </row>
    <row r="2070" spans="1:12" x14ac:dyDescent="0.25">
      <c r="A2070" t="s">
        <v>3553</v>
      </c>
      <c r="B2070">
        <v>101</v>
      </c>
      <c r="C2070">
        <v>15408822</v>
      </c>
      <c r="D2070" t="s">
        <v>560</v>
      </c>
      <c r="E2070" t="s">
        <v>3554</v>
      </c>
      <c r="F2070" t="s">
        <v>12</v>
      </c>
      <c r="G2070" t="s">
        <v>13</v>
      </c>
      <c r="H2070">
        <v>20000000</v>
      </c>
      <c r="I2070">
        <v>5.6</v>
      </c>
      <c r="J2070" t="str">
        <f t="shared" si="96"/>
        <v>Comedy</v>
      </c>
      <c r="K2070">
        <f t="shared" si="97"/>
        <v>-4591178</v>
      </c>
      <c r="L2070">
        <f t="shared" si="98"/>
        <v>-2.3435684587746471E-2</v>
      </c>
    </row>
    <row r="2071" spans="1:12" x14ac:dyDescent="0.25">
      <c r="A2071" t="s">
        <v>3555</v>
      </c>
      <c r="B2071">
        <v>98</v>
      </c>
      <c r="C2071">
        <v>15464026</v>
      </c>
      <c r="D2071" t="s">
        <v>560</v>
      </c>
      <c r="E2071" t="s">
        <v>3556</v>
      </c>
      <c r="F2071" t="s">
        <v>12</v>
      </c>
      <c r="G2071" t="s">
        <v>13</v>
      </c>
      <c r="H2071">
        <v>20000000</v>
      </c>
      <c r="I2071">
        <v>5.3</v>
      </c>
      <c r="J2071" t="str">
        <f t="shared" si="96"/>
        <v>Comedy</v>
      </c>
      <c r="K2071">
        <f t="shared" si="97"/>
        <v>-4535974</v>
      </c>
      <c r="L2071">
        <f t="shared" si="98"/>
        <v>-2.3437260203807733E-2</v>
      </c>
    </row>
    <row r="2072" spans="1:12" x14ac:dyDescent="0.25">
      <c r="A2072" t="s">
        <v>3557</v>
      </c>
      <c r="B2072">
        <v>225</v>
      </c>
      <c r="C2072">
        <v>8000000</v>
      </c>
      <c r="D2072" t="s">
        <v>1960</v>
      </c>
      <c r="E2072" t="s">
        <v>3558</v>
      </c>
      <c r="F2072" t="s">
        <v>12</v>
      </c>
      <c r="G2072" t="s">
        <v>13</v>
      </c>
      <c r="H2072">
        <v>20000000</v>
      </c>
      <c r="I2072">
        <v>6.6</v>
      </c>
      <c r="J2072" t="str">
        <f t="shared" si="96"/>
        <v>Biography</v>
      </c>
      <c r="K2072">
        <f t="shared" si="97"/>
        <v>-12000000</v>
      </c>
      <c r="L2072">
        <f t="shared" si="98"/>
        <v>-2.3438818118239033E-2</v>
      </c>
    </row>
    <row r="2073" spans="1:12" x14ac:dyDescent="0.25">
      <c r="A2073" t="s">
        <v>2727</v>
      </c>
      <c r="B2073">
        <v>88</v>
      </c>
      <c r="C2073">
        <v>14174654</v>
      </c>
      <c r="D2073" t="s">
        <v>669</v>
      </c>
      <c r="E2073" t="s">
        <v>3559</v>
      </c>
      <c r="F2073" t="s">
        <v>12</v>
      </c>
      <c r="G2073" t="s">
        <v>13</v>
      </c>
      <c r="H2073">
        <v>25000000</v>
      </c>
      <c r="I2073">
        <v>1.9</v>
      </c>
      <c r="J2073" t="str">
        <f t="shared" si="96"/>
        <v>Comedy</v>
      </c>
      <c r="K2073">
        <f t="shared" si="97"/>
        <v>-10825346</v>
      </c>
      <c r="L2073">
        <f t="shared" si="98"/>
        <v>-2.3443339097498368E-2</v>
      </c>
    </row>
    <row r="2074" spans="1:12" x14ac:dyDescent="0.25">
      <c r="A2074" t="s">
        <v>2127</v>
      </c>
      <c r="B2074">
        <v>88</v>
      </c>
      <c r="C2074">
        <v>15988876</v>
      </c>
      <c r="D2074" t="s">
        <v>113</v>
      </c>
      <c r="E2074" t="s">
        <v>3560</v>
      </c>
      <c r="F2074" t="s">
        <v>12</v>
      </c>
      <c r="G2074" t="s">
        <v>13</v>
      </c>
      <c r="H2074">
        <v>27000000</v>
      </c>
      <c r="I2074">
        <v>5.7</v>
      </c>
      <c r="J2074" t="str">
        <f t="shared" si="96"/>
        <v>Action</v>
      </c>
      <c r="K2074">
        <f t="shared" si="97"/>
        <v>-11011124</v>
      </c>
      <c r="L2074">
        <f t="shared" si="98"/>
        <v>-2.344381821578348E-2</v>
      </c>
    </row>
    <row r="2075" spans="1:12" x14ac:dyDescent="0.25">
      <c r="A2075" t="s">
        <v>832</v>
      </c>
      <c r="B2075">
        <v>94</v>
      </c>
      <c r="C2075">
        <v>13801755</v>
      </c>
      <c r="D2075" t="s">
        <v>137</v>
      </c>
      <c r="E2075" t="s">
        <v>3561</v>
      </c>
      <c r="F2075" t="s">
        <v>12</v>
      </c>
      <c r="G2075" t="s">
        <v>13</v>
      </c>
      <c r="H2075">
        <v>20000000</v>
      </c>
      <c r="I2075">
        <v>6.6</v>
      </c>
      <c r="J2075" t="str">
        <f t="shared" si="96"/>
        <v>Action</v>
      </c>
      <c r="K2075">
        <f t="shared" si="97"/>
        <v>-6198245</v>
      </c>
      <c r="L2075">
        <f t="shared" si="98"/>
        <v>-2.3443676147305074E-2</v>
      </c>
    </row>
    <row r="2076" spans="1:12" x14ac:dyDescent="0.25">
      <c r="A2076" t="s">
        <v>3562</v>
      </c>
      <c r="B2076">
        <v>117</v>
      </c>
      <c r="C2076">
        <v>13987482</v>
      </c>
      <c r="D2076" t="s">
        <v>560</v>
      </c>
      <c r="E2076" t="s">
        <v>3563</v>
      </c>
      <c r="F2076" t="s">
        <v>12</v>
      </c>
      <c r="G2076" t="s">
        <v>13</v>
      </c>
      <c r="H2076">
        <v>20000000</v>
      </c>
      <c r="I2076">
        <v>6</v>
      </c>
      <c r="J2076" t="str">
        <f t="shared" si="96"/>
        <v>Comedy</v>
      </c>
      <c r="K2076">
        <f t="shared" si="97"/>
        <v>-6012518</v>
      </c>
      <c r="L2076">
        <f t="shared" si="98"/>
        <v>-2.3445846523127992E-2</v>
      </c>
    </row>
    <row r="2077" spans="1:12" x14ac:dyDescent="0.25">
      <c r="A2077" t="s">
        <v>3564</v>
      </c>
      <c r="B2077">
        <v>95</v>
      </c>
      <c r="C2077">
        <v>14291570</v>
      </c>
      <c r="D2077" t="s">
        <v>78</v>
      </c>
      <c r="E2077" t="s">
        <v>3565</v>
      </c>
      <c r="F2077" t="s">
        <v>12</v>
      </c>
      <c r="G2077" t="s">
        <v>646</v>
      </c>
      <c r="H2077">
        <v>20000000</v>
      </c>
      <c r="I2077">
        <v>6.1</v>
      </c>
      <c r="J2077" t="str">
        <f t="shared" si="96"/>
        <v>Action</v>
      </c>
      <c r="K2077">
        <f t="shared" si="97"/>
        <v>-5708430</v>
      </c>
      <c r="L2077">
        <f t="shared" si="98"/>
        <v>-2.3447950272034328E-2</v>
      </c>
    </row>
    <row r="2078" spans="1:12" x14ac:dyDescent="0.25">
      <c r="A2078" t="s">
        <v>1041</v>
      </c>
      <c r="B2078">
        <v>99</v>
      </c>
      <c r="C2078">
        <v>12181484</v>
      </c>
      <c r="D2078" t="s">
        <v>669</v>
      </c>
      <c r="E2078" t="s">
        <v>3566</v>
      </c>
      <c r="F2078" t="s">
        <v>12</v>
      </c>
      <c r="G2078" t="s">
        <v>13</v>
      </c>
      <c r="H2078">
        <v>40000000</v>
      </c>
      <c r="I2078">
        <v>4.8</v>
      </c>
      <c r="J2078" t="str">
        <f t="shared" si="96"/>
        <v>Comedy</v>
      </c>
      <c r="K2078">
        <f t="shared" si="97"/>
        <v>-27818516</v>
      </c>
      <c r="L2078">
        <f t="shared" si="98"/>
        <v>-2.3449943987364663E-2</v>
      </c>
    </row>
    <row r="2079" spans="1:12" x14ac:dyDescent="0.25">
      <c r="A2079" t="s">
        <v>1510</v>
      </c>
      <c r="B2079">
        <v>96</v>
      </c>
      <c r="C2079">
        <v>13630226</v>
      </c>
      <c r="D2079" t="s">
        <v>469</v>
      </c>
      <c r="E2079" t="s">
        <v>3567</v>
      </c>
      <c r="F2079" t="s">
        <v>12</v>
      </c>
      <c r="G2079" t="s">
        <v>13</v>
      </c>
      <c r="H2079">
        <v>20000000</v>
      </c>
      <c r="I2079">
        <v>6.2</v>
      </c>
      <c r="J2079" t="str">
        <f t="shared" si="96"/>
        <v>Action</v>
      </c>
      <c r="K2079">
        <f t="shared" si="97"/>
        <v>-6369774</v>
      </c>
      <c r="L2079">
        <f t="shared" si="98"/>
        <v>-2.3444504777870519E-2</v>
      </c>
    </row>
    <row r="2080" spans="1:12" x14ac:dyDescent="0.25">
      <c r="A2080" t="s">
        <v>2692</v>
      </c>
      <c r="B2080">
        <v>98</v>
      </c>
      <c r="C2080">
        <v>13383737</v>
      </c>
      <c r="D2080" t="s">
        <v>335</v>
      </c>
      <c r="E2080" t="s">
        <v>3568</v>
      </c>
      <c r="F2080" t="s">
        <v>12</v>
      </c>
      <c r="G2080" t="s">
        <v>13</v>
      </c>
      <c r="H2080">
        <v>20000000</v>
      </c>
      <c r="I2080">
        <v>7.5</v>
      </c>
      <c r="J2080" t="str">
        <f t="shared" si="96"/>
        <v>Comedy</v>
      </c>
      <c r="K2080">
        <f t="shared" si="97"/>
        <v>-6616263</v>
      </c>
      <c r="L2080">
        <f t="shared" si="98"/>
        <v>-2.3446746065143909E-2</v>
      </c>
    </row>
    <row r="2081" spans="1:12" x14ac:dyDescent="0.25">
      <c r="A2081" t="s">
        <v>3569</v>
      </c>
      <c r="B2081">
        <v>123</v>
      </c>
      <c r="C2081">
        <v>13391174</v>
      </c>
      <c r="D2081" t="s">
        <v>1960</v>
      </c>
      <c r="E2081" t="s">
        <v>3570</v>
      </c>
      <c r="F2081" t="s">
        <v>12</v>
      </c>
      <c r="G2081" t="s">
        <v>13</v>
      </c>
      <c r="H2081">
        <v>20000000</v>
      </c>
      <c r="I2081">
        <v>6.3</v>
      </c>
      <c r="J2081" t="str">
        <f t="shared" si="96"/>
        <v>Biography</v>
      </c>
      <c r="K2081">
        <f t="shared" si="97"/>
        <v>-6608826</v>
      </c>
      <c r="L2081">
        <f t="shared" si="98"/>
        <v>-2.3449083048964193E-2</v>
      </c>
    </row>
    <row r="2082" spans="1:12" x14ac:dyDescent="0.25">
      <c r="A2082" t="s">
        <v>399</v>
      </c>
      <c r="B2082">
        <v>101</v>
      </c>
      <c r="C2082">
        <v>12987647</v>
      </c>
      <c r="D2082" t="s">
        <v>3571</v>
      </c>
      <c r="E2082" t="s">
        <v>3572</v>
      </c>
      <c r="F2082" t="s">
        <v>12</v>
      </c>
      <c r="G2082" t="s">
        <v>20</v>
      </c>
      <c r="H2082">
        <v>30000000</v>
      </c>
      <c r="I2082">
        <v>7.1</v>
      </c>
      <c r="J2082" t="str">
        <f t="shared" si="96"/>
        <v>Drama</v>
      </c>
      <c r="K2082">
        <f t="shared" si="97"/>
        <v>-17012353</v>
      </c>
      <c r="L2082">
        <f t="shared" si="98"/>
        <v>-2.3451420011408472E-2</v>
      </c>
    </row>
    <row r="2083" spans="1:12" x14ac:dyDescent="0.25">
      <c r="A2083" t="s">
        <v>14</v>
      </c>
      <c r="B2083">
        <v>102</v>
      </c>
      <c r="C2083">
        <v>12469811</v>
      </c>
      <c r="D2083" t="s">
        <v>851</v>
      </c>
      <c r="E2083" t="s">
        <v>3573</v>
      </c>
      <c r="F2083" t="s">
        <v>12</v>
      </c>
      <c r="G2083" t="s">
        <v>13</v>
      </c>
      <c r="H2083">
        <v>22000000</v>
      </c>
      <c r="I2083">
        <v>6.6</v>
      </c>
      <c r="J2083" t="str">
        <f t="shared" si="96"/>
        <v>Comedy</v>
      </c>
      <c r="K2083">
        <f t="shared" si="97"/>
        <v>-9530189</v>
      </c>
      <c r="L2083">
        <f t="shared" si="98"/>
        <v>-2.3450191528173049E-2</v>
      </c>
    </row>
    <row r="2084" spans="1:12" x14ac:dyDescent="0.25">
      <c r="A2084" t="s">
        <v>1456</v>
      </c>
      <c r="B2084">
        <v>94</v>
      </c>
      <c r="C2084">
        <v>12398628</v>
      </c>
      <c r="D2084" t="s">
        <v>3574</v>
      </c>
      <c r="E2084" t="s">
        <v>3575</v>
      </c>
      <c r="F2084" t="s">
        <v>12</v>
      </c>
      <c r="G2084" t="s">
        <v>13</v>
      </c>
      <c r="H2084">
        <v>20000000</v>
      </c>
      <c r="I2084">
        <v>6.1</v>
      </c>
      <c r="J2084" t="str">
        <f t="shared" si="96"/>
        <v>Action</v>
      </c>
      <c r="K2084">
        <f t="shared" si="97"/>
        <v>-7601372</v>
      </c>
      <c r="L2084">
        <f t="shared" si="98"/>
        <v>-2.3452087383937881E-2</v>
      </c>
    </row>
    <row r="2085" spans="1:12" x14ac:dyDescent="0.25">
      <c r="A2085" t="s">
        <v>1473</v>
      </c>
      <c r="B2085">
        <v>102</v>
      </c>
      <c r="C2085">
        <v>13214030</v>
      </c>
      <c r="D2085" t="s">
        <v>841</v>
      </c>
      <c r="E2085" t="s">
        <v>3576</v>
      </c>
      <c r="F2085" t="s">
        <v>12</v>
      </c>
      <c r="G2085" t="s">
        <v>13</v>
      </c>
      <c r="H2085">
        <v>20000000</v>
      </c>
      <c r="I2085">
        <v>6.7</v>
      </c>
      <c r="J2085" t="str">
        <f t="shared" si="96"/>
        <v>Comedy</v>
      </c>
      <c r="K2085">
        <f t="shared" si="97"/>
        <v>-6785970</v>
      </c>
      <c r="L2085">
        <f t="shared" si="98"/>
        <v>-2.3454812610246317E-2</v>
      </c>
    </row>
    <row r="2086" spans="1:12" x14ac:dyDescent="0.25">
      <c r="A2086" t="s">
        <v>704</v>
      </c>
      <c r="B2086">
        <v>108</v>
      </c>
      <c r="C2086">
        <v>12232937</v>
      </c>
      <c r="D2086" t="s">
        <v>113</v>
      </c>
      <c r="E2086" t="s">
        <v>3577</v>
      </c>
      <c r="F2086" t="s">
        <v>12</v>
      </c>
      <c r="G2086" t="s">
        <v>13</v>
      </c>
      <c r="H2086">
        <v>22000000</v>
      </c>
      <c r="I2086">
        <v>5.6</v>
      </c>
      <c r="J2086" t="str">
        <f t="shared" si="96"/>
        <v>Action</v>
      </c>
      <c r="K2086">
        <f t="shared" si="97"/>
        <v>-9767063</v>
      </c>
      <c r="L2086">
        <f t="shared" si="98"/>
        <v>-2.3457226216226642E-2</v>
      </c>
    </row>
    <row r="2087" spans="1:12" x14ac:dyDescent="0.25">
      <c r="A2087" t="s">
        <v>190</v>
      </c>
      <c r="B2087">
        <v>116</v>
      </c>
      <c r="C2087">
        <v>12134420</v>
      </c>
      <c r="D2087" t="s">
        <v>3578</v>
      </c>
      <c r="E2087" t="s">
        <v>3579</v>
      </c>
      <c r="F2087" t="s">
        <v>12</v>
      </c>
      <c r="G2087" t="s">
        <v>20</v>
      </c>
      <c r="H2087">
        <v>20000000</v>
      </c>
      <c r="I2087">
        <v>7.2</v>
      </c>
      <c r="J2087" t="str">
        <f t="shared" si="96"/>
        <v>Drama</v>
      </c>
      <c r="K2087">
        <f t="shared" si="97"/>
        <v>-7865580</v>
      </c>
      <c r="L2087">
        <f t="shared" si="98"/>
        <v>-2.3459198342224676E-2</v>
      </c>
    </row>
    <row r="2088" spans="1:12" x14ac:dyDescent="0.25">
      <c r="A2088" t="s">
        <v>3580</v>
      </c>
      <c r="B2088">
        <v>93</v>
      </c>
      <c r="C2088">
        <v>11784000</v>
      </c>
      <c r="D2088" t="s">
        <v>2907</v>
      </c>
      <c r="E2088" t="s">
        <v>3581</v>
      </c>
      <c r="F2088" t="s">
        <v>12</v>
      </c>
      <c r="G2088" t="s">
        <v>13</v>
      </c>
      <c r="H2088">
        <v>20000000</v>
      </c>
      <c r="I2088">
        <v>4.3</v>
      </c>
      <c r="J2088" t="str">
        <f t="shared" si="96"/>
        <v>Action</v>
      </c>
      <c r="K2088">
        <f t="shared" si="97"/>
        <v>-8216000</v>
      </c>
      <c r="L2088">
        <f t="shared" si="98"/>
        <v>-2.3462036589238608E-2</v>
      </c>
    </row>
    <row r="2089" spans="1:12" x14ac:dyDescent="0.25">
      <c r="A2089" t="s">
        <v>518</v>
      </c>
      <c r="B2089">
        <v>102</v>
      </c>
      <c r="C2089">
        <v>11169531</v>
      </c>
      <c r="D2089" t="s">
        <v>669</v>
      </c>
      <c r="E2089" t="s">
        <v>3582</v>
      </c>
      <c r="F2089" t="s">
        <v>12</v>
      </c>
      <c r="G2089" t="s">
        <v>20</v>
      </c>
      <c r="H2089">
        <v>20000000</v>
      </c>
      <c r="I2089">
        <v>6.4</v>
      </c>
      <c r="J2089" t="str">
        <f t="shared" si="96"/>
        <v>Comedy</v>
      </c>
      <c r="K2089">
        <f t="shared" si="97"/>
        <v>-8830469</v>
      </c>
      <c r="L2089">
        <f t="shared" si="98"/>
        <v>-2.3465017236960827E-2</v>
      </c>
    </row>
    <row r="2090" spans="1:12" x14ac:dyDescent="0.25">
      <c r="A2090" t="s">
        <v>1860</v>
      </c>
      <c r="B2090">
        <v>103</v>
      </c>
      <c r="C2090">
        <v>11034436</v>
      </c>
      <c r="D2090" t="s">
        <v>3583</v>
      </c>
      <c r="E2090" t="s">
        <v>3584</v>
      </c>
      <c r="F2090" t="s">
        <v>12</v>
      </c>
      <c r="G2090" t="s">
        <v>20</v>
      </c>
      <c r="H2090">
        <v>20000000</v>
      </c>
      <c r="I2090">
        <v>7.1</v>
      </c>
      <c r="J2090" t="str">
        <f t="shared" si="96"/>
        <v>Comedy</v>
      </c>
      <c r="K2090">
        <f t="shared" si="97"/>
        <v>-8965564</v>
      </c>
      <c r="L2090">
        <f t="shared" si="98"/>
        <v>-2.3468248723888672E-2</v>
      </c>
    </row>
    <row r="2091" spans="1:12" x14ac:dyDescent="0.25">
      <c r="A2091" t="s">
        <v>3191</v>
      </c>
      <c r="B2091">
        <v>115</v>
      </c>
      <c r="C2091">
        <v>12626905</v>
      </c>
      <c r="D2091" t="s">
        <v>149</v>
      </c>
      <c r="E2091" t="s">
        <v>3585</v>
      </c>
      <c r="F2091" t="s">
        <v>12</v>
      </c>
      <c r="G2091" t="s">
        <v>13</v>
      </c>
      <c r="H2091">
        <v>20000000</v>
      </c>
      <c r="I2091">
        <v>6.3</v>
      </c>
      <c r="J2091" t="str">
        <f t="shared" si="96"/>
        <v>Action</v>
      </c>
      <c r="K2091">
        <f t="shared" si="97"/>
        <v>-7373095</v>
      </c>
      <c r="L2091">
        <f t="shared" si="98"/>
        <v>-2.3471539126967506E-2</v>
      </c>
    </row>
    <row r="2092" spans="1:12" x14ac:dyDescent="0.25">
      <c r="A2092" t="s">
        <v>2692</v>
      </c>
      <c r="B2092">
        <v>96</v>
      </c>
      <c r="C2092">
        <v>10569071</v>
      </c>
      <c r="D2092" t="s">
        <v>669</v>
      </c>
      <c r="E2092" t="s">
        <v>3586</v>
      </c>
      <c r="F2092" t="s">
        <v>12</v>
      </c>
      <c r="G2092" t="s">
        <v>13</v>
      </c>
      <c r="H2092">
        <v>20000000</v>
      </c>
      <c r="I2092">
        <v>7.4</v>
      </c>
      <c r="J2092" t="str">
        <f t="shared" si="96"/>
        <v>Comedy</v>
      </c>
      <c r="K2092">
        <f t="shared" si="97"/>
        <v>-9430929</v>
      </c>
      <c r="L2092">
        <f t="shared" si="98"/>
        <v>-2.3474198471596586E-2</v>
      </c>
    </row>
    <row r="2093" spans="1:12" x14ac:dyDescent="0.25">
      <c r="A2093" t="s">
        <v>3587</v>
      </c>
      <c r="B2093">
        <v>98</v>
      </c>
      <c r="C2093">
        <v>10544143</v>
      </c>
      <c r="D2093" t="s">
        <v>560</v>
      </c>
      <c r="E2093" t="s">
        <v>3588</v>
      </c>
      <c r="F2093" t="s">
        <v>12</v>
      </c>
      <c r="G2093" t="s">
        <v>123</v>
      </c>
      <c r="H2093">
        <v>20000000</v>
      </c>
      <c r="I2093">
        <v>6.1</v>
      </c>
      <c r="J2093" t="str">
        <f t="shared" si="96"/>
        <v>Comedy</v>
      </c>
      <c r="K2093">
        <f t="shared" si="97"/>
        <v>-9455857</v>
      </c>
      <c r="L2093">
        <f t="shared" si="98"/>
        <v>-2.3477687698612471E-2</v>
      </c>
    </row>
    <row r="2094" spans="1:12" x14ac:dyDescent="0.25">
      <c r="A2094" t="s">
        <v>3118</v>
      </c>
      <c r="B2094">
        <v>101</v>
      </c>
      <c r="C2094">
        <v>13650738</v>
      </c>
      <c r="D2094" t="s">
        <v>851</v>
      </c>
      <c r="E2094" t="s">
        <v>3589</v>
      </c>
      <c r="F2094" t="s">
        <v>12</v>
      </c>
      <c r="G2094" t="s">
        <v>13</v>
      </c>
      <c r="H2094">
        <v>20000000</v>
      </c>
      <c r="I2094">
        <v>6.6</v>
      </c>
      <c r="J2094" t="str">
        <f t="shared" si="96"/>
        <v>Comedy</v>
      </c>
      <c r="K2094">
        <f t="shared" si="97"/>
        <v>-6349262</v>
      </c>
      <c r="L2094">
        <f t="shared" si="98"/>
        <v>-2.3481191537440098E-2</v>
      </c>
    </row>
    <row r="2095" spans="1:12" x14ac:dyDescent="0.25">
      <c r="A2095" t="s">
        <v>1675</v>
      </c>
      <c r="B2095">
        <v>106</v>
      </c>
      <c r="C2095">
        <v>10555348</v>
      </c>
      <c r="D2095" t="s">
        <v>335</v>
      </c>
      <c r="E2095" t="s">
        <v>3590</v>
      </c>
      <c r="F2095" t="s">
        <v>12</v>
      </c>
      <c r="G2095" t="s">
        <v>13</v>
      </c>
      <c r="H2095">
        <v>20000000</v>
      </c>
      <c r="I2095">
        <v>6</v>
      </c>
      <c r="J2095" t="str">
        <f t="shared" si="96"/>
        <v>Comedy</v>
      </c>
      <c r="K2095">
        <f t="shared" si="97"/>
        <v>-9444652</v>
      </c>
      <c r="L2095">
        <f t="shared" si="98"/>
        <v>-2.3483467787793547E-2</v>
      </c>
    </row>
    <row r="2096" spans="1:12" x14ac:dyDescent="0.25">
      <c r="A2096" t="s">
        <v>2692</v>
      </c>
      <c r="B2096">
        <v>101</v>
      </c>
      <c r="C2096">
        <v>9714482</v>
      </c>
      <c r="D2096" t="s">
        <v>3591</v>
      </c>
      <c r="E2096" t="s">
        <v>3592</v>
      </c>
      <c r="F2096" t="s">
        <v>12</v>
      </c>
      <c r="G2096" t="s">
        <v>13</v>
      </c>
      <c r="H2096">
        <v>20000000</v>
      </c>
      <c r="I2096">
        <v>6.8</v>
      </c>
      <c r="J2096" t="str">
        <f t="shared" si="96"/>
        <v>Comedy</v>
      </c>
      <c r="K2096">
        <f t="shared" si="97"/>
        <v>-10285518</v>
      </c>
      <c r="L2096">
        <f t="shared" si="98"/>
        <v>-2.3486974781916175E-2</v>
      </c>
    </row>
    <row r="2097" spans="1:12" x14ac:dyDescent="0.25">
      <c r="A2097" t="s">
        <v>112</v>
      </c>
      <c r="B2097">
        <v>111</v>
      </c>
      <c r="C2097">
        <v>9525276</v>
      </c>
      <c r="D2097" t="s">
        <v>113</v>
      </c>
      <c r="E2097" t="s">
        <v>3593</v>
      </c>
      <c r="F2097" t="s">
        <v>12</v>
      </c>
      <c r="G2097" t="s">
        <v>13</v>
      </c>
      <c r="H2097">
        <v>20000000</v>
      </c>
      <c r="I2097">
        <v>6.8</v>
      </c>
      <c r="J2097" t="str">
        <f t="shared" si="96"/>
        <v>Action</v>
      </c>
      <c r="K2097">
        <f t="shared" si="97"/>
        <v>-10474724</v>
      </c>
      <c r="L2097">
        <f t="shared" si="98"/>
        <v>-2.3490838849232594E-2</v>
      </c>
    </row>
    <row r="2098" spans="1:12" x14ac:dyDescent="0.25">
      <c r="A2098" t="s">
        <v>2329</v>
      </c>
      <c r="B2098">
        <v>99</v>
      </c>
      <c r="C2098">
        <v>8855646</v>
      </c>
      <c r="D2098" t="s">
        <v>2309</v>
      </c>
      <c r="E2098" t="s">
        <v>3594</v>
      </c>
      <c r="F2098" t="s">
        <v>12</v>
      </c>
      <c r="G2098" t="s">
        <v>13</v>
      </c>
      <c r="H2098">
        <v>21000000</v>
      </c>
      <c r="I2098">
        <v>7.2</v>
      </c>
      <c r="J2098" t="str">
        <f t="shared" si="96"/>
        <v>Adventure</v>
      </c>
      <c r="K2098">
        <f t="shared" si="97"/>
        <v>-12144354</v>
      </c>
      <c r="L2098">
        <f t="shared" si="98"/>
        <v>-2.3494788262714877E-2</v>
      </c>
    </row>
    <row r="2099" spans="1:12" x14ac:dyDescent="0.25">
      <c r="A2099" t="s">
        <v>3595</v>
      </c>
      <c r="B2099">
        <v>88</v>
      </c>
      <c r="C2099">
        <v>9109322</v>
      </c>
      <c r="D2099" t="s">
        <v>892</v>
      </c>
      <c r="E2099" t="s">
        <v>3596</v>
      </c>
      <c r="F2099" t="s">
        <v>12</v>
      </c>
      <c r="G2099" t="s">
        <v>251</v>
      </c>
      <c r="H2099">
        <v>20000000</v>
      </c>
      <c r="I2099">
        <v>1.9</v>
      </c>
      <c r="J2099" t="str">
        <f t="shared" si="96"/>
        <v>Comedy</v>
      </c>
      <c r="K2099">
        <f t="shared" si="97"/>
        <v>-10890678</v>
      </c>
      <c r="L2099">
        <f t="shared" si="98"/>
        <v>-2.3498442797865997E-2</v>
      </c>
    </row>
    <row r="2100" spans="1:12" x14ac:dyDescent="0.25">
      <c r="A2100" t="s">
        <v>891</v>
      </c>
      <c r="B2100">
        <v>83</v>
      </c>
      <c r="C2100">
        <v>8326035</v>
      </c>
      <c r="D2100" t="s">
        <v>583</v>
      </c>
      <c r="E2100" t="s">
        <v>3597</v>
      </c>
      <c r="F2100" t="s">
        <v>12</v>
      </c>
      <c r="G2100" t="s">
        <v>251</v>
      </c>
      <c r="H2100">
        <v>33000000</v>
      </c>
      <c r="I2100">
        <v>5.5</v>
      </c>
      <c r="J2100" t="str">
        <f t="shared" si="96"/>
        <v>Action</v>
      </c>
      <c r="K2100">
        <f t="shared" si="97"/>
        <v>-24673965</v>
      </c>
      <c r="L2100">
        <f t="shared" si="98"/>
        <v>-2.3502580650234674E-2</v>
      </c>
    </row>
    <row r="2101" spans="1:12" x14ac:dyDescent="0.25">
      <c r="A2101" t="s">
        <v>891</v>
      </c>
      <c r="B2101">
        <v>91</v>
      </c>
      <c r="C2101">
        <v>8104069</v>
      </c>
      <c r="D2101" t="s">
        <v>583</v>
      </c>
      <c r="E2101" t="s">
        <v>3598</v>
      </c>
      <c r="F2101" t="s">
        <v>12</v>
      </c>
      <c r="G2101" t="s">
        <v>13</v>
      </c>
      <c r="H2101">
        <v>20000000</v>
      </c>
      <c r="I2101">
        <v>4.5</v>
      </c>
      <c r="J2101" t="str">
        <f t="shared" si="96"/>
        <v>Action</v>
      </c>
      <c r="K2101">
        <f t="shared" si="97"/>
        <v>-11895931</v>
      </c>
      <c r="L2101">
        <f t="shared" si="98"/>
        <v>-2.3499065822972637E-2</v>
      </c>
    </row>
    <row r="2102" spans="1:12" x14ac:dyDescent="0.25">
      <c r="A2102" t="s">
        <v>1226</v>
      </c>
      <c r="B2102">
        <v>108</v>
      </c>
      <c r="C2102">
        <v>8054280</v>
      </c>
      <c r="D2102" t="s">
        <v>1028</v>
      </c>
      <c r="E2102" t="s">
        <v>3599</v>
      </c>
      <c r="F2102" t="s">
        <v>12</v>
      </c>
      <c r="G2102" t="s">
        <v>13</v>
      </c>
      <c r="H2102">
        <v>20000000</v>
      </c>
      <c r="I2102">
        <v>6.3</v>
      </c>
      <c r="J2102" t="str">
        <f t="shared" si="96"/>
        <v>Comedy</v>
      </c>
      <c r="K2102">
        <f t="shared" si="97"/>
        <v>-11945720</v>
      </c>
      <c r="L2102">
        <f t="shared" si="98"/>
        <v>-2.3503649901944257E-2</v>
      </c>
    </row>
    <row r="2103" spans="1:12" x14ac:dyDescent="0.25">
      <c r="A2103" t="s">
        <v>2321</v>
      </c>
      <c r="B2103">
        <v>148</v>
      </c>
      <c r="C2103">
        <v>8093318</v>
      </c>
      <c r="D2103" t="s">
        <v>3600</v>
      </c>
      <c r="E2103" t="s">
        <v>3601</v>
      </c>
      <c r="F2103" t="s">
        <v>12</v>
      </c>
      <c r="G2103" t="s">
        <v>13</v>
      </c>
      <c r="H2103">
        <v>20000000</v>
      </c>
      <c r="I2103">
        <v>6.7</v>
      </c>
      <c r="J2103" t="str">
        <f t="shared" si="96"/>
        <v>Comedy</v>
      </c>
      <c r="K2103">
        <f t="shared" si="97"/>
        <v>-11906682</v>
      </c>
      <c r="L2103">
        <f t="shared" si="98"/>
        <v>-2.350826191500012E-2</v>
      </c>
    </row>
    <row r="2104" spans="1:12" x14ac:dyDescent="0.25">
      <c r="A2104" t="s">
        <v>3602</v>
      </c>
      <c r="B2104">
        <v>77</v>
      </c>
      <c r="C2104">
        <v>7382993</v>
      </c>
      <c r="D2104" t="s">
        <v>94</v>
      </c>
      <c r="E2104" t="s">
        <v>3603</v>
      </c>
      <c r="F2104" t="s">
        <v>12</v>
      </c>
      <c r="G2104" t="s">
        <v>13</v>
      </c>
      <c r="H2104">
        <v>20000000</v>
      </c>
      <c r="I2104">
        <v>2.8</v>
      </c>
      <c r="J2104" t="str">
        <f t="shared" si="96"/>
        <v>Adventure</v>
      </c>
      <c r="K2104">
        <f t="shared" si="97"/>
        <v>-12617007</v>
      </c>
      <c r="L2104">
        <f t="shared" si="98"/>
        <v>-2.3512862418627364E-2</v>
      </c>
    </row>
    <row r="2105" spans="1:12" x14ac:dyDescent="0.25">
      <c r="A2105" t="s">
        <v>3604</v>
      </c>
      <c r="B2105">
        <v>110</v>
      </c>
      <c r="C2105">
        <v>8888355</v>
      </c>
      <c r="D2105" t="s">
        <v>2042</v>
      </c>
      <c r="E2105" t="s">
        <v>3605</v>
      </c>
      <c r="F2105" t="s">
        <v>12</v>
      </c>
      <c r="G2105" t="s">
        <v>13</v>
      </c>
      <c r="H2105">
        <v>20000000</v>
      </c>
      <c r="I2105">
        <v>5</v>
      </c>
      <c r="J2105" t="str">
        <f t="shared" si="96"/>
        <v>Drama</v>
      </c>
      <c r="K2105">
        <f t="shared" si="97"/>
        <v>-11111645</v>
      </c>
      <c r="L2105">
        <f t="shared" si="98"/>
        <v>-2.3517787622617563E-2</v>
      </c>
    </row>
    <row r="2106" spans="1:12" x14ac:dyDescent="0.25">
      <c r="A2106" t="s">
        <v>1878</v>
      </c>
      <c r="B2106">
        <v>83</v>
      </c>
      <c r="C2106">
        <v>7001720</v>
      </c>
      <c r="D2106" t="s">
        <v>935</v>
      </c>
      <c r="E2106" t="s">
        <v>3606</v>
      </c>
      <c r="F2106" t="s">
        <v>12</v>
      </c>
      <c r="G2106" t="s">
        <v>13</v>
      </c>
      <c r="H2106">
        <v>12000000</v>
      </c>
      <c r="I2106">
        <v>4.3</v>
      </c>
      <c r="J2106" t="str">
        <f t="shared" si="96"/>
        <v>Comedy</v>
      </c>
      <c r="K2106">
        <f t="shared" si="97"/>
        <v>-4998280</v>
      </c>
      <c r="L2106">
        <f t="shared" si="98"/>
        <v>-2.3522049753695901E-2</v>
      </c>
    </row>
    <row r="2107" spans="1:12" x14ac:dyDescent="0.25">
      <c r="A2107" t="s">
        <v>1626</v>
      </c>
      <c r="B2107">
        <v>107</v>
      </c>
      <c r="C2107">
        <v>7268659</v>
      </c>
      <c r="D2107" t="s">
        <v>137</v>
      </c>
      <c r="E2107" t="s">
        <v>3607</v>
      </c>
      <c r="F2107" t="s">
        <v>12</v>
      </c>
      <c r="G2107" t="s">
        <v>3608</v>
      </c>
      <c r="H2107">
        <v>20000000</v>
      </c>
      <c r="I2107">
        <v>5.6</v>
      </c>
      <c r="J2107" t="str">
        <f t="shared" si="96"/>
        <v>Action</v>
      </c>
      <c r="K2107">
        <f t="shared" si="97"/>
        <v>-12731341</v>
      </c>
      <c r="L2107">
        <f t="shared" si="98"/>
        <v>-2.353265541249952E-2</v>
      </c>
    </row>
    <row r="2108" spans="1:12" x14ac:dyDescent="0.25">
      <c r="A2108" t="s">
        <v>3609</v>
      </c>
      <c r="B2108">
        <v>100</v>
      </c>
      <c r="C2108">
        <v>6852144</v>
      </c>
      <c r="D2108" t="s">
        <v>1220</v>
      </c>
      <c r="E2108" t="s">
        <v>3610</v>
      </c>
      <c r="F2108" t="s">
        <v>12</v>
      </c>
      <c r="G2108" t="s">
        <v>92</v>
      </c>
      <c r="H2108">
        <v>22000000</v>
      </c>
      <c r="I2108">
        <v>6.2</v>
      </c>
      <c r="J2108" t="str">
        <f t="shared" si="96"/>
        <v>Drama</v>
      </c>
      <c r="K2108">
        <f t="shared" si="97"/>
        <v>-15147856</v>
      </c>
      <c r="L2108">
        <f t="shared" si="98"/>
        <v>-2.3537654613328213E-2</v>
      </c>
    </row>
    <row r="2109" spans="1:12" x14ac:dyDescent="0.25">
      <c r="A2109" t="s">
        <v>3081</v>
      </c>
      <c r="B2109">
        <v>87</v>
      </c>
      <c r="C2109">
        <v>6563357</v>
      </c>
      <c r="D2109" t="s">
        <v>1410</v>
      </c>
      <c r="E2109" t="s">
        <v>3611</v>
      </c>
      <c r="F2109" t="s">
        <v>12</v>
      </c>
      <c r="G2109" t="s">
        <v>13</v>
      </c>
      <c r="H2109">
        <v>20000000</v>
      </c>
      <c r="I2109">
        <v>5.3</v>
      </c>
      <c r="J2109" t="str">
        <f t="shared" si="96"/>
        <v>Adventure</v>
      </c>
      <c r="K2109">
        <f t="shared" si="97"/>
        <v>-13436643</v>
      </c>
      <c r="L2109">
        <f t="shared" si="98"/>
        <v>-2.3541461683053679E-2</v>
      </c>
    </row>
    <row r="2110" spans="1:12" x14ac:dyDescent="0.25">
      <c r="A2110" t="s">
        <v>3612</v>
      </c>
      <c r="B2110">
        <v>154</v>
      </c>
      <c r="C2110">
        <v>6201757</v>
      </c>
      <c r="D2110" t="s">
        <v>3613</v>
      </c>
      <c r="E2110" t="s">
        <v>3614</v>
      </c>
      <c r="F2110" t="s">
        <v>12</v>
      </c>
      <c r="G2110" t="s">
        <v>20</v>
      </c>
      <c r="H2110">
        <v>10000000</v>
      </c>
      <c r="I2110">
        <v>7.4</v>
      </c>
      <c r="J2110" t="str">
        <f t="shared" si="96"/>
        <v>Biography</v>
      </c>
      <c r="K2110">
        <f t="shared" si="97"/>
        <v>-3798243</v>
      </c>
      <c r="L2110">
        <f t="shared" si="98"/>
        <v>-2.3546797564869281E-2</v>
      </c>
    </row>
    <row r="2111" spans="1:12" x14ac:dyDescent="0.25">
      <c r="A2111" t="s">
        <v>3615</v>
      </c>
      <c r="B2111">
        <v>106</v>
      </c>
      <c r="C2111">
        <v>6420319</v>
      </c>
      <c r="D2111" t="s">
        <v>1135</v>
      </c>
      <c r="E2111" t="s">
        <v>3616</v>
      </c>
      <c r="F2111" t="s">
        <v>12</v>
      </c>
      <c r="G2111" t="s">
        <v>3617</v>
      </c>
      <c r="H2111">
        <v>20000000</v>
      </c>
      <c r="I2111">
        <v>7.4</v>
      </c>
      <c r="J2111" t="str">
        <f t="shared" si="96"/>
        <v>Drama</v>
      </c>
      <c r="K2111">
        <f t="shared" si="97"/>
        <v>-13579681</v>
      </c>
      <c r="L2111">
        <f t="shared" si="98"/>
        <v>-2.3559605494368075E-2</v>
      </c>
    </row>
    <row r="2112" spans="1:12" x14ac:dyDescent="0.25">
      <c r="A2112" t="s">
        <v>1789</v>
      </c>
      <c r="B2112">
        <v>99</v>
      </c>
      <c r="C2112">
        <v>5702083</v>
      </c>
      <c r="D2112" t="s">
        <v>1203</v>
      </c>
      <c r="E2112" t="s">
        <v>3618</v>
      </c>
      <c r="F2112" t="s">
        <v>12</v>
      </c>
      <c r="G2112" t="s">
        <v>20</v>
      </c>
      <c r="H2112">
        <v>15000000</v>
      </c>
      <c r="I2112">
        <v>6.5</v>
      </c>
      <c r="J2112" t="str">
        <f t="shared" si="96"/>
        <v>Biography</v>
      </c>
      <c r="K2112">
        <f t="shared" si="97"/>
        <v>-9297917</v>
      </c>
      <c r="L2112">
        <f t="shared" si="98"/>
        <v>-2.356502660090434E-2</v>
      </c>
    </row>
    <row r="2113" spans="1:12" x14ac:dyDescent="0.25">
      <c r="A2113" t="s">
        <v>2951</v>
      </c>
      <c r="B2113">
        <v>100</v>
      </c>
      <c r="C2113">
        <v>5480996</v>
      </c>
      <c r="D2113" t="s">
        <v>3619</v>
      </c>
      <c r="E2113" t="s">
        <v>3620</v>
      </c>
      <c r="F2113" t="s">
        <v>12</v>
      </c>
      <c r="G2113" t="s">
        <v>13</v>
      </c>
      <c r="H2113">
        <v>8700000</v>
      </c>
      <c r="I2113">
        <v>7.1</v>
      </c>
      <c r="J2113" t="str">
        <f t="shared" si="96"/>
        <v>Animation</v>
      </c>
      <c r="K2113">
        <f t="shared" si="97"/>
        <v>-3219004</v>
      </c>
      <c r="L2113">
        <f t="shared" si="98"/>
        <v>-2.3574572441864686E-2</v>
      </c>
    </row>
    <row r="2114" spans="1:12" x14ac:dyDescent="0.25">
      <c r="A2114" t="s">
        <v>243</v>
      </c>
      <c r="B2114">
        <v>116</v>
      </c>
      <c r="C2114">
        <v>6002756</v>
      </c>
      <c r="D2114" t="s">
        <v>545</v>
      </c>
      <c r="E2114" t="s">
        <v>3621</v>
      </c>
      <c r="F2114" t="s">
        <v>12</v>
      </c>
      <c r="G2114" t="s">
        <v>13</v>
      </c>
      <c r="H2114">
        <v>20000000</v>
      </c>
      <c r="I2114">
        <v>7.2</v>
      </c>
      <c r="J2114" t="str">
        <f t="shared" si="96"/>
        <v>Biography</v>
      </c>
      <c r="K2114">
        <f t="shared" si="97"/>
        <v>-13997244</v>
      </c>
      <c r="L2114">
        <f t="shared" si="98"/>
        <v>-2.358913344148296E-2</v>
      </c>
    </row>
    <row r="2115" spans="1:12" x14ac:dyDescent="0.25">
      <c r="A2115" t="s">
        <v>1476</v>
      </c>
      <c r="B2115">
        <v>94</v>
      </c>
      <c r="C2115">
        <v>5132655</v>
      </c>
      <c r="D2115" t="s">
        <v>3275</v>
      </c>
      <c r="E2115" t="s">
        <v>3622</v>
      </c>
      <c r="F2115" t="s">
        <v>12</v>
      </c>
      <c r="G2115" t="s">
        <v>92</v>
      </c>
      <c r="H2115">
        <v>20000000</v>
      </c>
      <c r="I2115">
        <v>2.2999999999999998</v>
      </c>
      <c r="J2115" t="str">
        <f t="shared" ref="J2115:J2178" si="99">IF(ISNUMBER(SEARCH("|",D2115)),LEFT(D2115,SEARCH("|",D2115)-1),D2115)</f>
        <v>Horror</v>
      </c>
      <c r="K2115">
        <f t="shared" ref="K2115:K2178" si="100">(C2115-H2115)</f>
        <v>-14867345</v>
      </c>
      <c r="L2115">
        <f t="shared" ref="L2115:L2178" si="101">CORREL(H2115:H5900,C2115:C5900)</f>
        <v>-2.3594780580412381E-2</v>
      </c>
    </row>
    <row r="2116" spans="1:12" x14ac:dyDescent="0.25">
      <c r="A2116" t="s">
        <v>2939</v>
      </c>
      <c r="B2116">
        <v>111</v>
      </c>
      <c r="C2116">
        <v>5205343</v>
      </c>
      <c r="D2116" t="s">
        <v>2663</v>
      </c>
      <c r="E2116" t="s">
        <v>3623</v>
      </c>
      <c r="F2116" t="s">
        <v>12</v>
      </c>
      <c r="G2116" t="s">
        <v>13</v>
      </c>
      <c r="H2116">
        <v>20000000</v>
      </c>
      <c r="I2116">
        <v>6.4</v>
      </c>
      <c r="J2116" t="str">
        <f t="shared" si="99"/>
        <v>Comedy</v>
      </c>
      <c r="K2116">
        <f t="shared" si="100"/>
        <v>-14794657</v>
      </c>
      <c r="L2116">
        <f t="shared" si="101"/>
        <v>-2.3600851651895668E-2</v>
      </c>
    </row>
    <row r="2117" spans="1:12" x14ac:dyDescent="0.25">
      <c r="A2117" t="s">
        <v>3624</v>
      </c>
      <c r="B2117">
        <v>100</v>
      </c>
      <c r="C2117">
        <v>5005883</v>
      </c>
      <c r="D2117" t="s">
        <v>1097</v>
      </c>
      <c r="E2117" t="s">
        <v>3625</v>
      </c>
      <c r="F2117" t="s">
        <v>12</v>
      </c>
      <c r="G2117" t="s">
        <v>13</v>
      </c>
      <c r="H2117">
        <v>20000000</v>
      </c>
      <c r="I2117">
        <v>6.1</v>
      </c>
      <c r="J2117" t="str">
        <f t="shared" si="99"/>
        <v>Drama</v>
      </c>
      <c r="K2117">
        <f t="shared" si="100"/>
        <v>-14994117</v>
      </c>
      <c r="L2117">
        <f t="shared" si="101"/>
        <v>-2.3606895609204072E-2</v>
      </c>
    </row>
    <row r="2118" spans="1:12" x14ac:dyDescent="0.25">
      <c r="A2118" t="s">
        <v>3626</v>
      </c>
      <c r="B2118">
        <v>125</v>
      </c>
      <c r="C2118">
        <v>5749134</v>
      </c>
      <c r="D2118" t="s">
        <v>149</v>
      </c>
      <c r="E2118" t="s">
        <v>3627</v>
      </c>
      <c r="F2118" t="s">
        <v>12</v>
      </c>
      <c r="G2118" t="s">
        <v>13</v>
      </c>
      <c r="H2118">
        <v>20000000</v>
      </c>
      <c r="I2118">
        <v>7</v>
      </c>
      <c r="J2118" t="str">
        <f t="shared" si="99"/>
        <v>Action</v>
      </c>
      <c r="K2118">
        <f t="shared" si="100"/>
        <v>-14250866</v>
      </c>
      <c r="L2118">
        <f t="shared" si="101"/>
        <v>-2.3613044268923727E-2</v>
      </c>
    </row>
    <row r="2119" spans="1:12" x14ac:dyDescent="0.25">
      <c r="A2119" t="s">
        <v>3628</v>
      </c>
      <c r="B2119">
        <v>119</v>
      </c>
      <c r="C2119">
        <v>4234040</v>
      </c>
      <c r="D2119" t="s">
        <v>515</v>
      </c>
      <c r="E2119" t="s">
        <v>3629</v>
      </c>
      <c r="F2119" t="s">
        <v>12</v>
      </c>
      <c r="G2119" t="s">
        <v>13</v>
      </c>
      <c r="H2119">
        <v>20000000</v>
      </c>
      <c r="I2119">
        <v>7</v>
      </c>
      <c r="J2119" t="str">
        <f t="shared" si="99"/>
        <v>Biography</v>
      </c>
      <c r="K2119">
        <f t="shared" si="100"/>
        <v>-15765960</v>
      </c>
      <c r="L2119">
        <f t="shared" si="101"/>
        <v>-2.3618842829138884E-2</v>
      </c>
    </row>
    <row r="2120" spans="1:12" x14ac:dyDescent="0.25">
      <c r="A2120" t="s">
        <v>3630</v>
      </c>
      <c r="B2120">
        <v>135</v>
      </c>
      <c r="C2120">
        <v>4001121</v>
      </c>
      <c r="D2120" t="s">
        <v>1433</v>
      </c>
      <c r="E2120" t="s">
        <v>3631</v>
      </c>
      <c r="F2120" t="s">
        <v>12</v>
      </c>
      <c r="G2120" t="s">
        <v>13</v>
      </c>
      <c r="H2120">
        <v>20000000</v>
      </c>
      <c r="I2120">
        <v>7</v>
      </c>
      <c r="J2120" t="str">
        <f t="shared" si="99"/>
        <v>Biography</v>
      </c>
      <c r="K2120">
        <f t="shared" si="100"/>
        <v>-15998879</v>
      </c>
      <c r="L2120">
        <f t="shared" si="101"/>
        <v>-2.3625386647858012E-2</v>
      </c>
    </row>
    <row r="2121" spans="1:12" x14ac:dyDescent="0.25">
      <c r="A2121" t="s">
        <v>3632</v>
      </c>
      <c r="B2121">
        <v>93</v>
      </c>
      <c r="C2121">
        <v>3749061</v>
      </c>
      <c r="D2121" t="s">
        <v>22</v>
      </c>
      <c r="E2121" t="s">
        <v>3633</v>
      </c>
      <c r="F2121" t="s">
        <v>12</v>
      </c>
      <c r="G2121" t="s">
        <v>13</v>
      </c>
      <c r="H2121">
        <v>20000000</v>
      </c>
      <c r="I2121">
        <v>4.9000000000000004</v>
      </c>
      <c r="J2121" t="str">
        <f t="shared" si="99"/>
        <v>Action</v>
      </c>
      <c r="K2121">
        <f t="shared" si="100"/>
        <v>-16250939</v>
      </c>
      <c r="L2121">
        <f t="shared" si="101"/>
        <v>-2.3632055102096976E-2</v>
      </c>
    </row>
    <row r="2122" spans="1:12" x14ac:dyDescent="0.25">
      <c r="A2122" t="s">
        <v>2676</v>
      </c>
      <c r="B2122">
        <v>114</v>
      </c>
      <c r="C2122">
        <v>3519627</v>
      </c>
      <c r="D2122" t="s">
        <v>3634</v>
      </c>
      <c r="E2122" t="s">
        <v>3635</v>
      </c>
      <c r="F2122" t="s">
        <v>12</v>
      </c>
      <c r="G2122" t="s">
        <v>13</v>
      </c>
      <c r="H2122">
        <v>20000000</v>
      </c>
      <c r="I2122">
        <v>6.9</v>
      </c>
      <c r="J2122" t="str">
        <f t="shared" si="99"/>
        <v>Adventure</v>
      </c>
      <c r="K2122">
        <f t="shared" si="100"/>
        <v>-16480373</v>
      </c>
      <c r="L2122">
        <f t="shared" si="101"/>
        <v>-2.3638858720010959E-2</v>
      </c>
    </row>
    <row r="2123" spans="1:12" x14ac:dyDescent="0.25">
      <c r="A2123" t="s">
        <v>3636</v>
      </c>
      <c r="B2123">
        <v>124</v>
      </c>
      <c r="C2123">
        <v>3081925</v>
      </c>
      <c r="D2123" t="s">
        <v>474</v>
      </c>
      <c r="E2123" t="s">
        <v>3637</v>
      </c>
      <c r="F2123" t="s">
        <v>12</v>
      </c>
      <c r="G2123" t="s">
        <v>13</v>
      </c>
      <c r="H2123">
        <v>21000000</v>
      </c>
      <c r="I2123">
        <v>7.5</v>
      </c>
      <c r="J2123" t="str">
        <f t="shared" si="99"/>
        <v>Comedy</v>
      </c>
      <c r="K2123">
        <f t="shared" si="100"/>
        <v>-17918075</v>
      </c>
      <c r="L2123">
        <f t="shared" si="101"/>
        <v>-2.3645787128928966E-2</v>
      </c>
    </row>
    <row r="2124" spans="1:12" x14ac:dyDescent="0.25">
      <c r="A2124" t="s">
        <v>2526</v>
      </c>
      <c r="B2124">
        <v>134</v>
      </c>
      <c r="C2124">
        <v>2298191</v>
      </c>
      <c r="D2124" t="s">
        <v>3638</v>
      </c>
      <c r="E2124" t="s">
        <v>3639</v>
      </c>
      <c r="F2124" t="s">
        <v>2528</v>
      </c>
      <c r="G2124" t="s">
        <v>992</v>
      </c>
      <c r="H2124">
        <v>2400000000</v>
      </c>
      <c r="I2124">
        <v>8.4</v>
      </c>
      <c r="J2124" t="str">
        <f t="shared" si="99"/>
        <v>Adventure</v>
      </c>
      <c r="K2124">
        <f t="shared" si="100"/>
        <v>-2397701809</v>
      </c>
      <c r="L2124">
        <f t="shared" si="101"/>
        <v>-2.365205194091578E-2</v>
      </c>
    </row>
    <row r="2125" spans="1:12" x14ac:dyDescent="0.25">
      <c r="A2125" t="s">
        <v>3640</v>
      </c>
      <c r="B2125">
        <v>114</v>
      </c>
      <c r="C2125">
        <v>2353728</v>
      </c>
      <c r="D2125" t="s">
        <v>3641</v>
      </c>
      <c r="E2125" t="s">
        <v>3642</v>
      </c>
      <c r="F2125" t="s">
        <v>966</v>
      </c>
      <c r="G2125" t="s">
        <v>646</v>
      </c>
      <c r="H2125">
        <v>20000000</v>
      </c>
      <c r="I2125">
        <v>6.9</v>
      </c>
      <c r="J2125" t="str">
        <f t="shared" si="99"/>
        <v>Comedy</v>
      </c>
      <c r="K2125">
        <f t="shared" si="100"/>
        <v>-17646272</v>
      </c>
      <c r="L2125">
        <f t="shared" si="101"/>
        <v>-2.1765154549884782E-2</v>
      </c>
    </row>
    <row r="2126" spans="1:12" x14ac:dyDescent="0.25">
      <c r="A2126" t="s">
        <v>3643</v>
      </c>
      <c r="B2126">
        <v>124</v>
      </c>
      <c r="C2126">
        <v>2000000</v>
      </c>
      <c r="D2126" t="s">
        <v>3644</v>
      </c>
      <c r="E2126" t="s">
        <v>3645</v>
      </c>
      <c r="F2126" t="s">
        <v>12</v>
      </c>
      <c r="G2126" t="s">
        <v>13</v>
      </c>
      <c r="H2126">
        <v>20000000</v>
      </c>
      <c r="I2126">
        <v>4.5</v>
      </c>
      <c r="J2126" t="str">
        <f t="shared" si="99"/>
        <v>Biography</v>
      </c>
      <c r="K2126">
        <f t="shared" si="100"/>
        <v>-18000000</v>
      </c>
      <c r="L2126">
        <f t="shared" si="101"/>
        <v>-2.1771285818613335E-2</v>
      </c>
    </row>
    <row r="2127" spans="1:12" x14ac:dyDescent="0.25">
      <c r="A2127" t="s">
        <v>3191</v>
      </c>
      <c r="B2127">
        <v>104</v>
      </c>
      <c r="C2127">
        <v>1900725</v>
      </c>
      <c r="D2127" t="s">
        <v>3646</v>
      </c>
      <c r="E2127" t="s">
        <v>3647</v>
      </c>
      <c r="F2127" t="s">
        <v>12</v>
      </c>
      <c r="G2127" t="s">
        <v>123</v>
      </c>
      <c r="H2127">
        <v>2000000</v>
      </c>
      <c r="I2127">
        <v>7.4</v>
      </c>
      <c r="J2127" t="str">
        <f t="shared" si="99"/>
        <v>Crime</v>
      </c>
      <c r="K2127">
        <f t="shared" si="100"/>
        <v>-99275</v>
      </c>
      <c r="L2127">
        <f t="shared" si="101"/>
        <v>-2.1777579657183091E-2</v>
      </c>
    </row>
    <row r="2128" spans="1:12" x14ac:dyDescent="0.25">
      <c r="A2128" t="s">
        <v>3648</v>
      </c>
      <c r="B2128">
        <v>118</v>
      </c>
      <c r="C2128">
        <v>2246000</v>
      </c>
      <c r="D2128" t="s">
        <v>545</v>
      </c>
      <c r="E2128" t="s">
        <v>3649</v>
      </c>
      <c r="F2128" t="s">
        <v>12</v>
      </c>
      <c r="G2128" t="s">
        <v>13</v>
      </c>
      <c r="H2128">
        <v>20000000</v>
      </c>
      <c r="I2128">
        <v>7</v>
      </c>
      <c r="J2128" t="str">
        <f t="shared" si="99"/>
        <v>Biography</v>
      </c>
      <c r="K2128">
        <f t="shared" si="100"/>
        <v>-17754000</v>
      </c>
      <c r="L2128">
        <f t="shared" si="101"/>
        <v>-2.1801460618123283E-2</v>
      </c>
    </row>
    <row r="2129" spans="1:12" x14ac:dyDescent="0.25">
      <c r="A2129" t="s">
        <v>3185</v>
      </c>
      <c r="B2129">
        <v>80</v>
      </c>
      <c r="C2129">
        <v>1646664</v>
      </c>
      <c r="D2129" t="s">
        <v>2485</v>
      </c>
      <c r="E2129" t="s">
        <v>3650</v>
      </c>
      <c r="F2129" t="s">
        <v>12</v>
      </c>
      <c r="G2129" t="s">
        <v>13</v>
      </c>
      <c r="H2129">
        <v>20000000</v>
      </c>
      <c r="I2129">
        <v>2.8</v>
      </c>
      <c r="J2129" t="str">
        <f t="shared" si="99"/>
        <v>Comedy</v>
      </c>
      <c r="K2129">
        <f t="shared" si="100"/>
        <v>-18353336</v>
      </c>
      <c r="L2129">
        <f t="shared" si="101"/>
        <v>-2.1807676477770474E-2</v>
      </c>
    </row>
    <row r="2130" spans="1:12" x14ac:dyDescent="0.25">
      <c r="A2130" t="s">
        <v>2772</v>
      </c>
      <c r="B2130">
        <v>107</v>
      </c>
      <c r="C2130">
        <v>1190018</v>
      </c>
      <c r="D2130" t="s">
        <v>464</v>
      </c>
      <c r="E2130" t="s">
        <v>3651</v>
      </c>
      <c r="F2130" t="s">
        <v>12</v>
      </c>
      <c r="G2130" t="s">
        <v>13</v>
      </c>
      <c r="H2130">
        <v>20000000</v>
      </c>
      <c r="I2130">
        <v>7.5</v>
      </c>
      <c r="J2130" t="str">
        <f t="shared" si="99"/>
        <v>Action</v>
      </c>
      <c r="K2130">
        <f t="shared" si="100"/>
        <v>-18809982</v>
      </c>
      <c r="L2130">
        <f t="shared" si="101"/>
        <v>-2.1814164597448477E-2</v>
      </c>
    </row>
    <row r="2131" spans="1:12" x14ac:dyDescent="0.25">
      <c r="A2131" t="s">
        <v>506</v>
      </c>
      <c r="B2131">
        <v>125</v>
      </c>
      <c r="C2131">
        <v>1027749</v>
      </c>
      <c r="D2131" t="s">
        <v>1135</v>
      </c>
      <c r="E2131" t="s">
        <v>3652</v>
      </c>
      <c r="F2131" t="s">
        <v>12</v>
      </c>
      <c r="G2131" t="s">
        <v>123</v>
      </c>
      <c r="H2131">
        <v>40000000</v>
      </c>
      <c r="I2131">
        <v>7.1</v>
      </c>
      <c r="J2131" t="str">
        <f t="shared" si="99"/>
        <v>Drama</v>
      </c>
      <c r="K2131">
        <f t="shared" si="100"/>
        <v>-38972251</v>
      </c>
      <c r="L2131">
        <f t="shared" si="101"/>
        <v>-2.1820865442602522E-2</v>
      </c>
    </row>
    <row r="2132" spans="1:12" x14ac:dyDescent="0.25">
      <c r="A2132" t="s">
        <v>2899</v>
      </c>
      <c r="B2132">
        <v>115</v>
      </c>
      <c r="C2132">
        <v>882710</v>
      </c>
      <c r="D2132" t="s">
        <v>1751</v>
      </c>
      <c r="E2132" t="s">
        <v>3653</v>
      </c>
      <c r="F2132" t="s">
        <v>12</v>
      </c>
      <c r="G2132" t="s">
        <v>13</v>
      </c>
      <c r="H2132">
        <v>24000000</v>
      </c>
      <c r="I2132">
        <v>6.4</v>
      </c>
      <c r="J2132" t="str">
        <f t="shared" si="99"/>
        <v>Crime</v>
      </c>
      <c r="K2132">
        <f t="shared" si="100"/>
        <v>-23117290</v>
      </c>
      <c r="L2132">
        <f t="shared" si="101"/>
        <v>-2.1807248817253811E-2</v>
      </c>
    </row>
    <row r="2133" spans="1:12" x14ac:dyDescent="0.25">
      <c r="A2133" t="s">
        <v>3654</v>
      </c>
      <c r="B2133">
        <v>88</v>
      </c>
      <c r="C2133">
        <v>1064277</v>
      </c>
      <c r="D2133" t="s">
        <v>3147</v>
      </c>
      <c r="E2133" t="s">
        <v>3655</v>
      </c>
      <c r="F2133" t="s">
        <v>12</v>
      </c>
      <c r="G2133" t="s">
        <v>13</v>
      </c>
      <c r="H2133">
        <v>20000000</v>
      </c>
      <c r="I2133">
        <v>6.7</v>
      </c>
      <c r="J2133" t="str">
        <f t="shared" si="99"/>
        <v>Adventure</v>
      </c>
      <c r="K2133">
        <f t="shared" si="100"/>
        <v>-18935723</v>
      </c>
      <c r="L2133">
        <f t="shared" si="101"/>
        <v>-2.1809976018457845E-2</v>
      </c>
    </row>
    <row r="2134" spans="1:12" x14ac:dyDescent="0.25">
      <c r="A2134" t="s">
        <v>1236</v>
      </c>
      <c r="B2134">
        <v>122</v>
      </c>
      <c r="C2134">
        <v>531009</v>
      </c>
      <c r="D2134" t="s">
        <v>73</v>
      </c>
      <c r="E2134" t="s">
        <v>3656</v>
      </c>
      <c r="F2134" t="s">
        <v>12</v>
      </c>
      <c r="G2134" t="s">
        <v>13</v>
      </c>
      <c r="H2134">
        <v>10000000</v>
      </c>
      <c r="I2134">
        <v>5.3</v>
      </c>
      <c r="J2134" t="str">
        <f t="shared" si="99"/>
        <v>Drama</v>
      </c>
      <c r="K2134">
        <f t="shared" si="100"/>
        <v>-9468991</v>
      </c>
      <c r="L2134">
        <f t="shared" si="101"/>
        <v>-2.1816745165934633E-2</v>
      </c>
    </row>
    <row r="2135" spans="1:12" x14ac:dyDescent="0.25">
      <c r="A2135" t="s">
        <v>3657</v>
      </c>
      <c r="B2135">
        <v>103</v>
      </c>
      <c r="C2135">
        <v>410388</v>
      </c>
      <c r="D2135" t="s">
        <v>3658</v>
      </c>
      <c r="E2135" t="s">
        <v>3659</v>
      </c>
      <c r="F2135" t="s">
        <v>2528</v>
      </c>
      <c r="G2135" t="s">
        <v>992</v>
      </c>
      <c r="H2135">
        <v>2127519898</v>
      </c>
      <c r="I2135">
        <v>6.9</v>
      </c>
      <c r="J2135" t="str">
        <f t="shared" si="99"/>
        <v>Action</v>
      </c>
      <c r="K2135">
        <f t="shared" si="100"/>
        <v>-2127109510</v>
      </c>
      <c r="L2135">
        <f t="shared" si="101"/>
        <v>-2.1834263658682115E-2</v>
      </c>
    </row>
    <row r="2136" spans="1:12" x14ac:dyDescent="0.25">
      <c r="A2136" t="s">
        <v>3660</v>
      </c>
      <c r="B2136">
        <v>101</v>
      </c>
      <c r="C2136">
        <v>375474</v>
      </c>
      <c r="D2136" t="s">
        <v>781</v>
      </c>
      <c r="E2136" t="s">
        <v>3661</v>
      </c>
      <c r="F2136" t="s">
        <v>12</v>
      </c>
      <c r="G2136" t="s">
        <v>13</v>
      </c>
      <c r="H2136">
        <v>20000000</v>
      </c>
      <c r="I2136">
        <v>6.2</v>
      </c>
      <c r="J2136" t="str">
        <f t="shared" si="99"/>
        <v>Drama</v>
      </c>
      <c r="K2136">
        <f t="shared" si="100"/>
        <v>-19624526</v>
      </c>
      <c r="L2136">
        <f t="shared" si="101"/>
        <v>-1.9861141934648205E-2</v>
      </c>
    </row>
    <row r="2137" spans="1:12" x14ac:dyDescent="0.25">
      <c r="A2137" t="s">
        <v>175</v>
      </c>
      <c r="B2137">
        <v>107</v>
      </c>
      <c r="C2137">
        <v>305070</v>
      </c>
      <c r="D2137" t="s">
        <v>968</v>
      </c>
      <c r="E2137" t="s">
        <v>3662</v>
      </c>
      <c r="F2137" t="s">
        <v>12</v>
      </c>
      <c r="G2137" t="s">
        <v>13</v>
      </c>
      <c r="H2137">
        <v>20000000</v>
      </c>
      <c r="I2137">
        <v>6.4</v>
      </c>
      <c r="J2137" t="str">
        <f t="shared" si="99"/>
        <v>Action</v>
      </c>
      <c r="K2137">
        <f t="shared" si="100"/>
        <v>-19694930</v>
      </c>
      <c r="L2137">
        <f t="shared" si="101"/>
        <v>-1.9866754705163515E-2</v>
      </c>
    </row>
    <row r="2138" spans="1:12" x14ac:dyDescent="0.25">
      <c r="A2138" t="s">
        <v>2241</v>
      </c>
      <c r="B2138">
        <v>118</v>
      </c>
      <c r="C2138">
        <v>146072</v>
      </c>
      <c r="D2138" t="s">
        <v>3663</v>
      </c>
      <c r="E2138" t="s">
        <v>3664</v>
      </c>
      <c r="F2138" t="s">
        <v>966</v>
      </c>
      <c r="G2138" t="s">
        <v>646</v>
      </c>
      <c r="H2138">
        <v>140000000</v>
      </c>
      <c r="I2138">
        <v>6</v>
      </c>
      <c r="J2138" t="str">
        <f t="shared" si="99"/>
        <v>Comedy</v>
      </c>
      <c r="K2138">
        <f t="shared" si="100"/>
        <v>-139853928</v>
      </c>
      <c r="L2138">
        <f t="shared" si="101"/>
        <v>-1.9872402061711845E-2</v>
      </c>
    </row>
    <row r="2139" spans="1:12" x14ac:dyDescent="0.25">
      <c r="A2139" t="s">
        <v>2404</v>
      </c>
      <c r="B2139">
        <v>107</v>
      </c>
      <c r="C2139">
        <v>1183354</v>
      </c>
      <c r="D2139" t="s">
        <v>3665</v>
      </c>
      <c r="E2139" t="s">
        <v>3666</v>
      </c>
      <c r="F2139" t="s">
        <v>12</v>
      </c>
      <c r="G2139" t="s">
        <v>13</v>
      </c>
      <c r="H2139">
        <v>20000000</v>
      </c>
      <c r="I2139">
        <v>5.0999999999999996</v>
      </c>
      <c r="J2139" t="str">
        <f t="shared" si="99"/>
        <v>Action</v>
      </c>
      <c r="K2139">
        <f t="shared" si="100"/>
        <v>-18816646</v>
      </c>
      <c r="L2139">
        <f t="shared" si="101"/>
        <v>-1.9748674867769635E-2</v>
      </c>
    </row>
    <row r="2140" spans="1:12" x14ac:dyDescent="0.25">
      <c r="A2140" t="s">
        <v>3667</v>
      </c>
      <c r="B2140">
        <v>100</v>
      </c>
      <c r="C2140">
        <v>121972</v>
      </c>
      <c r="D2140" t="s">
        <v>3668</v>
      </c>
      <c r="E2140" t="s">
        <v>3669</v>
      </c>
      <c r="F2140" t="s">
        <v>12</v>
      </c>
      <c r="G2140" t="s">
        <v>13</v>
      </c>
      <c r="H2140">
        <v>22000000</v>
      </c>
      <c r="I2140">
        <v>5.5</v>
      </c>
      <c r="J2140" t="str">
        <f t="shared" si="99"/>
        <v>Crime</v>
      </c>
      <c r="K2140">
        <f t="shared" si="100"/>
        <v>-21878028</v>
      </c>
      <c r="L2140">
        <f t="shared" si="101"/>
        <v>-1.975392465678184E-2</v>
      </c>
    </row>
    <row r="2141" spans="1:12" x14ac:dyDescent="0.25">
      <c r="A2141" t="s">
        <v>1938</v>
      </c>
      <c r="B2141">
        <v>110</v>
      </c>
      <c r="C2141">
        <v>263365</v>
      </c>
      <c r="D2141" t="s">
        <v>841</v>
      </c>
      <c r="E2141" t="s">
        <v>3670</v>
      </c>
      <c r="F2141" t="s">
        <v>12</v>
      </c>
      <c r="G2141" t="s">
        <v>13</v>
      </c>
      <c r="H2141">
        <v>20000000</v>
      </c>
      <c r="I2141">
        <v>5.4</v>
      </c>
      <c r="J2141" t="str">
        <f t="shared" si="99"/>
        <v>Comedy</v>
      </c>
      <c r="K2141">
        <f t="shared" si="100"/>
        <v>-19736635</v>
      </c>
      <c r="L2141">
        <f t="shared" si="101"/>
        <v>-1.9757396814612242E-2</v>
      </c>
    </row>
    <row r="2142" spans="1:12" x14ac:dyDescent="0.25">
      <c r="A2142" t="s">
        <v>3362</v>
      </c>
      <c r="B2142">
        <v>125</v>
      </c>
      <c r="C2142">
        <v>8047690</v>
      </c>
      <c r="D2142" t="s">
        <v>73</v>
      </c>
      <c r="E2142" t="s">
        <v>3671</v>
      </c>
      <c r="F2142" t="s">
        <v>659</v>
      </c>
      <c r="G2142" t="s">
        <v>295</v>
      </c>
      <c r="H2142">
        <v>19400000</v>
      </c>
      <c r="I2142">
        <v>7.5</v>
      </c>
      <c r="J2142" t="str">
        <f t="shared" si="99"/>
        <v>Drama</v>
      </c>
      <c r="K2142">
        <f t="shared" si="100"/>
        <v>-11352310</v>
      </c>
      <c r="L2142">
        <f t="shared" si="101"/>
        <v>-1.9762999133397584E-2</v>
      </c>
    </row>
    <row r="2143" spans="1:12" x14ac:dyDescent="0.25">
      <c r="A2143" t="s">
        <v>3339</v>
      </c>
      <c r="B2143">
        <v>184</v>
      </c>
      <c r="C2143">
        <v>476270</v>
      </c>
      <c r="D2143" t="s">
        <v>2838</v>
      </c>
      <c r="E2143" t="s">
        <v>3672</v>
      </c>
      <c r="F2143" t="s">
        <v>3673</v>
      </c>
      <c r="G2143" t="s">
        <v>251</v>
      </c>
      <c r="H2143">
        <v>20000000</v>
      </c>
      <c r="I2143">
        <v>7.4</v>
      </c>
      <c r="J2143" t="str">
        <f t="shared" si="99"/>
        <v>Action</v>
      </c>
      <c r="K2143">
        <f t="shared" si="100"/>
        <v>-19523730</v>
      </c>
      <c r="L2143">
        <f t="shared" si="101"/>
        <v>-1.9766404356445978E-2</v>
      </c>
    </row>
    <row r="2144" spans="1:12" x14ac:dyDescent="0.25">
      <c r="A2144" t="s">
        <v>956</v>
      </c>
      <c r="B2144">
        <v>236</v>
      </c>
      <c r="C2144">
        <v>184208848</v>
      </c>
      <c r="D2144" t="s">
        <v>1990</v>
      </c>
      <c r="E2144" t="s">
        <v>3674</v>
      </c>
      <c r="F2144" t="s">
        <v>12</v>
      </c>
      <c r="G2144" t="s">
        <v>13</v>
      </c>
      <c r="H2144">
        <v>22000000</v>
      </c>
      <c r="I2144">
        <v>8</v>
      </c>
      <c r="J2144" t="str">
        <f t="shared" si="99"/>
        <v>Adventure</v>
      </c>
      <c r="K2144">
        <f t="shared" si="100"/>
        <v>162208848</v>
      </c>
      <c r="L2144">
        <f t="shared" si="101"/>
        <v>-1.9771941758415967E-2</v>
      </c>
    </row>
    <row r="2145" spans="1:12" x14ac:dyDescent="0.25">
      <c r="A2145" t="s">
        <v>2156</v>
      </c>
      <c r="B2145">
        <v>97</v>
      </c>
      <c r="C2145">
        <v>100292856</v>
      </c>
      <c r="D2145" t="s">
        <v>669</v>
      </c>
      <c r="E2145" t="s">
        <v>3675</v>
      </c>
      <c r="F2145" t="s">
        <v>12</v>
      </c>
      <c r="G2145" t="s">
        <v>13</v>
      </c>
      <c r="H2145">
        <v>20000000</v>
      </c>
      <c r="I2145">
        <v>5.7</v>
      </c>
      <c r="J2145" t="str">
        <f t="shared" si="99"/>
        <v>Comedy</v>
      </c>
      <c r="K2145">
        <f t="shared" si="100"/>
        <v>80292856</v>
      </c>
      <c r="L2145">
        <f t="shared" si="101"/>
        <v>-1.9891233449289419E-2</v>
      </c>
    </row>
    <row r="2146" spans="1:12" x14ac:dyDescent="0.25">
      <c r="A2146" t="s">
        <v>1431</v>
      </c>
      <c r="B2146">
        <v>113</v>
      </c>
      <c r="C2146">
        <v>58571513</v>
      </c>
      <c r="D2146" t="s">
        <v>730</v>
      </c>
      <c r="E2146" t="s">
        <v>3676</v>
      </c>
      <c r="F2146" t="s">
        <v>12</v>
      </c>
      <c r="G2146" t="s">
        <v>13</v>
      </c>
      <c r="H2146">
        <v>19000000</v>
      </c>
      <c r="I2146">
        <v>6.8</v>
      </c>
      <c r="J2146" t="str">
        <f t="shared" si="99"/>
        <v>Crime</v>
      </c>
      <c r="K2146">
        <f t="shared" si="100"/>
        <v>39571513</v>
      </c>
      <c r="L2146">
        <f t="shared" si="101"/>
        <v>-1.9908593865536804E-2</v>
      </c>
    </row>
    <row r="2147" spans="1:12" x14ac:dyDescent="0.25">
      <c r="A2147" t="s">
        <v>3677</v>
      </c>
      <c r="B2147">
        <v>95</v>
      </c>
      <c r="C2147">
        <v>51431160</v>
      </c>
      <c r="D2147" t="s">
        <v>915</v>
      </c>
      <c r="E2147" t="s">
        <v>3678</v>
      </c>
      <c r="F2147" t="s">
        <v>12</v>
      </c>
      <c r="G2147" t="s">
        <v>13</v>
      </c>
      <c r="H2147">
        <v>20000000</v>
      </c>
      <c r="I2147">
        <v>5.9</v>
      </c>
      <c r="J2147" t="str">
        <f t="shared" si="99"/>
        <v>Comedy</v>
      </c>
      <c r="K2147">
        <f t="shared" si="100"/>
        <v>31431160</v>
      </c>
      <c r="L2147">
        <f t="shared" si="101"/>
        <v>-1.9907037559250534E-2</v>
      </c>
    </row>
    <row r="2148" spans="1:12" x14ac:dyDescent="0.25">
      <c r="A2148" t="s">
        <v>2075</v>
      </c>
      <c r="B2148">
        <v>103</v>
      </c>
      <c r="C2148">
        <v>103001286</v>
      </c>
      <c r="D2148" t="s">
        <v>2076</v>
      </c>
      <c r="E2148" t="s">
        <v>3679</v>
      </c>
      <c r="F2148" t="s">
        <v>12</v>
      </c>
      <c r="G2148" t="s">
        <v>13</v>
      </c>
      <c r="H2148">
        <v>15000000</v>
      </c>
      <c r="I2148">
        <v>7.2</v>
      </c>
      <c r="J2148" t="str">
        <f t="shared" si="99"/>
        <v>Horror</v>
      </c>
      <c r="K2148">
        <f t="shared" si="100"/>
        <v>88001286</v>
      </c>
      <c r="L2148">
        <f t="shared" si="101"/>
        <v>-1.9906320465456786E-2</v>
      </c>
    </row>
    <row r="2149" spans="1:12" x14ac:dyDescent="0.25">
      <c r="A2149" t="s">
        <v>3480</v>
      </c>
      <c r="B2149">
        <v>91</v>
      </c>
      <c r="C2149">
        <v>41867960</v>
      </c>
      <c r="D2149" t="s">
        <v>2108</v>
      </c>
      <c r="E2149" t="s">
        <v>3680</v>
      </c>
      <c r="F2149" t="s">
        <v>12</v>
      </c>
      <c r="G2149" t="s">
        <v>13</v>
      </c>
      <c r="H2149">
        <v>20000000</v>
      </c>
      <c r="I2149">
        <v>5.5</v>
      </c>
      <c r="J2149" t="str">
        <f t="shared" si="99"/>
        <v>Horror</v>
      </c>
      <c r="K2149">
        <f t="shared" si="100"/>
        <v>21867960</v>
      </c>
      <c r="L2149">
        <f t="shared" si="101"/>
        <v>-1.9903600084113446E-2</v>
      </c>
    </row>
    <row r="2150" spans="1:12" x14ac:dyDescent="0.25">
      <c r="A2150" t="s">
        <v>141</v>
      </c>
      <c r="B2150">
        <v>116</v>
      </c>
      <c r="C2150">
        <v>210609762</v>
      </c>
      <c r="D2150" t="s">
        <v>630</v>
      </c>
      <c r="E2150" t="s">
        <v>3681</v>
      </c>
      <c r="F2150" t="s">
        <v>12</v>
      </c>
      <c r="G2150" t="s">
        <v>13</v>
      </c>
      <c r="H2150">
        <v>19000000</v>
      </c>
      <c r="I2150">
        <v>8.5</v>
      </c>
      <c r="J2150" t="str">
        <f t="shared" si="99"/>
        <v>Adventure</v>
      </c>
      <c r="K2150">
        <f t="shared" si="100"/>
        <v>191609762</v>
      </c>
      <c r="L2150">
        <f t="shared" si="101"/>
        <v>-1.9902093491365347E-2</v>
      </c>
    </row>
    <row r="2151" spans="1:12" x14ac:dyDescent="0.25">
      <c r="A2151" t="s">
        <v>2227</v>
      </c>
      <c r="B2151">
        <v>93</v>
      </c>
      <c r="C2151">
        <v>40846082</v>
      </c>
      <c r="D2151" t="s">
        <v>1010</v>
      </c>
      <c r="E2151" t="s">
        <v>3682</v>
      </c>
      <c r="F2151" t="s">
        <v>12</v>
      </c>
      <c r="G2151" t="s">
        <v>13</v>
      </c>
      <c r="H2151">
        <v>19000000</v>
      </c>
      <c r="I2151">
        <v>5.6</v>
      </c>
      <c r="J2151" t="str">
        <f t="shared" si="99"/>
        <v>Horror</v>
      </c>
      <c r="K2151">
        <f t="shared" si="100"/>
        <v>21846082</v>
      </c>
      <c r="L2151">
        <f t="shared" si="101"/>
        <v>-2.0040290424254224E-2</v>
      </c>
    </row>
    <row r="2152" spans="1:12" x14ac:dyDescent="0.25">
      <c r="A2152" t="s">
        <v>3055</v>
      </c>
      <c r="B2152">
        <v>113</v>
      </c>
      <c r="C2152">
        <v>51697449</v>
      </c>
      <c r="D2152" t="s">
        <v>851</v>
      </c>
      <c r="E2152" t="s">
        <v>3683</v>
      </c>
      <c r="F2152" t="s">
        <v>12</v>
      </c>
      <c r="G2152" t="s">
        <v>13</v>
      </c>
      <c r="H2152">
        <v>13000000</v>
      </c>
      <c r="I2152">
        <v>4.0999999999999996</v>
      </c>
      <c r="J2152" t="str">
        <f t="shared" si="99"/>
        <v>Comedy</v>
      </c>
      <c r="K2152">
        <f t="shared" si="100"/>
        <v>38697449</v>
      </c>
      <c r="L2152">
        <f t="shared" si="101"/>
        <v>-2.0037673290805236E-2</v>
      </c>
    </row>
    <row r="2153" spans="1:12" x14ac:dyDescent="0.25">
      <c r="A2153" t="s">
        <v>1309</v>
      </c>
      <c r="B2153">
        <v>101</v>
      </c>
      <c r="C2153">
        <v>27758465</v>
      </c>
      <c r="D2153" t="s">
        <v>474</v>
      </c>
      <c r="E2153" t="s">
        <v>3684</v>
      </c>
      <c r="F2153" t="s">
        <v>12</v>
      </c>
      <c r="G2153" t="s">
        <v>13</v>
      </c>
      <c r="H2153">
        <v>19000000</v>
      </c>
      <c r="I2153">
        <v>6.1</v>
      </c>
      <c r="J2153" t="str">
        <f t="shared" si="99"/>
        <v>Comedy</v>
      </c>
      <c r="K2153">
        <f t="shared" si="100"/>
        <v>8758465</v>
      </c>
      <c r="L2153">
        <f t="shared" si="101"/>
        <v>-2.002530212452391E-2</v>
      </c>
    </row>
    <row r="2154" spans="1:12" x14ac:dyDescent="0.25">
      <c r="A2154" t="s">
        <v>266</v>
      </c>
      <c r="B2154">
        <v>95</v>
      </c>
      <c r="C2154">
        <v>56127162</v>
      </c>
      <c r="D2154" t="s">
        <v>560</v>
      </c>
      <c r="E2154" t="s">
        <v>3685</v>
      </c>
      <c r="F2154" t="s">
        <v>12</v>
      </c>
      <c r="G2154" t="s">
        <v>13</v>
      </c>
      <c r="H2154">
        <v>18000000</v>
      </c>
      <c r="I2154">
        <v>5.4</v>
      </c>
      <c r="J2154" t="str">
        <f t="shared" si="99"/>
        <v>Comedy</v>
      </c>
      <c r="K2154">
        <f t="shared" si="100"/>
        <v>38127162</v>
      </c>
      <c r="L2154">
        <f t="shared" si="101"/>
        <v>-2.0023864875055426E-2</v>
      </c>
    </row>
    <row r="2155" spans="1:12" x14ac:dyDescent="0.25">
      <c r="A2155" t="s">
        <v>319</v>
      </c>
      <c r="B2155">
        <v>109</v>
      </c>
      <c r="C2155">
        <v>1357042</v>
      </c>
      <c r="D2155" t="s">
        <v>1203</v>
      </c>
      <c r="E2155" t="s">
        <v>3686</v>
      </c>
      <c r="F2155" t="s">
        <v>12</v>
      </c>
      <c r="G2155" t="s">
        <v>2542</v>
      </c>
      <c r="H2155">
        <v>15000000</v>
      </c>
      <c r="I2155">
        <v>7.1</v>
      </c>
      <c r="J2155" t="str">
        <f t="shared" si="99"/>
        <v>Biography</v>
      </c>
      <c r="K2155">
        <f t="shared" si="100"/>
        <v>-13642958</v>
      </c>
      <c r="L2155">
        <f t="shared" si="101"/>
        <v>-2.0020130393408737E-2</v>
      </c>
    </row>
    <row r="2156" spans="1:12" x14ac:dyDescent="0.25">
      <c r="A2156" t="s">
        <v>3687</v>
      </c>
      <c r="B2156">
        <v>85</v>
      </c>
      <c r="C2156">
        <v>15911333</v>
      </c>
      <c r="D2156" t="s">
        <v>827</v>
      </c>
      <c r="E2156" t="s">
        <v>3688</v>
      </c>
      <c r="F2156" t="s">
        <v>12</v>
      </c>
      <c r="G2156" t="s">
        <v>20</v>
      </c>
      <c r="H2156">
        <v>19000000</v>
      </c>
      <c r="I2156">
        <v>3.6</v>
      </c>
      <c r="J2156" t="str">
        <f t="shared" si="99"/>
        <v>Adventure</v>
      </c>
      <c r="K2156">
        <f t="shared" si="100"/>
        <v>-3088667</v>
      </c>
      <c r="L2156">
        <f t="shared" si="101"/>
        <v>-2.0030516644748728E-2</v>
      </c>
    </row>
    <row r="2157" spans="1:12" x14ac:dyDescent="0.25">
      <c r="A2157" t="s">
        <v>357</v>
      </c>
      <c r="B2157">
        <v>101</v>
      </c>
      <c r="C2157">
        <v>39103378</v>
      </c>
      <c r="D2157" t="s">
        <v>2188</v>
      </c>
      <c r="E2157" t="s">
        <v>3689</v>
      </c>
      <c r="F2157" t="s">
        <v>12</v>
      </c>
      <c r="G2157" t="s">
        <v>13</v>
      </c>
      <c r="H2157">
        <v>20000000</v>
      </c>
      <c r="I2157">
        <v>6.5</v>
      </c>
      <c r="J2157" t="str">
        <f t="shared" si="99"/>
        <v>Horror</v>
      </c>
      <c r="K2157">
        <f t="shared" si="100"/>
        <v>19103378</v>
      </c>
      <c r="L2157">
        <f t="shared" si="101"/>
        <v>-2.0031666101269087E-2</v>
      </c>
    </row>
    <row r="2158" spans="1:12" x14ac:dyDescent="0.25">
      <c r="A2158" t="s">
        <v>2526</v>
      </c>
      <c r="B2158">
        <v>125</v>
      </c>
      <c r="C2158">
        <v>10049886</v>
      </c>
      <c r="D2158" t="s">
        <v>207</v>
      </c>
      <c r="E2158" t="s">
        <v>3690</v>
      </c>
      <c r="F2158" t="s">
        <v>2528</v>
      </c>
      <c r="G2158" t="s">
        <v>992</v>
      </c>
      <c r="H2158">
        <v>19000000</v>
      </c>
      <c r="I2158">
        <v>8.6</v>
      </c>
      <c r="J2158" t="str">
        <f t="shared" si="99"/>
        <v>Adventure</v>
      </c>
      <c r="K2158">
        <f t="shared" si="100"/>
        <v>-8950114</v>
      </c>
      <c r="L2158">
        <f t="shared" si="101"/>
        <v>-2.0030087250496084E-2</v>
      </c>
    </row>
    <row r="2159" spans="1:12" x14ac:dyDescent="0.25">
      <c r="A2159" t="s">
        <v>496</v>
      </c>
      <c r="B2159">
        <v>132</v>
      </c>
      <c r="C2159">
        <v>8600000</v>
      </c>
      <c r="D2159" t="s">
        <v>968</v>
      </c>
      <c r="E2159" t="s">
        <v>3691</v>
      </c>
      <c r="F2159" t="s">
        <v>12</v>
      </c>
      <c r="G2159" t="s">
        <v>20</v>
      </c>
      <c r="H2159">
        <v>25000000</v>
      </c>
      <c r="I2159">
        <v>7</v>
      </c>
      <c r="J2159" t="str">
        <f t="shared" si="99"/>
        <v>Action</v>
      </c>
      <c r="K2159">
        <f t="shared" si="100"/>
        <v>-16400000</v>
      </c>
      <c r="L2159">
        <f t="shared" si="101"/>
        <v>-2.0033050697104825E-2</v>
      </c>
    </row>
    <row r="2160" spans="1:12" x14ac:dyDescent="0.25">
      <c r="A2160" t="s">
        <v>3692</v>
      </c>
      <c r="B2160">
        <v>131</v>
      </c>
      <c r="C2160">
        <v>21483154</v>
      </c>
      <c r="D2160" t="s">
        <v>1135</v>
      </c>
      <c r="E2160" t="s">
        <v>3693</v>
      </c>
      <c r="F2160" t="s">
        <v>12</v>
      </c>
      <c r="G2160" t="s">
        <v>13</v>
      </c>
      <c r="H2160">
        <v>19000000</v>
      </c>
      <c r="I2160">
        <v>7.6</v>
      </c>
      <c r="J2160" t="str">
        <f t="shared" si="99"/>
        <v>Drama</v>
      </c>
      <c r="K2160">
        <f t="shared" si="100"/>
        <v>2483154</v>
      </c>
      <c r="L2160">
        <f t="shared" si="101"/>
        <v>-2.0032714552105209E-2</v>
      </c>
    </row>
    <row r="2161" spans="1:12" x14ac:dyDescent="0.25">
      <c r="A2161" t="s">
        <v>1505</v>
      </c>
      <c r="B2161">
        <v>129</v>
      </c>
      <c r="C2161">
        <v>8396942</v>
      </c>
      <c r="D2161" t="s">
        <v>3694</v>
      </c>
      <c r="E2161" t="s">
        <v>3695</v>
      </c>
      <c r="F2161" t="s">
        <v>12</v>
      </c>
      <c r="G2161" t="s">
        <v>13</v>
      </c>
      <c r="H2161">
        <v>19000000</v>
      </c>
      <c r="I2161">
        <v>6.5</v>
      </c>
      <c r="J2161" t="str">
        <f t="shared" si="99"/>
        <v>Adventure</v>
      </c>
      <c r="K2161">
        <f t="shared" si="100"/>
        <v>-10603058</v>
      </c>
      <c r="L2161">
        <f t="shared" si="101"/>
        <v>-2.0032466033413607E-2</v>
      </c>
    </row>
    <row r="2162" spans="1:12" x14ac:dyDescent="0.25">
      <c r="A2162" t="s">
        <v>3696</v>
      </c>
      <c r="B2162">
        <v>100</v>
      </c>
      <c r="C2162">
        <v>12561</v>
      </c>
      <c r="D2162" t="s">
        <v>560</v>
      </c>
      <c r="E2162" t="s">
        <v>3697</v>
      </c>
      <c r="F2162" t="s">
        <v>12</v>
      </c>
      <c r="G2162" t="s">
        <v>13</v>
      </c>
      <c r="H2162">
        <v>19000000</v>
      </c>
      <c r="I2162">
        <v>6.4</v>
      </c>
      <c r="J2162" t="str">
        <f t="shared" si="99"/>
        <v>Comedy</v>
      </c>
      <c r="K2162">
        <f t="shared" si="100"/>
        <v>-18987439</v>
      </c>
      <c r="L2162">
        <f t="shared" si="101"/>
        <v>-2.0036012666126816E-2</v>
      </c>
    </row>
    <row r="2163" spans="1:12" x14ac:dyDescent="0.25">
      <c r="A2163" t="s">
        <v>3698</v>
      </c>
      <c r="B2163">
        <v>97</v>
      </c>
      <c r="C2163">
        <v>6923891</v>
      </c>
      <c r="D2163" t="s">
        <v>474</v>
      </c>
      <c r="E2163" t="s">
        <v>3699</v>
      </c>
      <c r="F2163" t="s">
        <v>12</v>
      </c>
      <c r="G2163" t="s">
        <v>13</v>
      </c>
      <c r="H2163">
        <v>23000000</v>
      </c>
      <c r="I2163">
        <v>6.3</v>
      </c>
      <c r="J2163" t="str">
        <f t="shared" si="99"/>
        <v>Comedy</v>
      </c>
      <c r="K2163">
        <f t="shared" si="100"/>
        <v>-16076109</v>
      </c>
      <c r="L2163">
        <f t="shared" si="101"/>
        <v>-2.0042919233215106E-2</v>
      </c>
    </row>
    <row r="2164" spans="1:12" x14ac:dyDescent="0.25">
      <c r="A2164" t="s">
        <v>3700</v>
      </c>
      <c r="B2164">
        <v>92</v>
      </c>
      <c r="C2164">
        <v>2119994</v>
      </c>
      <c r="D2164" t="s">
        <v>3701</v>
      </c>
      <c r="E2164" t="s">
        <v>3702</v>
      </c>
      <c r="F2164" t="s">
        <v>12</v>
      </c>
      <c r="G2164" t="s">
        <v>13</v>
      </c>
      <c r="H2164">
        <v>19000000</v>
      </c>
      <c r="I2164">
        <v>5.7</v>
      </c>
      <c r="J2164" t="str">
        <f t="shared" si="99"/>
        <v>Family</v>
      </c>
      <c r="K2164">
        <f t="shared" si="100"/>
        <v>-16880006</v>
      </c>
      <c r="L2164">
        <f t="shared" si="101"/>
        <v>-2.0044109729143438E-2</v>
      </c>
    </row>
    <row r="2165" spans="1:12" x14ac:dyDescent="0.25">
      <c r="A2165" t="s">
        <v>3703</v>
      </c>
      <c r="B2165">
        <v>116</v>
      </c>
      <c r="C2165">
        <v>1292527</v>
      </c>
      <c r="D2165" t="s">
        <v>3704</v>
      </c>
      <c r="E2165" t="s">
        <v>3705</v>
      </c>
      <c r="F2165" t="s">
        <v>12</v>
      </c>
      <c r="G2165" t="s">
        <v>646</v>
      </c>
      <c r="H2165">
        <v>19000000</v>
      </c>
      <c r="I2165">
        <v>6.3</v>
      </c>
      <c r="J2165" t="str">
        <f t="shared" si="99"/>
        <v>Crime</v>
      </c>
      <c r="K2165">
        <f t="shared" si="100"/>
        <v>-17707473</v>
      </c>
      <c r="L2165">
        <f t="shared" si="101"/>
        <v>-2.0050118709734912E-2</v>
      </c>
    </row>
    <row r="2166" spans="1:12" x14ac:dyDescent="0.25">
      <c r="A2166" t="s">
        <v>3706</v>
      </c>
      <c r="B2166">
        <v>90</v>
      </c>
      <c r="C2166">
        <v>64255243</v>
      </c>
      <c r="D2166" t="s">
        <v>2021</v>
      </c>
      <c r="E2166" t="s">
        <v>3707</v>
      </c>
      <c r="F2166" t="s">
        <v>12</v>
      </c>
      <c r="G2166" t="s">
        <v>13</v>
      </c>
      <c r="H2166">
        <v>19000000</v>
      </c>
      <c r="I2166">
        <v>6</v>
      </c>
      <c r="J2166" t="str">
        <f t="shared" si="99"/>
        <v>Drama</v>
      </c>
      <c r="K2166">
        <f t="shared" si="100"/>
        <v>45255243</v>
      </c>
      <c r="L2166">
        <f t="shared" si="101"/>
        <v>-2.0056489346550598E-2</v>
      </c>
    </row>
    <row r="2167" spans="1:12" x14ac:dyDescent="0.25">
      <c r="A2167" t="s">
        <v>602</v>
      </c>
      <c r="B2167">
        <v>81</v>
      </c>
      <c r="C2167">
        <v>22245861</v>
      </c>
      <c r="D2167" t="s">
        <v>851</v>
      </c>
      <c r="E2167" t="s">
        <v>3708</v>
      </c>
      <c r="F2167" t="s">
        <v>12</v>
      </c>
      <c r="G2167" t="s">
        <v>13</v>
      </c>
      <c r="H2167">
        <v>19000000</v>
      </c>
      <c r="I2167">
        <v>7.7</v>
      </c>
      <c r="J2167" t="str">
        <f t="shared" si="99"/>
        <v>Comedy</v>
      </c>
      <c r="K2167">
        <f t="shared" si="100"/>
        <v>3245861</v>
      </c>
      <c r="L2167">
        <f t="shared" si="101"/>
        <v>-2.0056034944142678E-2</v>
      </c>
    </row>
    <row r="2168" spans="1:12" x14ac:dyDescent="0.25">
      <c r="A2168" t="s">
        <v>3709</v>
      </c>
      <c r="B2168">
        <v>97</v>
      </c>
      <c r="C2168">
        <v>20433940</v>
      </c>
      <c r="D2168" t="s">
        <v>2108</v>
      </c>
      <c r="E2168" t="s">
        <v>3710</v>
      </c>
      <c r="F2168" t="s">
        <v>12</v>
      </c>
      <c r="G2168" t="s">
        <v>92</v>
      </c>
      <c r="H2168">
        <v>15000000</v>
      </c>
      <c r="I2168">
        <v>6.2</v>
      </c>
      <c r="J2168" t="str">
        <f t="shared" si="99"/>
        <v>Horror</v>
      </c>
      <c r="K2168">
        <f t="shared" si="100"/>
        <v>5433940</v>
      </c>
      <c r="L2168">
        <f t="shared" si="101"/>
        <v>-2.0055622506113271E-2</v>
      </c>
    </row>
    <row r="2169" spans="1:12" x14ac:dyDescent="0.25">
      <c r="A2169" t="s">
        <v>937</v>
      </c>
      <c r="B2169">
        <v>118</v>
      </c>
      <c r="C2169">
        <v>10562387</v>
      </c>
      <c r="D2169" t="s">
        <v>1782</v>
      </c>
      <c r="E2169" t="s">
        <v>3711</v>
      </c>
      <c r="F2169" t="s">
        <v>12</v>
      </c>
      <c r="G2169" t="s">
        <v>13</v>
      </c>
      <c r="H2169">
        <v>18500000</v>
      </c>
      <c r="I2169">
        <v>7.7</v>
      </c>
      <c r="J2169" t="str">
        <f t="shared" si="99"/>
        <v>Adventure</v>
      </c>
      <c r="K2169">
        <f t="shared" si="100"/>
        <v>-7937613</v>
      </c>
      <c r="L2169">
        <f t="shared" si="101"/>
        <v>-2.0055617290545651E-2</v>
      </c>
    </row>
    <row r="2170" spans="1:12" x14ac:dyDescent="0.25">
      <c r="A2170" t="s">
        <v>3712</v>
      </c>
      <c r="B2170">
        <v>100</v>
      </c>
      <c r="C2170">
        <v>18439082</v>
      </c>
      <c r="D2170" t="s">
        <v>1216</v>
      </c>
      <c r="E2170" t="s">
        <v>3713</v>
      </c>
      <c r="F2170" t="s">
        <v>12</v>
      </c>
      <c r="G2170" t="s">
        <v>13</v>
      </c>
      <c r="H2170">
        <v>18500000</v>
      </c>
      <c r="I2170">
        <v>6.4</v>
      </c>
      <c r="J2170" t="str">
        <f t="shared" si="99"/>
        <v>Comedy</v>
      </c>
      <c r="K2170">
        <f t="shared" si="100"/>
        <v>-60918</v>
      </c>
      <c r="L2170">
        <f t="shared" si="101"/>
        <v>-2.005870312878236E-2</v>
      </c>
    </row>
    <row r="2171" spans="1:12" x14ac:dyDescent="0.25">
      <c r="A2171" t="s">
        <v>2409</v>
      </c>
      <c r="B2171">
        <v>97</v>
      </c>
      <c r="C2171">
        <v>150056505</v>
      </c>
      <c r="D2171" t="s">
        <v>669</v>
      </c>
      <c r="E2171" t="s">
        <v>3714</v>
      </c>
      <c r="F2171" t="s">
        <v>12</v>
      </c>
      <c r="G2171" t="s">
        <v>13</v>
      </c>
      <c r="H2171">
        <v>18000000</v>
      </c>
      <c r="I2171">
        <v>6.4</v>
      </c>
      <c r="J2171" t="str">
        <f t="shared" si="99"/>
        <v>Comedy</v>
      </c>
      <c r="K2171">
        <f t="shared" si="100"/>
        <v>132056505</v>
      </c>
      <c r="L2171">
        <f t="shared" si="101"/>
        <v>-2.005924497656042E-2</v>
      </c>
    </row>
    <row r="2172" spans="1:12" x14ac:dyDescent="0.25">
      <c r="A2172" t="s">
        <v>585</v>
      </c>
      <c r="B2172">
        <v>114</v>
      </c>
      <c r="C2172">
        <v>119938730</v>
      </c>
      <c r="D2172" t="s">
        <v>3543</v>
      </c>
      <c r="E2172" t="s">
        <v>3715</v>
      </c>
      <c r="F2172" t="s">
        <v>12</v>
      </c>
      <c r="G2172" t="s">
        <v>13</v>
      </c>
      <c r="H2172">
        <v>18000000</v>
      </c>
      <c r="I2172">
        <v>6.9</v>
      </c>
      <c r="J2172" t="str">
        <f t="shared" si="99"/>
        <v>Action</v>
      </c>
      <c r="K2172">
        <f t="shared" si="100"/>
        <v>101938730</v>
      </c>
      <c r="L2172">
        <f t="shared" si="101"/>
        <v>-2.010828347072045E-2</v>
      </c>
    </row>
    <row r="2173" spans="1:12" x14ac:dyDescent="0.25">
      <c r="A2173" t="s">
        <v>1856</v>
      </c>
      <c r="B2173">
        <v>130</v>
      </c>
      <c r="C2173">
        <v>114968774</v>
      </c>
      <c r="D2173" t="s">
        <v>2104</v>
      </c>
      <c r="E2173" t="s">
        <v>3716</v>
      </c>
      <c r="F2173" t="s">
        <v>12</v>
      </c>
      <c r="G2173" t="s">
        <v>13</v>
      </c>
      <c r="H2173">
        <v>18000000</v>
      </c>
      <c r="I2173">
        <v>7.3</v>
      </c>
      <c r="J2173" t="str">
        <f t="shared" si="99"/>
        <v>Comedy</v>
      </c>
      <c r="K2173">
        <f t="shared" si="100"/>
        <v>96968774</v>
      </c>
      <c r="L2173">
        <f t="shared" si="101"/>
        <v>-2.0130854520985467E-2</v>
      </c>
    </row>
    <row r="2174" spans="1:12" x14ac:dyDescent="0.25">
      <c r="A2174" t="s">
        <v>1246</v>
      </c>
      <c r="B2174">
        <v>82</v>
      </c>
      <c r="C2174">
        <v>128505958</v>
      </c>
      <c r="D2174" t="s">
        <v>669</v>
      </c>
      <c r="E2174" t="s">
        <v>3717</v>
      </c>
      <c r="F2174" t="s">
        <v>12</v>
      </c>
      <c r="G2174" t="s">
        <v>13</v>
      </c>
      <c r="H2174">
        <v>18000000</v>
      </c>
      <c r="I2174">
        <v>7.3</v>
      </c>
      <c r="J2174" t="str">
        <f t="shared" si="99"/>
        <v>Comedy</v>
      </c>
      <c r="K2174">
        <f t="shared" si="100"/>
        <v>110505958</v>
      </c>
      <c r="L2174">
        <f t="shared" si="101"/>
        <v>-2.0150087799643387E-2</v>
      </c>
    </row>
    <row r="2175" spans="1:12" x14ac:dyDescent="0.25">
      <c r="A2175" t="s">
        <v>1033</v>
      </c>
      <c r="B2175">
        <v>96</v>
      </c>
      <c r="C2175">
        <v>95001351</v>
      </c>
      <c r="D2175" t="s">
        <v>560</v>
      </c>
      <c r="E2175" t="s">
        <v>3718</v>
      </c>
      <c r="F2175" t="s">
        <v>12</v>
      </c>
      <c r="G2175" t="s">
        <v>13</v>
      </c>
      <c r="H2175">
        <v>18000000</v>
      </c>
      <c r="I2175">
        <v>6.2</v>
      </c>
      <c r="J2175" t="str">
        <f t="shared" si="99"/>
        <v>Comedy</v>
      </c>
      <c r="K2175">
        <f t="shared" si="100"/>
        <v>77001351</v>
      </c>
      <c r="L2175">
        <f t="shared" si="101"/>
        <v>-2.0180090954722348E-2</v>
      </c>
    </row>
    <row r="2176" spans="1:12" x14ac:dyDescent="0.25">
      <c r="A2176" t="s">
        <v>3221</v>
      </c>
      <c r="B2176">
        <v>105</v>
      </c>
      <c r="C2176">
        <v>76400000</v>
      </c>
      <c r="D2176" t="s">
        <v>25</v>
      </c>
      <c r="E2176" t="s">
        <v>3719</v>
      </c>
      <c r="F2176" t="s">
        <v>12</v>
      </c>
      <c r="G2176" t="s">
        <v>13</v>
      </c>
      <c r="H2176">
        <v>17000000</v>
      </c>
      <c r="I2176">
        <v>6.6</v>
      </c>
      <c r="J2176" t="str">
        <f t="shared" si="99"/>
        <v>Action</v>
      </c>
      <c r="K2176">
        <f t="shared" si="100"/>
        <v>59400000</v>
      </c>
      <c r="L2176">
        <f t="shared" si="101"/>
        <v>-2.0187740856571469E-2</v>
      </c>
    </row>
    <row r="2177" spans="1:12" x14ac:dyDescent="0.25">
      <c r="A2177" t="s">
        <v>901</v>
      </c>
      <c r="B2177">
        <v>122</v>
      </c>
      <c r="C2177">
        <v>75072454</v>
      </c>
      <c r="D2177" t="s">
        <v>1467</v>
      </c>
      <c r="E2177" t="s">
        <v>3720</v>
      </c>
      <c r="F2177" t="s">
        <v>12</v>
      </c>
      <c r="G2177" t="s">
        <v>13</v>
      </c>
      <c r="H2177">
        <v>20000000</v>
      </c>
      <c r="I2177">
        <v>6.7</v>
      </c>
      <c r="J2177" t="str">
        <f t="shared" si="99"/>
        <v>Drama</v>
      </c>
      <c r="K2177">
        <f t="shared" si="100"/>
        <v>55072454</v>
      </c>
      <c r="L2177">
        <f t="shared" si="101"/>
        <v>-2.0184896448134017E-2</v>
      </c>
    </row>
    <row r="2178" spans="1:12" x14ac:dyDescent="0.25">
      <c r="A2178" t="s">
        <v>196</v>
      </c>
      <c r="B2178">
        <v>88</v>
      </c>
      <c r="C2178">
        <v>65535067</v>
      </c>
      <c r="D2178" t="s">
        <v>560</v>
      </c>
      <c r="E2178" t="s">
        <v>3721</v>
      </c>
      <c r="F2178" t="s">
        <v>12</v>
      </c>
      <c r="G2178" t="s">
        <v>13</v>
      </c>
      <c r="H2178">
        <v>17000000</v>
      </c>
      <c r="I2178">
        <v>5.7</v>
      </c>
      <c r="J2178" t="str">
        <f t="shared" si="99"/>
        <v>Comedy</v>
      </c>
      <c r="K2178">
        <f t="shared" si="100"/>
        <v>48535067</v>
      </c>
      <c r="L2178">
        <f t="shared" si="101"/>
        <v>-2.0190762412386331E-2</v>
      </c>
    </row>
    <row r="2179" spans="1:12" x14ac:dyDescent="0.25">
      <c r="A2179" t="s">
        <v>3722</v>
      </c>
      <c r="B2179">
        <v>110</v>
      </c>
      <c r="C2179">
        <v>13998282</v>
      </c>
      <c r="D2179" t="s">
        <v>3723</v>
      </c>
      <c r="E2179" t="s">
        <v>3724</v>
      </c>
      <c r="F2179" t="s">
        <v>12</v>
      </c>
      <c r="G2179" t="s">
        <v>13</v>
      </c>
      <c r="H2179">
        <v>16000000</v>
      </c>
      <c r="I2179">
        <v>3.1</v>
      </c>
      <c r="J2179" t="str">
        <f t="shared" ref="J2179:J2242" si="102">IF(ISNUMBER(SEARCH("|",D2179)),LEFT(D2179,SEARCH("|",D2179)-1),D2179)</f>
        <v>Action</v>
      </c>
      <c r="K2179">
        <f t="shared" ref="K2179:K2242" si="103">(C2179-H2179)</f>
        <v>-2001718</v>
      </c>
      <c r="L2179">
        <f t="shared" ref="L2179:L2242" si="104">CORREL(H2179:H5964,C2179:C5964)</f>
        <v>-2.0185850303160592E-2</v>
      </c>
    </row>
    <row r="2180" spans="1:12" x14ac:dyDescent="0.25">
      <c r="A2180" t="s">
        <v>3503</v>
      </c>
      <c r="B2180">
        <v>103</v>
      </c>
      <c r="C2180">
        <v>6061759</v>
      </c>
      <c r="D2180" t="s">
        <v>474</v>
      </c>
      <c r="E2180" t="s">
        <v>3725</v>
      </c>
      <c r="F2180" t="s">
        <v>12</v>
      </c>
      <c r="G2180" t="s">
        <v>13</v>
      </c>
      <c r="H2180">
        <v>17000000</v>
      </c>
      <c r="I2180">
        <v>6.3</v>
      </c>
      <c r="J2180" t="str">
        <f t="shared" si="102"/>
        <v>Comedy</v>
      </c>
      <c r="K2180">
        <f t="shared" si="103"/>
        <v>-10938241</v>
      </c>
      <c r="L2180">
        <f t="shared" si="104"/>
        <v>-2.0188483249785335E-2</v>
      </c>
    </row>
    <row r="2181" spans="1:12" x14ac:dyDescent="0.25">
      <c r="A2181" t="s">
        <v>2390</v>
      </c>
      <c r="B2181">
        <v>106</v>
      </c>
      <c r="C2181">
        <v>64955956</v>
      </c>
      <c r="D2181" t="s">
        <v>851</v>
      </c>
      <c r="E2181" t="s">
        <v>3726</v>
      </c>
      <c r="F2181" t="s">
        <v>12</v>
      </c>
      <c r="G2181" t="s">
        <v>13</v>
      </c>
      <c r="H2181">
        <v>18000000</v>
      </c>
      <c r="I2181">
        <v>5.7</v>
      </c>
      <c r="J2181" t="str">
        <f t="shared" si="102"/>
        <v>Comedy</v>
      </c>
      <c r="K2181">
        <f t="shared" si="103"/>
        <v>46955956</v>
      </c>
      <c r="L2181">
        <f t="shared" si="104"/>
        <v>-2.0194419868134021E-2</v>
      </c>
    </row>
    <row r="2182" spans="1:12" x14ac:dyDescent="0.25">
      <c r="A2182" t="s">
        <v>3727</v>
      </c>
      <c r="B2182">
        <v>98</v>
      </c>
      <c r="C2182">
        <v>60057639</v>
      </c>
      <c r="D2182" t="s">
        <v>2963</v>
      </c>
      <c r="E2182" t="s">
        <v>3728</v>
      </c>
      <c r="F2182" t="s">
        <v>12</v>
      </c>
      <c r="G2182" t="s">
        <v>13</v>
      </c>
      <c r="H2182">
        <v>18000000</v>
      </c>
      <c r="I2182">
        <v>7.1</v>
      </c>
      <c r="J2182" t="str">
        <f t="shared" si="102"/>
        <v>Comedy</v>
      </c>
      <c r="K2182">
        <f t="shared" si="103"/>
        <v>42057639</v>
      </c>
      <c r="L2182">
        <f t="shared" si="104"/>
        <v>-2.0191868920932759E-2</v>
      </c>
    </row>
    <row r="2183" spans="1:12" x14ac:dyDescent="0.25">
      <c r="A2183" t="s">
        <v>668</v>
      </c>
      <c r="B2183">
        <v>68</v>
      </c>
      <c r="C2183">
        <v>53868030</v>
      </c>
      <c r="D2183" t="s">
        <v>335</v>
      </c>
      <c r="E2183" t="s">
        <v>3729</v>
      </c>
      <c r="F2183" t="s">
        <v>12</v>
      </c>
      <c r="G2183" t="s">
        <v>13</v>
      </c>
      <c r="H2183">
        <v>17000000</v>
      </c>
      <c r="I2183">
        <v>7</v>
      </c>
      <c r="J2183" t="str">
        <f t="shared" si="102"/>
        <v>Comedy</v>
      </c>
      <c r="K2183">
        <f t="shared" si="103"/>
        <v>36868030</v>
      </c>
      <c r="L2183">
        <f t="shared" si="104"/>
        <v>-2.0188547521527041E-2</v>
      </c>
    </row>
    <row r="2184" spans="1:12" x14ac:dyDescent="0.25">
      <c r="A2184" t="s">
        <v>2329</v>
      </c>
      <c r="B2184">
        <v>94</v>
      </c>
      <c r="C2184">
        <v>59573085</v>
      </c>
      <c r="D2184" t="s">
        <v>915</v>
      </c>
      <c r="E2184" t="s">
        <v>3730</v>
      </c>
      <c r="F2184" t="s">
        <v>12</v>
      </c>
      <c r="G2184" t="s">
        <v>13</v>
      </c>
      <c r="H2184">
        <v>18000000</v>
      </c>
      <c r="I2184">
        <v>6.1</v>
      </c>
      <c r="J2184" t="str">
        <f t="shared" si="102"/>
        <v>Comedy</v>
      </c>
      <c r="K2184">
        <f t="shared" si="103"/>
        <v>41573085</v>
      </c>
      <c r="L2184">
        <f t="shared" si="104"/>
        <v>-2.0182757483770779E-2</v>
      </c>
    </row>
    <row r="2185" spans="1:12" x14ac:dyDescent="0.25">
      <c r="A2185" t="s">
        <v>310</v>
      </c>
      <c r="B2185">
        <v>99</v>
      </c>
      <c r="C2185">
        <v>52691009</v>
      </c>
      <c r="D2185" t="s">
        <v>1018</v>
      </c>
      <c r="E2185" t="s">
        <v>3731</v>
      </c>
      <c r="F2185" t="s">
        <v>12</v>
      </c>
      <c r="G2185" t="s">
        <v>13</v>
      </c>
      <c r="H2185">
        <v>21000000</v>
      </c>
      <c r="I2185">
        <v>6.6</v>
      </c>
      <c r="J2185" t="str">
        <f t="shared" si="102"/>
        <v>Comedy</v>
      </c>
      <c r="K2185">
        <f t="shared" si="103"/>
        <v>31691009</v>
      </c>
      <c r="L2185">
        <f t="shared" si="104"/>
        <v>-2.0179363478122266E-2</v>
      </c>
    </row>
    <row r="2186" spans="1:12" x14ac:dyDescent="0.25">
      <c r="A2186" t="s">
        <v>437</v>
      </c>
      <c r="B2186">
        <v>107</v>
      </c>
      <c r="C2186">
        <v>59735548</v>
      </c>
      <c r="D2186" t="s">
        <v>1396</v>
      </c>
      <c r="E2186" t="s">
        <v>3732</v>
      </c>
      <c r="F2186" t="s">
        <v>12</v>
      </c>
      <c r="G2186" t="s">
        <v>13</v>
      </c>
      <c r="H2186">
        <v>15000000</v>
      </c>
      <c r="I2186">
        <v>7.8</v>
      </c>
      <c r="J2186" t="str">
        <f t="shared" si="102"/>
        <v>Action</v>
      </c>
      <c r="K2186">
        <f t="shared" si="103"/>
        <v>44735548</v>
      </c>
      <c r="L2186">
        <f t="shared" si="104"/>
        <v>-2.0180740828557409E-2</v>
      </c>
    </row>
    <row r="2187" spans="1:12" x14ac:dyDescent="0.25">
      <c r="A2187" t="s">
        <v>1647</v>
      </c>
      <c r="B2187">
        <v>180</v>
      </c>
      <c r="C2187">
        <v>51600000</v>
      </c>
      <c r="D2187" t="s">
        <v>3733</v>
      </c>
      <c r="E2187" t="s">
        <v>3734</v>
      </c>
      <c r="F2187" t="s">
        <v>12</v>
      </c>
      <c r="G2187" t="s">
        <v>13</v>
      </c>
      <c r="H2187">
        <v>18000000</v>
      </c>
      <c r="I2187">
        <v>8.3000000000000007</v>
      </c>
      <c r="J2187" t="str">
        <f t="shared" si="102"/>
        <v>Biography</v>
      </c>
      <c r="K2187">
        <f t="shared" si="103"/>
        <v>33600000</v>
      </c>
      <c r="L2187">
        <f t="shared" si="104"/>
        <v>-2.017080966492011E-2</v>
      </c>
    </row>
    <row r="2188" spans="1:12" x14ac:dyDescent="0.25">
      <c r="A2188" t="s">
        <v>3735</v>
      </c>
      <c r="B2188">
        <v>89</v>
      </c>
      <c r="C2188">
        <v>43818159</v>
      </c>
      <c r="D2188" t="s">
        <v>2076</v>
      </c>
      <c r="E2188" t="s">
        <v>3736</v>
      </c>
      <c r="F2188" t="s">
        <v>12</v>
      </c>
      <c r="G2188" t="s">
        <v>13</v>
      </c>
      <c r="H2188">
        <v>20000000</v>
      </c>
      <c r="I2188">
        <v>3.9</v>
      </c>
      <c r="J2188" t="str">
        <f t="shared" si="102"/>
        <v>Horror</v>
      </c>
      <c r="K2188">
        <f t="shared" si="103"/>
        <v>23818159</v>
      </c>
      <c r="L2188">
        <f t="shared" si="104"/>
        <v>-2.0166733382109708E-2</v>
      </c>
    </row>
    <row r="2189" spans="1:12" x14ac:dyDescent="0.25">
      <c r="A2189" t="s">
        <v>695</v>
      </c>
      <c r="B2189">
        <v>97</v>
      </c>
      <c r="C2189">
        <v>86049418</v>
      </c>
      <c r="D2189" t="s">
        <v>669</v>
      </c>
      <c r="E2189" t="s">
        <v>3737</v>
      </c>
      <c r="F2189" t="s">
        <v>12</v>
      </c>
      <c r="G2189" t="s">
        <v>13</v>
      </c>
      <c r="H2189">
        <v>17000000</v>
      </c>
      <c r="I2189">
        <v>7</v>
      </c>
      <c r="J2189" t="str">
        <f t="shared" si="102"/>
        <v>Comedy</v>
      </c>
      <c r="K2189">
        <f t="shared" si="103"/>
        <v>69049418</v>
      </c>
      <c r="L2189">
        <f t="shared" si="104"/>
        <v>-2.016528406502557E-2</v>
      </c>
    </row>
    <row r="2190" spans="1:12" x14ac:dyDescent="0.25">
      <c r="A2190" t="s">
        <v>3738</v>
      </c>
      <c r="B2190">
        <v>113</v>
      </c>
      <c r="C2190">
        <v>43601508</v>
      </c>
      <c r="D2190" t="s">
        <v>474</v>
      </c>
      <c r="E2190" t="s">
        <v>3739</v>
      </c>
      <c r="F2190" t="s">
        <v>12</v>
      </c>
      <c r="G2190" t="s">
        <v>13</v>
      </c>
      <c r="H2190">
        <v>18000000</v>
      </c>
      <c r="I2190">
        <v>6.7</v>
      </c>
      <c r="J2190" t="str">
        <f t="shared" si="102"/>
        <v>Comedy</v>
      </c>
      <c r="K2190">
        <f t="shared" si="103"/>
        <v>25601508</v>
      </c>
      <c r="L2190">
        <f t="shared" si="104"/>
        <v>-2.0165358385796254E-2</v>
      </c>
    </row>
    <row r="2191" spans="1:12" x14ac:dyDescent="0.25">
      <c r="A2191" t="s">
        <v>3703</v>
      </c>
      <c r="B2191">
        <v>131</v>
      </c>
      <c r="C2191">
        <v>41300105</v>
      </c>
      <c r="D2191" t="s">
        <v>2625</v>
      </c>
      <c r="E2191" t="s">
        <v>3740</v>
      </c>
      <c r="F2191" t="s">
        <v>12</v>
      </c>
      <c r="G2191" t="s">
        <v>20</v>
      </c>
      <c r="H2191">
        <v>19800000</v>
      </c>
      <c r="I2191">
        <v>7.3</v>
      </c>
      <c r="J2191" t="str">
        <f t="shared" si="102"/>
        <v>Drama</v>
      </c>
      <c r="K2191">
        <f t="shared" si="103"/>
        <v>21500105</v>
      </c>
      <c r="L2191">
        <f t="shared" si="104"/>
        <v>-2.0161276348867056E-2</v>
      </c>
    </row>
    <row r="2192" spans="1:12" x14ac:dyDescent="0.25">
      <c r="A2192" t="s">
        <v>1608</v>
      </c>
      <c r="B2192">
        <v>103</v>
      </c>
      <c r="C2192">
        <v>41382841</v>
      </c>
      <c r="D2192" t="s">
        <v>841</v>
      </c>
      <c r="E2192" t="s">
        <v>3741</v>
      </c>
      <c r="F2192" t="s">
        <v>12</v>
      </c>
      <c r="G2192" t="s">
        <v>13</v>
      </c>
      <c r="H2192">
        <v>18000000</v>
      </c>
      <c r="I2192">
        <v>6.3</v>
      </c>
      <c r="J2192" t="str">
        <f t="shared" si="102"/>
        <v>Comedy</v>
      </c>
      <c r="K2192">
        <f t="shared" si="103"/>
        <v>23382841</v>
      </c>
      <c r="L2192">
        <f t="shared" si="104"/>
        <v>-2.0159446060192463E-2</v>
      </c>
    </row>
    <row r="2193" spans="1:12" x14ac:dyDescent="0.25">
      <c r="A2193" t="s">
        <v>376</v>
      </c>
      <c r="B2193">
        <v>119</v>
      </c>
      <c r="C2193">
        <v>42335698</v>
      </c>
      <c r="D2193" t="s">
        <v>474</v>
      </c>
      <c r="E2193" t="s">
        <v>3742</v>
      </c>
      <c r="F2193" t="s">
        <v>12</v>
      </c>
      <c r="G2193" t="s">
        <v>13</v>
      </c>
      <c r="H2193">
        <v>18000000</v>
      </c>
      <c r="I2193">
        <v>7.8</v>
      </c>
      <c r="J2193" t="str">
        <f t="shared" si="102"/>
        <v>Comedy</v>
      </c>
      <c r="K2193">
        <f t="shared" si="103"/>
        <v>24335698</v>
      </c>
      <c r="L2193">
        <f t="shared" si="104"/>
        <v>-2.0155477909869088E-2</v>
      </c>
    </row>
    <row r="2194" spans="1:12" x14ac:dyDescent="0.25">
      <c r="A2194" t="s">
        <v>2692</v>
      </c>
      <c r="B2194">
        <v>98</v>
      </c>
      <c r="C2194">
        <v>33404871</v>
      </c>
      <c r="D2194" t="s">
        <v>1140</v>
      </c>
      <c r="E2194" t="s">
        <v>3743</v>
      </c>
      <c r="F2194" t="s">
        <v>12</v>
      </c>
      <c r="G2194" t="s">
        <v>13</v>
      </c>
      <c r="H2194">
        <v>18000000</v>
      </c>
      <c r="I2194">
        <v>7.3</v>
      </c>
      <c r="J2194" t="str">
        <f t="shared" si="102"/>
        <v>Drama</v>
      </c>
      <c r="K2194">
        <f t="shared" si="103"/>
        <v>15404871</v>
      </c>
      <c r="L2194">
        <f t="shared" si="104"/>
        <v>-2.0151444406111097E-2</v>
      </c>
    </row>
    <row r="2195" spans="1:12" x14ac:dyDescent="0.25">
      <c r="A2195" t="s">
        <v>384</v>
      </c>
      <c r="B2195">
        <v>111</v>
      </c>
      <c r="C2195">
        <v>31471430</v>
      </c>
      <c r="D2195" t="s">
        <v>943</v>
      </c>
      <c r="E2195" t="s">
        <v>3744</v>
      </c>
      <c r="F2195" t="s">
        <v>12</v>
      </c>
      <c r="G2195" t="s">
        <v>13</v>
      </c>
      <c r="H2195">
        <v>15000000</v>
      </c>
      <c r="I2195">
        <v>7.6</v>
      </c>
      <c r="J2195" t="str">
        <f t="shared" si="102"/>
        <v>Drama</v>
      </c>
      <c r="K2195">
        <f t="shared" si="103"/>
        <v>16471430</v>
      </c>
      <c r="L2195">
        <f t="shared" si="104"/>
        <v>-2.014834774576333E-2</v>
      </c>
    </row>
    <row r="2196" spans="1:12" x14ac:dyDescent="0.25">
      <c r="A2196" t="s">
        <v>3745</v>
      </c>
      <c r="B2196">
        <v>94</v>
      </c>
      <c r="C2196">
        <v>30222640</v>
      </c>
      <c r="D2196" t="s">
        <v>2546</v>
      </c>
      <c r="E2196" t="s">
        <v>3746</v>
      </c>
      <c r="F2196" t="s">
        <v>12</v>
      </c>
      <c r="G2196" t="s">
        <v>13</v>
      </c>
      <c r="H2196">
        <v>25000000</v>
      </c>
      <c r="I2196">
        <v>5.3</v>
      </c>
      <c r="J2196" t="str">
        <f t="shared" si="102"/>
        <v>Drama</v>
      </c>
      <c r="K2196">
        <f t="shared" si="103"/>
        <v>5222640</v>
      </c>
      <c r="L2196">
        <f t="shared" si="104"/>
        <v>-2.0143630156490424E-2</v>
      </c>
    </row>
    <row r="2197" spans="1:12" x14ac:dyDescent="0.25">
      <c r="A2197" t="s">
        <v>3747</v>
      </c>
      <c r="B2197">
        <v>81</v>
      </c>
      <c r="C2197">
        <v>26906039</v>
      </c>
      <c r="D2197" t="s">
        <v>728</v>
      </c>
      <c r="E2197" t="s">
        <v>3748</v>
      </c>
      <c r="F2197" t="s">
        <v>12</v>
      </c>
      <c r="G2197" t="s">
        <v>13</v>
      </c>
      <c r="H2197">
        <v>18000000</v>
      </c>
      <c r="I2197">
        <v>5.3</v>
      </c>
      <c r="J2197" t="str">
        <f t="shared" si="102"/>
        <v>Action</v>
      </c>
      <c r="K2197">
        <f t="shared" si="103"/>
        <v>8906039</v>
      </c>
      <c r="L2197">
        <f t="shared" si="104"/>
        <v>-2.0145106388687332E-2</v>
      </c>
    </row>
    <row r="2198" spans="1:12" x14ac:dyDescent="0.25">
      <c r="A2198" t="s">
        <v>1778</v>
      </c>
      <c r="B2198">
        <v>89</v>
      </c>
      <c r="C2198">
        <v>21378000</v>
      </c>
      <c r="D2198" t="s">
        <v>2425</v>
      </c>
      <c r="E2198" t="s">
        <v>3749</v>
      </c>
      <c r="F2198" t="s">
        <v>12</v>
      </c>
      <c r="G2198" t="s">
        <v>13</v>
      </c>
      <c r="H2198">
        <v>1000000</v>
      </c>
      <c r="I2198">
        <v>6.8</v>
      </c>
      <c r="J2198" t="str">
        <f t="shared" si="102"/>
        <v>Fantasy</v>
      </c>
      <c r="K2198">
        <f t="shared" si="103"/>
        <v>20378000</v>
      </c>
      <c r="L2198">
        <f t="shared" si="104"/>
        <v>-2.014322563821673E-2</v>
      </c>
    </row>
    <row r="2199" spans="1:12" x14ac:dyDescent="0.25">
      <c r="A2199" t="s">
        <v>3750</v>
      </c>
      <c r="B2199">
        <v>106</v>
      </c>
      <c r="C2199">
        <v>43853424</v>
      </c>
      <c r="D2199" t="s">
        <v>3751</v>
      </c>
      <c r="E2199" t="s">
        <v>3752</v>
      </c>
      <c r="F2199" t="s">
        <v>12</v>
      </c>
      <c r="G2199" t="s">
        <v>13</v>
      </c>
      <c r="H2199">
        <v>18000000</v>
      </c>
      <c r="I2199">
        <v>7.1</v>
      </c>
      <c r="J2199" t="str">
        <f t="shared" si="102"/>
        <v>Biography</v>
      </c>
      <c r="K2199">
        <f t="shared" si="103"/>
        <v>25853424</v>
      </c>
      <c r="L2199">
        <f t="shared" si="104"/>
        <v>-2.0141218017124894E-2</v>
      </c>
    </row>
    <row r="2200" spans="1:12" x14ac:dyDescent="0.25">
      <c r="A2200" t="s">
        <v>3753</v>
      </c>
      <c r="B2200">
        <v>86</v>
      </c>
      <c r="C2200">
        <v>23993605</v>
      </c>
      <c r="D2200" t="s">
        <v>2963</v>
      </c>
      <c r="E2200" t="s">
        <v>3754</v>
      </c>
      <c r="F2200" t="s">
        <v>12</v>
      </c>
      <c r="G2200" t="s">
        <v>13</v>
      </c>
      <c r="H2200">
        <v>18000000</v>
      </c>
      <c r="I2200">
        <v>5.8</v>
      </c>
      <c r="J2200" t="str">
        <f t="shared" si="102"/>
        <v>Comedy</v>
      </c>
      <c r="K2200">
        <f t="shared" si="103"/>
        <v>5993605</v>
      </c>
      <c r="L2200">
        <f t="shared" si="104"/>
        <v>-2.0137067138203645E-2</v>
      </c>
    </row>
    <row r="2201" spans="1:12" x14ac:dyDescent="0.25">
      <c r="A2201" t="s">
        <v>3105</v>
      </c>
      <c r="B2201">
        <v>103</v>
      </c>
      <c r="C2201">
        <v>26400000</v>
      </c>
      <c r="D2201" t="s">
        <v>15</v>
      </c>
      <c r="E2201" t="s">
        <v>3755</v>
      </c>
      <c r="F2201" t="s">
        <v>12</v>
      </c>
      <c r="G2201" t="s">
        <v>13</v>
      </c>
      <c r="H2201">
        <v>18000000</v>
      </c>
      <c r="I2201">
        <v>5.8</v>
      </c>
      <c r="J2201" t="str">
        <f t="shared" si="102"/>
        <v>Action</v>
      </c>
      <c r="K2201">
        <f t="shared" si="103"/>
        <v>8400000</v>
      </c>
      <c r="L2201">
        <f t="shared" si="104"/>
        <v>-2.0135872379937376E-2</v>
      </c>
    </row>
    <row r="2202" spans="1:12" x14ac:dyDescent="0.25">
      <c r="A2202" t="s">
        <v>159</v>
      </c>
      <c r="B2202">
        <v>121</v>
      </c>
      <c r="C2202">
        <v>45250</v>
      </c>
      <c r="D2202" t="s">
        <v>545</v>
      </c>
      <c r="E2202" t="s">
        <v>3756</v>
      </c>
      <c r="F2202" t="s">
        <v>12</v>
      </c>
      <c r="G2202" t="s">
        <v>13</v>
      </c>
      <c r="H2202">
        <v>18000000</v>
      </c>
      <c r="I2202">
        <v>8.3000000000000007</v>
      </c>
      <c r="J2202" t="str">
        <f t="shared" si="102"/>
        <v>Biography</v>
      </c>
      <c r="K2202">
        <f t="shared" si="103"/>
        <v>-17954750</v>
      </c>
      <c r="L2202">
        <f t="shared" si="104"/>
        <v>-2.0134091337738188E-2</v>
      </c>
    </row>
    <row r="2203" spans="1:12" x14ac:dyDescent="0.25">
      <c r="A2203" t="s">
        <v>3757</v>
      </c>
      <c r="B2203">
        <v>109</v>
      </c>
      <c r="C2203">
        <v>22927390</v>
      </c>
      <c r="D2203" t="s">
        <v>73</v>
      </c>
      <c r="E2203" t="s">
        <v>3758</v>
      </c>
      <c r="F2203" t="s">
        <v>12</v>
      </c>
      <c r="G2203" t="s">
        <v>13</v>
      </c>
      <c r="H2203">
        <v>18000000</v>
      </c>
      <c r="I2203">
        <v>5.6</v>
      </c>
      <c r="J2203" t="str">
        <f t="shared" si="102"/>
        <v>Drama</v>
      </c>
      <c r="K2203">
        <f t="shared" si="103"/>
        <v>4927390</v>
      </c>
      <c r="L2203">
        <f t="shared" si="104"/>
        <v>-2.0142105166711888E-2</v>
      </c>
    </row>
    <row r="2204" spans="1:12" x14ac:dyDescent="0.25">
      <c r="A2204" t="s">
        <v>1041</v>
      </c>
      <c r="B2204">
        <v>109</v>
      </c>
      <c r="C2204">
        <v>4250320</v>
      </c>
      <c r="D2204" t="s">
        <v>3759</v>
      </c>
      <c r="E2204" t="s">
        <v>3760</v>
      </c>
      <c r="F2204" t="s">
        <v>12</v>
      </c>
      <c r="G2204" t="s">
        <v>13</v>
      </c>
      <c r="H2204">
        <v>18000000</v>
      </c>
      <c r="I2204">
        <v>6.8</v>
      </c>
      <c r="J2204" t="str">
        <f t="shared" si="102"/>
        <v>Adventure</v>
      </c>
      <c r="K2204">
        <f t="shared" si="103"/>
        <v>-13749680</v>
      </c>
      <c r="L2204">
        <f t="shared" si="104"/>
        <v>-2.0141188739461049E-2</v>
      </c>
    </row>
    <row r="2205" spans="1:12" x14ac:dyDescent="0.25">
      <c r="A2205" t="s">
        <v>3761</v>
      </c>
      <c r="B2205">
        <v>123</v>
      </c>
      <c r="C2205">
        <v>22452209</v>
      </c>
      <c r="D2205" t="s">
        <v>1159</v>
      </c>
      <c r="E2205" t="s">
        <v>3762</v>
      </c>
      <c r="F2205" t="s">
        <v>12</v>
      </c>
      <c r="G2205" t="s">
        <v>13</v>
      </c>
      <c r="H2205">
        <v>18000000</v>
      </c>
      <c r="I2205">
        <v>5</v>
      </c>
      <c r="J2205" t="str">
        <f t="shared" si="102"/>
        <v>Comedy</v>
      </c>
      <c r="K2205">
        <f t="shared" si="103"/>
        <v>4452209</v>
      </c>
      <c r="L2205">
        <f t="shared" si="104"/>
        <v>-2.0147151009222819E-2</v>
      </c>
    </row>
    <row r="2206" spans="1:12" x14ac:dyDescent="0.25">
      <c r="A2206" t="s">
        <v>1756</v>
      </c>
      <c r="B2206">
        <v>94</v>
      </c>
      <c r="C2206">
        <v>18329466</v>
      </c>
      <c r="D2206" t="s">
        <v>2504</v>
      </c>
      <c r="E2206" t="s">
        <v>3763</v>
      </c>
      <c r="F2206" t="s">
        <v>12</v>
      </c>
      <c r="G2206" t="s">
        <v>13</v>
      </c>
      <c r="H2206">
        <v>18000000</v>
      </c>
      <c r="I2206">
        <v>7.6</v>
      </c>
      <c r="J2206" t="str">
        <f t="shared" si="102"/>
        <v>Adventure</v>
      </c>
      <c r="K2206">
        <f t="shared" si="103"/>
        <v>329466</v>
      </c>
      <c r="L2206">
        <f t="shared" si="104"/>
        <v>-2.0146364101829881E-2</v>
      </c>
    </row>
    <row r="2207" spans="1:12" x14ac:dyDescent="0.25">
      <c r="A2207" t="s">
        <v>2692</v>
      </c>
      <c r="B2207">
        <v>94</v>
      </c>
      <c r="C2207">
        <v>17071230</v>
      </c>
      <c r="D2207" t="s">
        <v>335</v>
      </c>
      <c r="E2207" t="s">
        <v>3764</v>
      </c>
      <c r="F2207" t="s">
        <v>12</v>
      </c>
      <c r="G2207" t="s">
        <v>13</v>
      </c>
      <c r="H2207">
        <v>18000000</v>
      </c>
      <c r="I2207">
        <v>6.7</v>
      </c>
      <c r="J2207" t="str">
        <f t="shared" si="102"/>
        <v>Comedy</v>
      </c>
      <c r="K2207">
        <f t="shared" si="103"/>
        <v>-928770</v>
      </c>
      <c r="L2207">
        <f t="shared" si="104"/>
        <v>-2.014679552091617E-2</v>
      </c>
    </row>
    <row r="2208" spans="1:12" x14ac:dyDescent="0.25">
      <c r="A2208" t="s">
        <v>3765</v>
      </c>
      <c r="B2208">
        <v>115</v>
      </c>
      <c r="C2208">
        <v>17174870</v>
      </c>
      <c r="D2208" t="s">
        <v>2546</v>
      </c>
      <c r="E2208" t="s">
        <v>3766</v>
      </c>
      <c r="F2208" t="s">
        <v>12</v>
      </c>
      <c r="G2208" t="s">
        <v>13</v>
      </c>
      <c r="H2208">
        <v>18000000</v>
      </c>
      <c r="I2208">
        <v>6.7</v>
      </c>
      <c r="J2208" t="str">
        <f t="shared" si="102"/>
        <v>Drama</v>
      </c>
      <c r="K2208">
        <f t="shared" si="103"/>
        <v>-825130</v>
      </c>
      <c r="L2208">
        <f t="shared" si="104"/>
        <v>-2.0147636250777715E-2</v>
      </c>
    </row>
    <row r="2209" spans="1:12" x14ac:dyDescent="0.25">
      <c r="A2209" t="s">
        <v>3317</v>
      </c>
      <c r="B2209">
        <v>107</v>
      </c>
      <c r="C2209">
        <v>26284475</v>
      </c>
      <c r="D2209" t="s">
        <v>669</v>
      </c>
      <c r="E2209" t="s">
        <v>3767</v>
      </c>
      <c r="F2209" t="s">
        <v>12</v>
      </c>
      <c r="G2209" t="s">
        <v>13</v>
      </c>
      <c r="H2209">
        <v>17000000</v>
      </c>
      <c r="I2209">
        <v>5.7</v>
      </c>
      <c r="J2209" t="str">
        <f t="shared" si="102"/>
        <v>Comedy</v>
      </c>
      <c r="K2209">
        <f t="shared" si="103"/>
        <v>9284475</v>
      </c>
      <c r="L2209">
        <f t="shared" si="104"/>
        <v>-2.0148443714262349E-2</v>
      </c>
    </row>
    <row r="2210" spans="1:12" x14ac:dyDescent="0.25">
      <c r="A2210" t="s">
        <v>3768</v>
      </c>
      <c r="B2210">
        <v>91</v>
      </c>
      <c r="C2210">
        <v>16702864</v>
      </c>
      <c r="D2210" t="s">
        <v>335</v>
      </c>
      <c r="E2210" t="s">
        <v>3769</v>
      </c>
      <c r="F2210" t="s">
        <v>12</v>
      </c>
      <c r="G2210" t="s">
        <v>13</v>
      </c>
      <c r="H2210">
        <v>18000000</v>
      </c>
      <c r="I2210">
        <v>5.2</v>
      </c>
      <c r="J2210" t="str">
        <f t="shared" si="102"/>
        <v>Comedy</v>
      </c>
      <c r="K2210">
        <f t="shared" si="103"/>
        <v>-1297136</v>
      </c>
      <c r="L2210">
        <f t="shared" si="104"/>
        <v>-2.0146322746330162E-2</v>
      </c>
    </row>
    <row r="2211" spans="1:12" x14ac:dyDescent="0.25">
      <c r="A2211" t="s">
        <v>2197</v>
      </c>
      <c r="B2211">
        <v>125</v>
      </c>
      <c r="C2211">
        <v>15561627</v>
      </c>
      <c r="D2211" t="s">
        <v>1140</v>
      </c>
      <c r="E2211" t="s">
        <v>3770</v>
      </c>
      <c r="F2211" t="s">
        <v>12</v>
      </c>
      <c r="G2211" t="s">
        <v>13</v>
      </c>
      <c r="H2211">
        <v>18000000</v>
      </c>
      <c r="I2211">
        <v>7.5</v>
      </c>
      <c r="J2211" t="str">
        <f t="shared" si="102"/>
        <v>Drama</v>
      </c>
      <c r="K2211">
        <f t="shared" si="103"/>
        <v>-2438373</v>
      </c>
      <c r="L2211">
        <f t="shared" si="104"/>
        <v>-2.0147287935416151E-2</v>
      </c>
    </row>
    <row r="2212" spans="1:12" x14ac:dyDescent="0.25">
      <c r="A2212" t="s">
        <v>1756</v>
      </c>
      <c r="B2212">
        <v>122</v>
      </c>
      <c r="C2212">
        <v>17750583</v>
      </c>
      <c r="D2212" t="s">
        <v>515</v>
      </c>
      <c r="E2212" t="s">
        <v>3771</v>
      </c>
      <c r="F2212" t="s">
        <v>12</v>
      </c>
      <c r="G2212" t="s">
        <v>20</v>
      </c>
      <c r="H2212">
        <v>30000000</v>
      </c>
      <c r="I2212">
        <v>7.2</v>
      </c>
      <c r="J2212" t="str">
        <f t="shared" si="102"/>
        <v>Biography</v>
      </c>
      <c r="K2212">
        <f t="shared" si="103"/>
        <v>-12249417</v>
      </c>
      <c r="L2212">
        <f t="shared" si="104"/>
        <v>-2.0148645282907326E-2</v>
      </c>
    </row>
    <row r="2213" spans="1:12" x14ac:dyDescent="0.25">
      <c r="A2213" t="s">
        <v>418</v>
      </c>
      <c r="B2213">
        <v>102</v>
      </c>
      <c r="C2213">
        <v>14793904</v>
      </c>
      <c r="D2213" t="s">
        <v>560</v>
      </c>
      <c r="E2213" t="s">
        <v>3772</v>
      </c>
      <c r="F2213" t="s">
        <v>12</v>
      </c>
      <c r="G2213" t="s">
        <v>92</v>
      </c>
      <c r="H2213">
        <v>18000000</v>
      </c>
      <c r="I2213">
        <v>5.3</v>
      </c>
      <c r="J2213" t="str">
        <f t="shared" si="102"/>
        <v>Comedy</v>
      </c>
      <c r="K2213">
        <f t="shared" si="103"/>
        <v>-3206096</v>
      </c>
      <c r="L2213">
        <f t="shared" si="104"/>
        <v>-2.0147967983458595E-2</v>
      </c>
    </row>
    <row r="2214" spans="1:12" x14ac:dyDescent="0.25">
      <c r="A2214" t="s">
        <v>2892</v>
      </c>
      <c r="B2214">
        <v>90</v>
      </c>
      <c r="C2214">
        <v>15281286</v>
      </c>
      <c r="D2214" t="s">
        <v>474</v>
      </c>
      <c r="E2214" t="s">
        <v>3773</v>
      </c>
      <c r="F2214" t="s">
        <v>12</v>
      </c>
      <c r="G2214" t="s">
        <v>13</v>
      </c>
      <c r="H2214">
        <v>18000000</v>
      </c>
      <c r="I2214">
        <v>6.5</v>
      </c>
      <c r="J2214" t="str">
        <f t="shared" si="102"/>
        <v>Comedy</v>
      </c>
      <c r="K2214">
        <f t="shared" si="103"/>
        <v>-2718714</v>
      </c>
      <c r="L2214">
        <f t="shared" si="104"/>
        <v>-2.0149597429006808E-2</v>
      </c>
    </row>
    <row r="2215" spans="1:12" x14ac:dyDescent="0.25">
      <c r="A2215" t="s">
        <v>3774</v>
      </c>
      <c r="B2215">
        <v>98</v>
      </c>
      <c r="C2215">
        <v>8000000</v>
      </c>
      <c r="D2215" t="s">
        <v>46</v>
      </c>
      <c r="E2215" t="s">
        <v>3775</v>
      </c>
      <c r="F2215" t="s">
        <v>12</v>
      </c>
      <c r="G2215" t="s">
        <v>13</v>
      </c>
      <c r="H2215">
        <v>18000000</v>
      </c>
      <c r="I2215">
        <v>5</v>
      </c>
      <c r="J2215" t="str">
        <f t="shared" si="102"/>
        <v>Action</v>
      </c>
      <c r="K2215">
        <f t="shared" si="103"/>
        <v>-10000000</v>
      </c>
      <c r="L2215">
        <f t="shared" si="104"/>
        <v>-2.0151056161583709E-2</v>
      </c>
    </row>
    <row r="2216" spans="1:12" x14ac:dyDescent="0.25">
      <c r="A2216" t="s">
        <v>3776</v>
      </c>
      <c r="B2216">
        <v>109</v>
      </c>
      <c r="C2216">
        <v>13491653</v>
      </c>
      <c r="D2216" t="s">
        <v>1360</v>
      </c>
      <c r="E2216" t="s">
        <v>3777</v>
      </c>
      <c r="F2216" t="s">
        <v>12</v>
      </c>
      <c r="G2216" t="s">
        <v>13</v>
      </c>
      <c r="H2216">
        <v>18000000</v>
      </c>
      <c r="I2216">
        <v>6.1</v>
      </c>
      <c r="J2216" t="str">
        <f t="shared" si="102"/>
        <v>Drama</v>
      </c>
      <c r="K2216">
        <f t="shared" si="103"/>
        <v>-4508347</v>
      </c>
      <c r="L2216">
        <f t="shared" si="104"/>
        <v>-2.0155366101191043E-2</v>
      </c>
    </row>
    <row r="2217" spans="1:12" x14ac:dyDescent="0.25">
      <c r="A2217" t="s">
        <v>3778</v>
      </c>
      <c r="B2217">
        <v>90</v>
      </c>
      <c r="C2217">
        <v>10494494</v>
      </c>
      <c r="D2217" t="s">
        <v>113</v>
      </c>
      <c r="E2217" t="s">
        <v>3779</v>
      </c>
      <c r="F2217" t="s">
        <v>12</v>
      </c>
      <c r="G2217" t="s">
        <v>13</v>
      </c>
      <c r="H2217">
        <v>18000000</v>
      </c>
      <c r="I2217">
        <v>4.4000000000000004</v>
      </c>
      <c r="J2217" t="str">
        <f t="shared" si="102"/>
        <v>Action</v>
      </c>
      <c r="K2217">
        <f t="shared" si="103"/>
        <v>-7505506</v>
      </c>
      <c r="L2217">
        <f t="shared" si="104"/>
        <v>-2.0157478294589345E-2</v>
      </c>
    </row>
    <row r="2218" spans="1:12" x14ac:dyDescent="0.25">
      <c r="A2218" t="s">
        <v>353</v>
      </c>
      <c r="B2218">
        <v>112</v>
      </c>
      <c r="C2218">
        <v>7837632</v>
      </c>
      <c r="D2218" t="s">
        <v>1140</v>
      </c>
      <c r="E2218" t="s">
        <v>3780</v>
      </c>
      <c r="F2218" t="s">
        <v>12</v>
      </c>
      <c r="G2218" t="s">
        <v>13</v>
      </c>
      <c r="H2218">
        <v>18000000</v>
      </c>
      <c r="I2218">
        <v>7.5</v>
      </c>
      <c r="J2218" t="str">
        <f t="shared" si="102"/>
        <v>Drama</v>
      </c>
      <c r="K2218">
        <f t="shared" si="103"/>
        <v>-10162368</v>
      </c>
      <c r="L2218">
        <f t="shared" si="104"/>
        <v>-2.0160756394288347E-2</v>
      </c>
    </row>
    <row r="2219" spans="1:12" x14ac:dyDescent="0.25">
      <c r="A2219" t="s">
        <v>1300</v>
      </c>
      <c r="B2219">
        <v>94</v>
      </c>
      <c r="C2219">
        <v>15155772</v>
      </c>
      <c r="D2219" t="s">
        <v>474</v>
      </c>
      <c r="E2219" t="s">
        <v>3781</v>
      </c>
      <c r="F2219" t="s">
        <v>12</v>
      </c>
      <c r="G2219" t="s">
        <v>13</v>
      </c>
      <c r="H2219">
        <v>18000000</v>
      </c>
      <c r="I2219">
        <v>5.7</v>
      </c>
      <c r="J2219" t="str">
        <f t="shared" si="102"/>
        <v>Comedy</v>
      </c>
      <c r="K2219">
        <f t="shared" si="103"/>
        <v>-2844228</v>
      </c>
      <c r="L2219">
        <f t="shared" si="104"/>
        <v>-2.0165151524732298E-2</v>
      </c>
    </row>
    <row r="2220" spans="1:12" x14ac:dyDescent="0.25">
      <c r="A2220" t="s">
        <v>3782</v>
      </c>
      <c r="B2220">
        <v>105</v>
      </c>
      <c r="C2220">
        <v>8508843</v>
      </c>
      <c r="D2220" t="s">
        <v>1410</v>
      </c>
      <c r="E2220" t="s">
        <v>3783</v>
      </c>
      <c r="F2220" t="s">
        <v>12</v>
      </c>
      <c r="G2220" t="s">
        <v>13</v>
      </c>
      <c r="H2220">
        <v>18000000</v>
      </c>
      <c r="I2220">
        <v>5.5</v>
      </c>
      <c r="J2220" t="str">
        <f t="shared" si="102"/>
        <v>Adventure</v>
      </c>
      <c r="K2220">
        <f t="shared" si="103"/>
        <v>-9491157</v>
      </c>
      <c r="L2220">
        <f t="shared" si="104"/>
        <v>-2.0166669057664802E-2</v>
      </c>
    </row>
    <row r="2221" spans="1:12" x14ac:dyDescent="0.25">
      <c r="A2221" t="s">
        <v>3784</v>
      </c>
      <c r="B2221">
        <v>104</v>
      </c>
      <c r="C2221">
        <v>7739049</v>
      </c>
      <c r="D2221" t="s">
        <v>474</v>
      </c>
      <c r="E2221" t="s">
        <v>3785</v>
      </c>
      <c r="F2221" t="s">
        <v>12</v>
      </c>
      <c r="G2221" t="s">
        <v>92</v>
      </c>
      <c r="H2221">
        <v>18000000</v>
      </c>
      <c r="I2221">
        <v>7.1</v>
      </c>
      <c r="J2221" t="str">
        <f t="shared" si="102"/>
        <v>Comedy</v>
      </c>
      <c r="K2221">
        <f t="shared" si="103"/>
        <v>-10260951</v>
      </c>
      <c r="L2221">
        <f t="shared" si="104"/>
        <v>-2.0170785183028814E-2</v>
      </c>
    </row>
    <row r="2222" spans="1:12" x14ac:dyDescent="0.25">
      <c r="A2222" t="s">
        <v>1718</v>
      </c>
      <c r="B2222">
        <v>112</v>
      </c>
      <c r="C2222">
        <v>6734844</v>
      </c>
      <c r="D2222" t="s">
        <v>73</v>
      </c>
      <c r="E2222" t="s">
        <v>3786</v>
      </c>
      <c r="F2222" t="s">
        <v>12</v>
      </c>
      <c r="G2222" t="s">
        <v>13</v>
      </c>
      <c r="H2222">
        <v>17000000</v>
      </c>
      <c r="I2222">
        <v>5.9</v>
      </c>
      <c r="J2222" t="str">
        <f t="shared" si="102"/>
        <v>Drama</v>
      </c>
      <c r="K2222">
        <f t="shared" si="103"/>
        <v>-10265156</v>
      </c>
      <c r="L2222">
        <f t="shared" si="104"/>
        <v>-2.0175238569211679E-2</v>
      </c>
    </row>
    <row r="2223" spans="1:12" x14ac:dyDescent="0.25">
      <c r="A2223" t="s">
        <v>3787</v>
      </c>
      <c r="B2223">
        <v>108</v>
      </c>
      <c r="C2223">
        <v>6000000</v>
      </c>
      <c r="D2223" t="s">
        <v>15</v>
      </c>
      <c r="E2223" t="s">
        <v>3788</v>
      </c>
      <c r="F2223" t="s">
        <v>12</v>
      </c>
      <c r="G2223" t="s">
        <v>13</v>
      </c>
      <c r="H2223">
        <v>18000000</v>
      </c>
      <c r="I2223">
        <v>6.7</v>
      </c>
      <c r="J2223" t="str">
        <f t="shared" si="102"/>
        <v>Action</v>
      </c>
      <c r="K2223">
        <f t="shared" si="103"/>
        <v>-12000000</v>
      </c>
      <c r="L2223">
        <f t="shared" si="104"/>
        <v>-2.0180858652201664E-2</v>
      </c>
    </row>
    <row r="2224" spans="1:12" x14ac:dyDescent="0.25">
      <c r="A2224" t="s">
        <v>3022</v>
      </c>
      <c r="B2224">
        <v>112</v>
      </c>
      <c r="C2224">
        <v>6615578</v>
      </c>
      <c r="D2224" t="s">
        <v>2084</v>
      </c>
      <c r="E2224" t="s">
        <v>3789</v>
      </c>
      <c r="F2224" t="s">
        <v>12</v>
      </c>
      <c r="G2224" t="s">
        <v>251</v>
      </c>
      <c r="H2224">
        <v>13000000</v>
      </c>
      <c r="I2224">
        <v>7</v>
      </c>
      <c r="J2224" t="str">
        <f t="shared" si="102"/>
        <v>Biography</v>
      </c>
      <c r="K2224">
        <f t="shared" si="103"/>
        <v>-6384422</v>
      </c>
      <c r="L2224">
        <f t="shared" si="104"/>
        <v>-2.0186099066573121E-2</v>
      </c>
    </row>
    <row r="2225" spans="1:12" x14ac:dyDescent="0.25">
      <c r="A2225" t="s">
        <v>87</v>
      </c>
      <c r="B2225">
        <v>127</v>
      </c>
      <c r="C2225">
        <v>5887457</v>
      </c>
      <c r="D2225" t="s">
        <v>1391</v>
      </c>
      <c r="E2225" t="s">
        <v>3790</v>
      </c>
      <c r="F2225" t="s">
        <v>12</v>
      </c>
      <c r="G2225" t="s">
        <v>13</v>
      </c>
      <c r="H2225">
        <v>18000000</v>
      </c>
      <c r="I2225">
        <v>7.9</v>
      </c>
      <c r="J2225" t="str">
        <f t="shared" si="102"/>
        <v>Biography</v>
      </c>
      <c r="K2225">
        <f t="shared" si="103"/>
        <v>-12112543</v>
      </c>
      <c r="L2225">
        <f t="shared" si="104"/>
        <v>-2.0194697826894856E-2</v>
      </c>
    </row>
    <row r="2226" spans="1:12" x14ac:dyDescent="0.25">
      <c r="A2226" t="s">
        <v>2669</v>
      </c>
      <c r="B2226">
        <v>111</v>
      </c>
      <c r="C2226">
        <v>13362308</v>
      </c>
      <c r="D2226" t="s">
        <v>1140</v>
      </c>
      <c r="E2226" t="s">
        <v>3791</v>
      </c>
      <c r="F2226" t="s">
        <v>12</v>
      </c>
      <c r="G2226" t="s">
        <v>13</v>
      </c>
      <c r="H2226">
        <v>18000000</v>
      </c>
      <c r="I2226">
        <v>6.9</v>
      </c>
      <c r="J2226" t="str">
        <f t="shared" si="102"/>
        <v>Drama</v>
      </c>
      <c r="K2226">
        <f t="shared" si="103"/>
        <v>-4637692</v>
      </c>
      <c r="L2226">
        <f t="shared" si="104"/>
        <v>-2.0200006554381547E-2</v>
      </c>
    </row>
    <row r="2227" spans="1:12" x14ac:dyDescent="0.25">
      <c r="A2227" t="s">
        <v>686</v>
      </c>
      <c r="B2227">
        <v>126</v>
      </c>
      <c r="C2227">
        <v>5701643</v>
      </c>
      <c r="D2227" t="s">
        <v>1148</v>
      </c>
      <c r="E2227" t="s">
        <v>3792</v>
      </c>
      <c r="F2227" t="s">
        <v>3793</v>
      </c>
      <c r="G2227" t="s">
        <v>3608</v>
      </c>
      <c r="H2227">
        <v>20000000</v>
      </c>
      <c r="I2227">
        <v>7.3</v>
      </c>
      <c r="J2227" t="str">
        <f t="shared" si="102"/>
        <v>Adventure</v>
      </c>
      <c r="K2227">
        <f t="shared" si="103"/>
        <v>-14298357</v>
      </c>
      <c r="L2227">
        <f t="shared" si="104"/>
        <v>-2.0202208231682797E-2</v>
      </c>
    </row>
    <row r="2228" spans="1:12" x14ac:dyDescent="0.25">
      <c r="A2228" t="s">
        <v>431</v>
      </c>
      <c r="B2228">
        <v>114</v>
      </c>
      <c r="C2228">
        <v>5694401</v>
      </c>
      <c r="D2228" t="s">
        <v>113</v>
      </c>
      <c r="E2228" t="s">
        <v>3794</v>
      </c>
      <c r="F2228" t="s">
        <v>12</v>
      </c>
      <c r="G2228" t="s">
        <v>20</v>
      </c>
      <c r="H2228">
        <v>18000000</v>
      </c>
      <c r="I2228">
        <v>7.3</v>
      </c>
      <c r="J2228" t="str">
        <f t="shared" si="102"/>
        <v>Action</v>
      </c>
      <c r="K2228">
        <f t="shared" si="103"/>
        <v>-12305599</v>
      </c>
      <c r="L2228">
        <f t="shared" si="104"/>
        <v>-2.0206060364928974E-2</v>
      </c>
    </row>
    <row r="2229" spans="1:12" x14ac:dyDescent="0.25">
      <c r="A2229" t="s">
        <v>3795</v>
      </c>
      <c r="B2229">
        <v>99</v>
      </c>
      <c r="C2229">
        <v>5333658</v>
      </c>
      <c r="D2229" t="s">
        <v>213</v>
      </c>
      <c r="E2229" t="s">
        <v>3796</v>
      </c>
      <c r="F2229" t="s">
        <v>12</v>
      </c>
      <c r="G2229" t="s">
        <v>13</v>
      </c>
      <c r="H2229">
        <v>20000000</v>
      </c>
      <c r="I2229">
        <v>3.5</v>
      </c>
      <c r="J2229" t="str">
        <f t="shared" si="102"/>
        <v>Action</v>
      </c>
      <c r="K2229">
        <f t="shared" si="103"/>
        <v>-14666342</v>
      </c>
      <c r="L2229">
        <f t="shared" si="104"/>
        <v>-2.0211476277842703E-2</v>
      </c>
    </row>
    <row r="2230" spans="1:12" x14ac:dyDescent="0.25">
      <c r="A2230" t="s">
        <v>281</v>
      </c>
      <c r="B2230">
        <v>150</v>
      </c>
      <c r="C2230">
        <v>4414535</v>
      </c>
      <c r="D2230" t="s">
        <v>1140</v>
      </c>
      <c r="E2230" t="s">
        <v>3797</v>
      </c>
      <c r="F2230" t="s">
        <v>12</v>
      </c>
      <c r="G2230" t="s">
        <v>20</v>
      </c>
      <c r="H2230">
        <v>18000000</v>
      </c>
      <c r="I2230">
        <v>7.8</v>
      </c>
      <c r="J2230" t="str">
        <f t="shared" si="102"/>
        <v>Drama</v>
      </c>
      <c r="K2230">
        <f t="shared" si="103"/>
        <v>-13585465</v>
      </c>
      <c r="L2230">
        <f t="shared" si="104"/>
        <v>-2.0215469775958672E-2</v>
      </c>
    </row>
    <row r="2231" spans="1:12" x14ac:dyDescent="0.25">
      <c r="A2231" t="s">
        <v>3798</v>
      </c>
      <c r="B2231">
        <v>112</v>
      </c>
      <c r="C2231">
        <v>3707794</v>
      </c>
      <c r="D2231" t="s">
        <v>494</v>
      </c>
      <c r="E2231" t="s">
        <v>3799</v>
      </c>
      <c r="F2231" t="s">
        <v>12</v>
      </c>
      <c r="G2231" t="s">
        <v>3800</v>
      </c>
      <c r="H2231">
        <v>18000000</v>
      </c>
      <c r="I2231">
        <v>6.7</v>
      </c>
      <c r="J2231" t="str">
        <f t="shared" si="102"/>
        <v>Adventure</v>
      </c>
      <c r="K2231">
        <f t="shared" si="103"/>
        <v>-14292206</v>
      </c>
      <c r="L2231">
        <f t="shared" si="104"/>
        <v>-2.0221497892148586E-2</v>
      </c>
    </row>
    <row r="2232" spans="1:12" x14ac:dyDescent="0.25">
      <c r="A2232" t="s">
        <v>2692</v>
      </c>
      <c r="B2232">
        <v>108</v>
      </c>
      <c r="C2232">
        <v>3203044</v>
      </c>
      <c r="D2232" t="s">
        <v>560</v>
      </c>
      <c r="E2232" t="s">
        <v>3801</v>
      </c>
      <c r="F2232" t="s">
        <v>12</v>
      </c>
      <c r="G2232" t="s">
        <v>13</v>
      </c>
      <c r="H2232">
        <v>18000000</v>
      </c>
      <c r="I2232">
        <v>6.4</v>
      </c>
      <c r="J2232" t="str">
        <f t="shared" si="102"/>
        <v>Comedy</v>
      </c>
      <c r="K2232">
        <f t="shared" si="103"/>
        <v>-14796956</v>
      </c>
      <c r="L2232">
        <f t="shared" si="104"/>
        <v>-2.0227872669469651E-2</v>
      </c>
    </row>
    <row r="2233" spans="1:12" x14ac:dyDescent="0.25">
      <c r="A2233" t="s">
        <v>3802</v>
      </c>
      <c r="B2233">
        <v>116</v>
      </c>
      <c r="C2233">
        <v>4435083</v>
      </c>
      <c r="D2233" t="s">
        <v>3803</v>
      </c>
      <c r="E2233" t="s">
        <v>3804</v>
      </c>
      <c r="F2233" t="s">
        <v>12</v>
      </c>
      <c r="G2233" t="s">
        <v>123</v>
      </c>
      <c r="H2233">
        <v>18000000</v>
      </c>
      <c r="I2233">
        <v>7.1</v>
      </c>
      <c r="J2233" t="str">
        <f t="shared" si="102"/>
        <v>Biography</v>
      </c>
      <c r="K2233">
        <f t="shared" si="103"/>
        <v>-13564917</v>
      </c>
      <c r="L2233">
        <f t="shared" si="104"/>
        <v>-2.0234501590658992E-2</v>
      </c>
    </row>
    <row r="2234" spans="1:12" x14ac:dyDescent="0.25">
      <c r="A2234" t="s">
        <v>3805</v>
      </c>
      <c r="B2234">
        <v>144</v>
      </c>
      <c r="C2234">
        <v>2222647</v>
      </c>
      <c r="D2234" t="s">
        <v>2625</v>
      </c>
      <c r="E2234" t="s">
        <v>3806</v>
      </c>
      <c r="F2234" t="s">
        <v>3673</v>
      </c>
      <c r="G2234" t="s">
        <v>251</v>
      </c>
      <c r="H2234">
        <v>12000000</v>
      </c>
      <c r="I2234">
        <v>7.8</v>
      </c>
      <c r="J2234" t="str">
        <f t="shared" si="102"/>
        <v>Drama</v>
      </c>
      <c r="K2234">
        <f t="shared" si="103"/>
        <v>-9777353</v>
      </c>
      <c r="L2234">
        <f t="shared" si="104"/>
        <v>-2.0240546555821578E-2</v>
      </c>
    </row>
    <row r="2235" spans="1:12" x14ac:dyDescent="0.25">
      <c r="A2235" t="s">
        <v>3807</v>
      </c>
      <c r="B2235">
        <v>93</v>
      </c>
      <c r="C2235">
        <v>3500000</v>
      </c>
      <c r="D2235" t="s">
        <v>3808</v>
      </c>
      <c r="E2235" t="s">
        <v>3809</v>
      </c>
      <c r="F2235" t="s">
        <v>12</v>
      </c>
      <c r="G2235" t="s">
        <v>13</v>
      </c>
      <c r="H2235">
        <v>2700000</v>
      </c>
      <c r="I2235">
        <v>5.9</v>
      </c>
      <c r="J2235" t="str">
        <f t="shared" si="102"/>
        <v>Action</v>
      </c>
      <c r="K2235">
        <f t="shared" si="103"/>
        <v>800000</v>
      </c>
      <c r="L2235">
        <f t="shared" si="104"/>
        <v>-2.0253517763619645E-2</v>
      </c>
    </row>
    <row r="2236" spans="1:12" x14ac:dyDescent="0.25">
      <c r="A2236" t="s">
        <v>884</v>
      </c>
      <c r="B2236">
        <v>103</v>
      </c>
      <c r="C2236">
        <v>676698</v>
      </c>
      <c r="D2236" t="s">
        <v>730</v>
      </c>
      <c r="E2236" t="s">
        <v>3810</v>
      </c>
      <c r="F2236" t="s">
        <v>12</v>
      </c>
      <c r="G2236" t="s">
        <v>13</v>
      </c>
      <c r="H2236">
        <v>18000000</v>
      </c>
      <c r="I2236">
        <v>7.2</v>
      </c>
      <c r="J2236" t="str">
        <f t="shared" si="102"/>
        <v>Crime</v>
      </c>
      <c r="K2236">
        <f t="shared" si="103"/>
        <v>-17323302</v>
      </c>
      <c r="L2236">
        <f t="shared" si="104"/>
        <v>-2.0273866625568498E-2</v>
      </c>
    </row>
    <row r="2237" spans="1:12" x14ac:dyDescent="0.25">
      <c r="A2237" t="s">
        <v>3811</v>
      </c>
      <c r="B2237">
        <v>121</v>
      </c>
      <c r="C2237">
        <v>229311</v>
      </c>
      <c r="D2237" t="s">
        <v>3812</v>
      </c>
      <c r="E2237" t="s">
        <v>3813</v>
      </c>
      <c r="F2237" t="s">
        <v>12</v>
      </c>
      <c r="G2237" t="s">
        <v>1199</v>
      </c>
      <c r="H2237">
        <v>11350000</v>
      </c>
      <c r="I2237">
        <v>6.2</v>
      </c>
      <c r="J2237" t="str">
        <f t="shared" si="102"/>
        <v>Action</v>
      </c>
      <c r="K2237">
        <f t="shared" si="103"/>
        <v>-11120689</v>
      </c>
      <c r="L2237">
        <f t="shared" si="104"/>
        <v>-2.0281822256490525E-2</v>
      </c>
    </row>
    <row r="2238" spans="1:12" x14ac:dyDescent="0.25">
      <c r="A2238" t="s">
        <v>3814</v>
      </c>
      <c r="B2238">
        <v>105</v>
      </c>
      <c r="C2238">
        <v>63260</v>
      </c>
      <c r="D2238" t="s">
        <v>3815</v>
      </c>
      <c r="E2238" t="s">
        <v>3816</v>
      </c>
      <c r="F2238" t="s">
        <v>12</v>
      </c>
      <c r="G2238" t="s">
        <v>646</v>
      </c>
      <c r="H2238">
        <v>14000000</v>
      </c>
      <c r="I2238">
        <v>6.7</v>
      </c>
      <c r="J2238" t="str">
        <f t="shared" si="102"/>
        <v>Action</v>
      </c>
      <c r="K2238">
        <f t="shared" si="103"/>
        <v>-13936740</v>
      </c>
      <c r="L2238">
        <f t="shared" si="104"/>
        <v>-2.0297239519901044E-2</v>
      </c>
    </row>
    <row r="2239" spans="1:12" x14ac:dyDescent="0.25">
      <c r="A2239" t="s">
        <v>2150</v>
      </c>
      <c r="B2239">
        <v>119</v>
      </c>
      <c r="C2239">
        <v>121463226</v>
      </c>
      <c r="D2239" t="s">
        <v>669</v>
      </c>
      <c r="E2239" t="s">
        <v>3817</v>
      </c>
      <c r="F2239" t="s">
        <v>12</v>
      </c>
      <c r="G2239" t="s">
        <v>13</v>
      </c>
      <c r="H2239">
        <v>20000000</v>
      </c>
      <c r="I2239">
        <v>7.6</v>
      </c>
      <c r="J2239" t="str">
        <f t="shared" si="102"/>
        <v>Comedy</v>
      </c>
      <c r="K2239">
        <f t="shared" si="103"/>
        <v>101463226</v>
      </c>
      <c r="L2239">
        <f t="shared" si="104"/>
        <v>-2.03099253986442E-2</v>
      </c>
    </row>
    <row r="2240" spans="1:12" x14ac:dyDescent="0.25">
      <c r="A2240" t="s">
        <v>355</v>
      </c>
      <c r="B2240">
        <v>98</v>
      </c>
      <c r="C2240">
        <v>58006147</v>
      </c>
      <c r="D2240" t="s">
        <v>1601</v>
      </c>
      <c r="E2240" t="s">
        <v>3818</v>
      </c>
      <c r="F2240" t="s">
        <v>12</v>
      </c>
      <c r="G2240" t="s">
        <v>13</v>
      </c>
      <c r="H2240">
        <v>23000000</v>
      </c>
      <c r="I2240">
        <v>6.2</v>
      </c>
      <c r="J2240" t="str">
        <f t="shared" si="102"/>
        <v>Drama</v>
      </c>
      <c r="K2240">
        <f t="shared" si="103"/>
        <v>35006147</v>
      </c>
      <c r="L2240">
        <f t="shared" si="104"/>
        <v>-2.0345727114870853E-2</v>
      </c>
    </row>
    <row r="2241" spans="1:12" x14ac:dyDescent="0.25">
      <c r="A2241" t="s">
        <v>3819</v>
      </c>
      <c r="B2241">
        <v>80</v>
      </c>
      <c r="C2241">
        <v>51053787</v>
      </c>
      <c r="D2241" t="s">
        <v>3820</v>
      </c>
      <c r="E2241" t="s">
        <v>3821</v>
      </c>
      <c r="F2241" t="s">
        <v>12</v>
      </c>
      <c r="G2241" t="s">
        <v>13</v>
      </c>
      <c r="H2241">
        <v>17500000</v>
      </c>
      <c r="I2241">
        <v>6.5</v>
      </c>
      <c r="J2241" t="str">
        <f t="shared" si="102"/>
        <v>Action</v>
      </c>
      <c r="K2241">
        <f t="shared" si="103"/>
        <v>33553787</v>
      </c>
      <c r="L2241">
        <f t="shared" si="104"/>
        <v>-2.0352335583456425E-2</v>
      </c>
    </row>
    <row r="2242" spans="1:12" x14ac:dyDescent="0.25">
      <c r="A2242" t="s">
        <v>3822</v>
      </c>
      <c r="B2242">
        <v>121</v>
      </c>
      <c r="C2242">
        <v>23472900</v>
      </c>
      <c r="D2242" t="s">
        <v>666</v>
      </c>
      <c r="E2242" t="s">
        <v>3823</v>
      </c>
      <c r="F2242" t="s">
        <v>12</v>
      </c>
      <c r="G2242" t="s">
        <v>20</v>
      </c>
      <c r="H2242">
        <v>17500000</v>
      </c>
      <c r="I2242">
        <v>8.1</v>
      </c>
      <c r="J2242" t="str">
        <f t="shared" si="102"/>
        <v>Drama</v>
      </c>
      <c r="K2242">
        <f t="shared" si="103"/>
        <v>5972900</v>
      </c>
      <c r="L2242">
        <f t="shared" si="104"/>
        <v>-2.0347076402616831E-2</v>
      </c>
    </row>
    <row r="2243" spans="1:12" x14ac:dyDescent="0.25">
      <c r="A2243" t="s">
        <v>3824</v>
      </c>
      <c r="B2243">
        <v>94</v>
      </c>
      <c r="C2243">
        <v>39687528</v>
      </c>
      <c r="D2243" t="s">
        <v>149</v>
      </c>
      <c r="E2243" t="s">
        <v>3825</v>
      </c>
      <c r="F2243" t="s">
        <v>12</v>
      </c>
      <c r="G2243" t="s">
        <v>646</v>
      </c>
      <c r="H2243">
        <v>24000000</v>
      </c>
      <c r="I2243">
        <v>6.3</v>
      </c>
      <c r="J2243" t="str">
        <f t="shared" ref="J2243:J2306" si="105">IF(ISNUMBER(SEARCH("|",D2243)),LEFT(D2243,SEARCH("|",D2243)-1),D2243)</f>
        <v>Action</v>
      </c>
      <c r="K2243">
        <f t="shared" ref="K2243:K2306" si="106">(C2243-H2243)</f>
        <v>15687528</v>
      </c>
      <c r="L2243">
        <f t="shared" ref="L2243:L2306" si="107">CORREL(H2243:H6028,C2243:C6028)</f>
        <v>-2.0345911675893606E-2</v>
      </c>
    </row>
    <row r="2244" spans="1:12" x14ac:dyDescent="0.25">
      <c r="A2244" t="s">
        <v>3826</v>
      </c>
      <c r="B2244">
        <v>93</v>
      </c>
      <c r="C2244">
        <v>7017178</v>
      </c>
      <c r="D2244" t="s">
        <v>3827</v>
      </c>
      <c r="E2244" t="s">
        <v>3828</v>
      </c>
      <c r="F2244" t="s">
        <v>12</v>
      </c>
      <c r="G2244" t="s">
        <v>13</v>
      </c>
      <c r="H2244">
        <v>17500000</v>
      </c>
      <c r="I2244">
        <v>4.4000000000000004</v>
      </c>
      <c r="J2244" t="str">
        <f t="shared" si="105"/>
        <v>Drama</v>
      </c>
      <c r="K2244">
        <f t="shared" si="106"/>
        <v>-10482822</v>
      </c>
      <c r="L2244">
        <f t="shared" si="107"/>
        <v>-2.0348457960490847E-2</v>
      </c>
    </row>
    <row r="2245" spans="1:12" x14ac:dyDescent="0.25">
      <c r="A2245" t="s">
        <v>3829</v>
      </c>
      <c r="B2245">
        <v>116</v>
      </c>
      <c r="C2245">
        <v>325491</v>
      </c>
      <c r="D2245" t="s">
        <v>723</v>
      </c>
      <c r="E2245" t="s">
        <v>3830</v>
      </c>
      <c r="F2245" t="s">
        <v>12</v>
      </c>
      <c r="G2245" t="s">
        <v>13</v>
      </c>
      <c r="H2245">
        <v>17500000</v>
      </c>
      <c r="I2245">
        <v>6</v>
      </c>
      <c r="J2245" t="str">
        <f t="shared" si="105"/>
        <v>Crime</v>
      </c>
      <c r="K2245">
        <f t="shared" si="106"/>
        <v>-17174509</v>
      </c>
      <c r="L2245">
        <f t="shared" si="107"/>
        <v>-2.0353706872557994E-2</v>
      </c>
    </row>
    <row r="2246" spans="1:12" x14ac:dyDescent="0.25">
      <c r="A2246" t="s">
        <v>1196</v>
      </c>
      <c r="B2246">
        <v>101</v>
      </c>
      <c r="C2246">
        <v>96471845</v>
      </c>
      <c r="D2246" t="s">
        <v>3132</v>
      </c>
      <c r="E2246" t="s">
        <v>3831</v>
      </c>
      <c r="F2246" t="s">
        <v>12</v>
      </c>
      <c r="G2246" t="s">
        <v>13</v>
      </c>
      <c r="H2246">
        <v>17000000</v>
      </c>
      <c r="I2246">
        <v>7.6</v>
      </c>
      <c r="J2246" t="str">
        <f t="shared" si="105"/>
        <v>Fantasy</v>
      </c>
      <c r="K2246">
        <f t="shared" si="106"/>
        <v>79471845</v>
      </c>
      <c r="L2246">
        <f t="shared" si="107"/>
        <v>-2.0362425459288375E-2</v>
      </c>
    </row>
    <row r="2247" spans="1:12" x14ac:dyDescent="0.25">
      <c r="A2247" t="s">
        <v>9</v>
      </c>
      <c r="B2247">
        <v>154</v>
      </c>
      <c r="C2247">
        <v>85200000</v>
      </c>
      <c r="D2247" t="s">
        <v>25</v>
      </c>
      <c r="E2247" t="s">
        <v>3832</v>
      </c>
      <c r="F2247" t="s">
        <v>12</v>
      </c>
      <c r="G2247" t="s">
        <v>13</v>
      </c>
      <c r="H2247">
        <v>18500000</v>
      </c>
      <c r="I2247">
        <v>8.4</v>
      </c>
      <c r="J2247" t="str">
        <f t="shared" si="105"/>
        <v>Action</v>
      </c>
      <c r="K2247">
        <f t="shared" si="106"/>
        <v>66700000</v>
      </c>
      <c r="L2247">
        <f t="shared" si="107"/>
        <v>-2.036646217628919E-2</v>
      </c>
    </row>
    <row r="2248" spans="1:12" x14ac:dyDescent="0.25">
      <c r="A2248" t="s">
        <v>3833</v>
      </c>
      <c r="B2248">
        <v>170</v>
      </c>
      <c r="C2248">
        <v>72000000</v>
      </c>
      <c r="D2248" t="s">
        <v>3834</v>
      </c>
      <c r="E2248" t="s">
        <v>3835</v>
      </c>
      <c r="F2248" t="s">
        <v>12</v>
      </c>
      <c r="G2248" t="s">
        <v>13</v>
      </c>
      <c r="H2248">
        <v>17000000</v>
      </c>
      <c r="I2248">
        <v>7.9</v>
      </c>
      <c r="J2248" t="str">
        <f t="shared" si="105"/>
        <v>Drama</v>
      </c>
      <c r="K2248">
        <f t="shared" si="106"/>
        <v>55000000</v>
      </c>
      <c r="L2248">
        <f t="shared" si="107"/>
        <v>-2.0371332561359708E-2</v>
      </c>
    </row>
    <row r="2249" spans="1:12" x14ac:dyDescent="0.25">
      <c r="A2249" t="s">
        <v>3836</v>
      </c>
      <c r="B2249">
        <v>99</v>
      </c>
      <c r="C2249">
        <v>72219395</v>
      </c>
      <c r="D2249" t="s">
        <v>1010</v>
      </c>
      <c r="E2249" t="s">
        <v>3837</v>
      </c>
      <c r="F2249" t="s">
        <v>12</v>
      </c>
      <c r="G2249" t="s">
        <v>13</v>
      </c>
      <c r="H2249">
        <v>17000000</v>
      </c>
      <c r="I2249">
        <v>5.6</v>
      </c>
      <c r="J2249" t="str">
        <f t="shared" si="105"/>
        <v>Horror</v>
      </c>
      <c r="K2249">
        <f t="shared" si="106"/>
        <v>55219395</v>
      </c>
      <c r="L2249">
        <f t="shared" si="107"/>
        <v>-2.0367091548296624E-2</v>
      </c>
    </row>
    <row r="2250" spans="1:12" x14ac:dyDescent="0.25">
      <c r="A2250" t="s">
        <v>2432</v>
      </c>
      <c r="B2250">
        <v>104</v>
      </c>
      <c r="C2250">
        <v>82389560</v>
      </c>
      <c r="D2250" t="s">
        <v>669</v>
      </c>
      <c r="E2250" t="s">
        <v>3838</v>
      </c>
      <c r="F2250" t="s">
        <v>12</v>
      </c>
      <c r="G2250" t="s">
        <v>13</v>
      </c>
      <c r="H2250">
        <v>17000000</v>
      </c>
      <c r="I2250">
        <v>6.5</v>
      </c>
      <c r="J2250" t="str">
        <f t="shared" si="105"/>
        <v>Comedy</v>
      </c>
      <c r="K2250">
        <f t="shared" si="106"/>
        <v>65389560</v>
      </c>
      <c r="L2250">
        <f t="shared" si="107"/>
        <v>-2.0362895868731648E-2</v>
      </c>
    </row>
    <row r="2251" spans="1:12" x14ac:dyDescent="0.25">
      <c r="A2251" t="s">
        <v>2671</v>
      </c>
      <c r="B2251">
        <v>126</v>
      </c>
      <c r="C2251">
        <v>71502303</v>
      </c>
      <c r="D2251" t="s">
        <v>3634</v>
      </c>
      <c r="E2251" t="s">
        <v>3839</v>
      </c>
      <c r="F2251" t="s">
        <v>12</v>
      </c>
      <c r="G2251" t="s">
        <v>13</v>
      </c>
      <c r="H2251">
        <v>12000000</v>
      </c>
      <c r="I2251">
        <v>7.5</v>
      </c>
      <c r="J2251" t="str">
        <f t="shared" si="105"/>
        <v>Adventure</v>
      </c>
      <c r="K2251">
        <f t="shared" si="106"/>
        <v>59502303</v>
      </c>
      <c r="L2251">
        <f t="shared" si="107"/>
        <v>-2.0361423070808574E-2</v>
      </c>
    </row>
    <row r="2252" spans="1:12" x14ac:dyDescent="0.25">
      <c r="A2252" t="s">
        <v>1641</v>
      </c>
      <c r="B2252">
        <v>110</v>
      </c>
      <c r="C2252">
        <v>19179969</v>
      </c>
      <c r="D2252" t="s">
        <v>669</v>
      </c>
      <c r="E2252" t="s">
        <v>3840</v>
      </c>
      <c r="F2252" t="s">
        <v>12</v>
      </c>
      <c r="G2252" t="s">
        <v>13</v>
      </c>
      <c r="H2252">
        <v>17500000</v>
      </c>
      <c r="I2252">
        <v>6.3</v>
      </c>
      <c r="J2252" t="str">
        <f t="shared" si="105"/>
        <v>Comedy</v>
      </c>
      <c r="K2252">
        <f t="shared" si="106"/>
        <v>1679969</v>
      </c>
      <c r="L2252">
        <f t="shared" si="107"/>
        <v>-2.0342660194688625E-2</v>
      </c>
    </row>
    <row r="2253" spans="1:12" x14ac:dyDescent="0.25">
      <c r="A2253" t="s">
        <v>1778</v>
      </c>
      <c r="B2253">
        <v>101</v>
      </c>
      <c r="C2253">
        <v>47000000</v>
      </c>
      <c r="D2253" t="s">
        <v>2188</v>
      </c>
      <c r="E2253" t="s">
        <v>3841</v>
      </c>
      <c r="F2253" t="s">
        <v>12</v>
      </c>
      <c r="G2253" t="s">
        <v>13</v>
      </c>
      <c r="H2253">
        <v>300000</v>
      </c>
      <c r="I2253">
        <v>7.9</v>
      </c>
      <c r="J2253" t="str">
        <f t="shared" si="105"/>
        <v>Horror</v>
      </c>
      <c r="K2253">
        <f t="shared" si="106"/>
        <v>46700000</v>
      </c>
      <c r="L2253">
        <f t="shared" si="107"/>
        <v>-2.0342806197105916E-2</v>
      </c>
    </row>
    <row r="2254" spans="1:12" x14ac:dyDescent="0.25">
      <c r="A2254" t="s">
        <v>3842</v>
      </c>
      <c r="B2254">
        <v>87</v>
      </c>
      <c r="C2254">
        <v>37566230</v>
      </c>
      <c r="D2254" t="s">
        <v>3843</v>
      </c>
      <c r="E2254" t="s">
        <v>3844</v>
      </c>
      <c r="F2254" t="s">
        <v>12</v>
      </c>
      <c r="G2254" t="s">
        <v>13</v>
      </c>
      <c r="H2254">
        <v>17000000</v>
      </c>
      <c r="I2254">
        <v>5.0999999999999996</v>
      </c>
      <c r="J2254" t="str">
        <f t="shared" si="105"/>
        <v>Comedy</v>
      </c>
      <c r="K2254">
        <f t="shared" si="106"/>
        <v>20566230</v>
      </c>
      <c r="L2254">
        <f t="shared" si="107"/>
        <v>-2.0311335559829558E-2</v>
      </c>
    </row>
    <row r="2255" spans="1:12" x14ac:dyDescent="0.25">
      <c r="A2255" t="s">
        <v>2925</v>
      </c>
      <c r="B2255">
        <v>123</v>
      </c>
      <c r="C2255">
        <v>70492685</v>
      </c>
      <c r="D2255" t="s">
        <v>851</v>
      </c>
      <c r="E2255" t="s">
        <v>3845</v>
      </c>
      <c r="F2255" t="s">
        <v>12</v>
      </c>
      <c r="G2255" t="s">
        <v>13</v>
      </c>
      <c r="H2255">
        <v>17000000</v>
      </c>
      <c r="I2255">
        <v>6.7</v>
      </c>
      <c r="J2255" t="str">
        <f t="shared" si="105"/>
        <v>Comedy</v>
      </c>
      <c r="K2255">
        <f t="shared" si="106"/>
        <v>53492685</v>
      </c>
      <c r="L2255">
        <f t="shared" si="107"/>
        <v>-2.0306418265766575E-2</v>
      </c>
    </row>
    <row r="2256" spans="1:12" x14ac:dyDescent="0.25">
      <c r="A2256" t="s">
        <v>3057</v>
      </c>
      <c r="B2256">
        <v>109</v>
      </c>
      <c r="C2256">
        <v>35635046</v>
      </c>
      <c r="D2256" t="s">
        <v>149</v>
      </c>
      <c r="E2256" t="s">
        <v>3846</v>
      </c>
      <c r="F2256" t="s">
        <v>12</v>
      </c>
      <c r="G2256" t="s">
        <v>20</v>
      </c>
      <c r="H2256">
        <v>17000000</v>
      </c>
      <c r="I2256">
        <v>6.7</v>
      </c>
      <c r="J2256" t="str">
        <f t="shared" si="105"/>
        <v>Action</v>
      </c>
      <c r="K2256">
        <f t="shared" si="106"/>
        <v>18635046</v>
      </c>
      <c r="L2256">
        <f t="shared" si="107"/>
        <v>-2.0301773815951336E-2</v>
      </c>
    </row>
    <row r="2257" spans="1:12" x14ac:dyDescent="0.25">
      <c r="A2257" t="s">
        <v>3847</v>
      </c>
      <c r="B2257">
        <v>90</v>
      </c>
      <c r="C2257">
        <v>45670855</v>
      </c>
      <c r="D2257" t="s">
        <v>2076</v>
      </c>
      <c r="E2257" t="s">
        <v>3848</v>
      </c>
      <c r="F2257" t="s">
        <v>12</v>
      </c>
      <c r="G2257" t="s">
        <v>92</v>
      </c>
      <c r="H2257">
        <v>20000000</v>
      </c>
      <c r="I2257">
        <v>5.6</v>
      </c>
      <c r="J2257" t="str">
        <f t="shared" si="105"/>
        <v>Horror</v>
      </c>
      <c r="K2257">
        <f t="shared" si="106"/>
        <v>25670855</v>
      </c>
      <c r="L2257">
        <f t="shared" si="107"/>
        <v>-2.0297193137877624E-2</v>
      </c>
    </row>
    <row r="2258" spans="1:12" x14ac:dyDescent="0.25">
      <c r="A2258" t="s">
        <v>1269</v>
      </c>
      <c r="B2258">
        <v>96</v>
      </c>
      <c r="C2258">
        <v>37939782</v>
      </c>
      <c r="D2258" t="s">
        <v>560</v>
      </c>
      <c r="E2258" t="s">
        <v>3849</v>
      </c>
      <c r="F2258" t="s">
        <v>12</v>
      </c>
      <c r="G2258" t="s">
        <v>13</v>
      </c>
      <c r="H2258">
        <v>17000000</v>
      </c>
      <c r="I2258">
        <v>5.6</v>
      </c>
      <c r="J2258" t="str">
        <f t="shared" si="105"/>
        <v>Comedy</v>
      </c>
      <c r="K2258">
        <f t="shared" si="106"/>
        <v>20939782</v>
      </c>
      <c r="L2258">
        <f t="shared" si="107"/>
        <v>-2.0295570346844836E-2</v>
      </c>
    </row>
    <row r="2259" spans="1:12" x14ac:dyDescent="0.25">
      <c r="A2259" t="s">
        <v>3850</v>
      </c>
      <c r="B2259">
        <v>82</v>
      </c>
      <c r="C2259">
        <v>30324946</v>
      </c>
      <c r="D2259" t="s">
        <v>3851</v>
      </c>
      <c r="E2259" t="s">
        <v>3852</v>
      </c>
      <c r="F2259" t="s">
        <v>12</v>
      </c>
      <c r="G2259" t="s">
        <v>13</v>
      </c>
      <c r="H2259">
        <v>17000000</v>
      </c>
      <c r="I2259">
        <v>6.2</v>
      </c>
      <c r="J2259" t="str">
        <f t="shared" si="105"/>
        <v>Comedy</v>
      </c>
      <c r="K2259">
        <f t="shared" si="106"/>
        <v>13324946</v>
      </c>
      <c r="L2259">
        <f t="shared" si="107"/>
        <v>-2.0290555851283424E-2</v>
      </c>
    </row>
    <row r="2260" spans="1:12" x14ac:dyDescent="0.25">
      <c r="A2260" t="s">
        <v>3853</v>
      </c>
      <c r="B2260">
        <v>86</v>
      </c>
      <c r="C2260">
        <v>27854896</v>
      </c>
      <c r="D2260" t="s">
        <v>223</v>
      </c>
      <c r="E2260" t="s">
        <v>3854</v>
      </c>
      <c r="F2260" t="s">
        <v>12</v>
      </c>
      <c r="G2260" t="s">
        <v>13</v>
      </c>
      <c r="H2260">
        <v>17000000</v>
      </c>
      <c r="I2260">
        <v>5.6</v>
      </c>
      <c r="J2260" t="str">
        <f t="shared" si="105"/>
        <v>Drama</v>
      </c>
      <c r="K2260">
        <f t="shared" si="106"/>
        <v>10854896</v>
      </c>
      <c r="L2260">
        <f t="shared" si="107"/>
        <v>-2.0287150635688572E-2</v>
      </c>
    </row>
    <row r="2261" spans="1:12" x14ac:dyDescent="0.25">
      <c r="A2261" t="s">
        <v>2443</v>
      </c>
      <c r="B2261">
        <v>108</v>
      </c>
      <c r="C2261">
        <v>41777564</v>
      </c>
      <c r="D2261" t="s">
        <v>2108</v>
      </c>
      <c r="E2261" t="s">
        <v>3855</v>
      </c>
      <c r="F2261" t="s">
        <v>12</v>
      </c>
      <c r="G2261" t="s">
        <v>13</v>
      </c>
      <c r="H2261">
        <v>15000000</v>
      </c>
      <c r="I2261">
        <v>6.4</v>
      </c>
      <c r="J2261" t="str">
        <f t="shared" si="105"/>
        <v>Horror</v>
      </c>
      <c r="K2261">
        <f t="shared" si="106"/>
        <v>26777564</v>
      </c>
      <c r="L2261">
        <f t="shared" si="107"/>
        <v>-2.0284403757621645E-2</v>
      </c>
    </row>
    <row r="2262" spans="1:12" x14ac:dyDescent="0.25">
      <c r="A2262" t="s">
        <v>1530</v>
      </c>
      <c r="B2262">
        <v>98</v>
      </c>
      <c r="C2262">
        <v>22734486</v>
      </c>
      <c r="D2262" t="s">
        <v>669</v>
      </c>
      <c r="E2262" t="s">
        <v>3856</v>
      </c>
      <c r="F2262" t="s">
        <v>12</v>
      </c>
      <c r="G2262" t="s">
        <v>13</v>
      </c>
      <c r="H2262">
        <v>17000000</v>
      </c>
      <c r="I2262">
        <v>5.6</v>
      </c>
      <c r="J2262" t="str">
        <f t="shared" si="105"/>
        <v>Comedy</v>
      </c>
      <c r="K2262">
        <f t="shared" si="106"/>
        <v>5734486</v>
      </c>
      <c r="L2262">
        <f t="shared" si="107"/>
        <v>-2.0276314400422542E-2</v>
      </c>
    </row>
    <row r="2263" spans="1:12" x14ac:dyDescent="0.25">
      <c r="A2263" t="s">
        <v>2785</v>
      </c>
      <c r="B2263">
        <v>129</v>
      </c>
      <c r="C2263">
        <v>44469602</v>
      </c>
      <c r="D2263" t="s">
        <v>545</v>
      </c>
      <c r="E2263" t="s">
        <v>3857</v>
      </c>
      <c r="F2263" t="s">
        <v>12</v>
      </c>
      <c r="G2263" t="s">
        <v>13</v>
      </c>
      <c r="H2263">
        <v>17000000</v>
      </c>
      <c r="I2263">
        <v>7.4</v>
      </c>
      <c r="J2263" t="str">
        <f t="shared" si="105"/>
        <v>Biography</v>
      </c>
      <c r="K2263">
        <f t="shared" si="106"/>
        <v>27469602</v>
      </c>
      <c r="L2263">
        <f t="shared" si="107"/>
        <v>-2.0275148586690193E-2</v>
      </c>
    </row>
    <row r="2264" spans="1:12" x14ac:dyDescent="0.25">
      <c r="A2264" t="s">
        <v>3858</v>
      </c>
      <c r="B2264">
        <v>112</v>
      </c>
      <c r="C2264">
        <v>64998368</v>
      </c>
      <c r="D2264" t="s">
        <v>3851</v>
      </c>
      <c r="E2264" t="s">
        <v>3859</v>
      </c>
      <c r="F2264" t="s">
        <v>12</v>
      </c>
      <c r="G2264" t="s">
        <v>13</v>
      </c>
      <c r="H2264">
        <v>17000000</v>
      </c>
      <c r="I2264">
        <v>7.2</v>
      </c>
      <c r="J2264" t="str">
        <f t="shared" si="105"/>
        <v>Comedy</v>
      </c>
      <c r="K2264">
        <f t="shared" si="106"/>
        <v>47998368</v>
      </c>
      <c r="L2264">
        <f t="shared" si="107"/>
        <v>-2.0269220412709205E-2</v>
      </c>
    </row>
    <row r="2265" spans="1:12" x14ac:dyDescent="0.25">
      <c r="A2265" t="s">
        <v>2406</v>
      </c>
      <c r="B2265">
        <v>108</v>
      </c>
      <c r="C2265">
        <v>19693891</v>
      </c>
      <c r="D2265" t="s">
        <v>1497</v>
      </c>
      <c r="E2265" t="s">
        <v>3860</v>
      </c>
      <c r="F2265" t="s">
        <v>12</v>
      </c>
      <c r="G2265" t="s">
        <v>13</v>
      </c>
      <c r="H2265">
        <v>34000000</v>
      </c>
      <c r="I2265">
        <v>4.9000000000000004</v>
      </c>
      <c r="J2265" t="str">
        <f t="shared" si="105"/>
        <v>Comedy</v>
      </c>
      <c r="K2265">
        <f t="shared" si="106"/>
        <v>-14306109</v>
      </c>
      <c r="L2265">
        <f t="shared" si="107"/>
        <v>-2.026359685281149E-2</v>
      </c>
    </row>
    <row r="2266" spans="1:12" x14ac:dyDescent="0.25">
      <c r="A2266" t="s">
        <v>27</v>
      </c>
      <c r="B2266">
        <v>121</v>
      </c>
      <c r="C2266">
        <v>16311763</v>
      </c>
      <c r="D2266" t="s">
        <v>723</v>
      </c>
      <c r="E2266" t="s">
        <v>3861</v>
      </c>
      <c r="F2266" t="s">
        <v>12</v>
      </c>
      <c r="G2266" t="s">
        <v>20</v>
      </c>
      <c r="H2266">
        <v>17000000</v>
      </c>
      <c r="I2266">
        <v>7.5</v>
      </c>
      <c r="J2266" t="str">
        <f t="shared" si="105"/>
        <v>Crime</v>
      </c>
      <c r="K2266">
        <f t="shared" si="106"/>
        <v>-688237</v>
      </c>
      <c r="L2266">
        <f t="shared" si="107"/>
        <v>-2.0263761459382992E-2</v>
      </c>
    </row>
    <row r="2267" spans="1:12" x14ac:dyDescent="0.25">
      <c r="A2267" t="s">
        <v>3862</v>
      </c>
      <c r="B2267">
        <v>89</v>
      </c>
      <c r="C2267">
        <v>12693621</v>
      </c>
      <c r="D2267" t="s">
        <v>1010</v>
      </c>
      <c r="E2267" t="s">
        <v>3863</v>
      </c>
      <c r="F2267" t="s">
        <v>12</v>
      </c>
      <c r="G2267" t="s">
        <v>13</v>
      </c>
      <c r="H2267">
        <v>17000000</v>
      </c>
      <c r="I2267">
        <v>4.8</v>
      </c>
      <c r="J2267" t="str">
        <f t="shared" si="105"/>
        <v>Horror</v>
      </c>
      <c r="K2267">
        <f t="shared" si="106"/>
        <v>-4306379</v>
      </c>
      <c r="L2267">
        <f t="shared" si="107"/>
        <v>-2.0264985780705271E-2</v>
      </c>
    </row>
    <row r="2268" spans="1:12" x14ac:dyDescent="0.25">
      <c r="A2268" t="s">
        <v>3864</v>
      </c>
      <c r="B2268">
        <v>89</v>
      </c>
      <c r="C2268">
        <v>15655665</v>
      </c>
      <c r="D2268" t="s">
        <v>560</v>
      </c>
      <c r="E2268" t="s">
        <v>3865</v>
      </c>
      <c r="F2268" t="s">
        <v>12</v>
      </c>
      <c r="G2268" t="s">
        <v>13</v>
      </c>
      <c r="H2268">
        <v>4000000</v>
      </c>
      <c r="I2268">
        <v>3.1</v>
      </c>
      <c r="J2268" t="str">
        <f t="shared" si="105"/>
        <v>Comedy</v>
      </c>
      <c r="K2268">
        <f t="shared" si="106"/>
        <v>11655665</v>
      </c>
      <c r="L2268">
        <f t="shared" si="107"/>
        <v>-2.0267771292417094E-2</v>
      </c>
    </row>
    <row r="2269" spans="1:12" x14ac:dyDescent="0.25">
      <c r="A2269" t="s">
        <v>3866</v>
      </c>
      <c r="B2269">
        <v>73</v>
      </c>
      <c r="C2269">
        <v>11634458</v>
      </c>
      <c r="D2269" t="s">
        <v>3867</v>
      </c>
      <c r="E2269" t="s">
        <v>3868</v>
      </c>
      <c r="F2269" t="s">
        <v>12</v>
      </c>
      <c r="G2269" t="s">
        <v>13</v>
      </c>
      <c r="H2269">
        <v>17000000</v>
      </c>
      <c r="I2269">
        <v>5.8</v>
      </c>
      <c r="J2269" t="str">
        <f t="shared" si="105"/>
        <v>Adventure</v>
      </c>
      <c r="K2269">
        <f t="shared" si="106"/>
        <v>-5365542</v>
      </c>
      <c r="L2269">
        <f t="shared" si="107"/>
        <v>-2.0272023161823562E-2</v>
      </c>
    </row>
    <row r="2270" spans="1:12" x14ac:dyDescent="0.25">
      <c r="A2270" t="s">
        <v>1031</v>
      </c>
      <c r="B2270">
        <v>132</v>
      </c>
      <c r="C2270">
        <v>27154426</v>
      </c>
      <c r="D2270" t="s">
        <v>723</v>
      </c>
      <c r="E2270" t="s">
        <v>3869</v>
      </c>
      <c r="F2270" t="s">
        <v>12</v>
      </c>
      <c r="G2270" t="s">
        <v>13</v>
      </c>
      <c r="H2270">
        <v>17000000</v>
      </c>
      <c r="I2270">
        <v>6.7</v>
      </c>
      <c r="J2270" t="str">
        <f t="shared" si="105"/>
        <v>Crime</v>
      </c>
      <c r="K2270">
        <f t="shared" si="106"/>
        <v>10154426</v>
      </c>
      <c r="L2270">
        <f t="shared" si="107"/>
        <v>-2.0275303701140873E-2</v>
      </c>
    </row>
    <row r="2271" spans="1:12" x14ac:dyDescent="0.25">
      <c r="A2271" t="s">
        <v>3870</v>
      </c>
      <c r="B2271">
        <v>96</v>
      </c>
      <c r="C2271">
        <v>54239856</v>
      </c>
      <c r="D2271" t="s">
        <v>2108</v>
      </c>
      <c r="E2271" t="s">
        <v>3871</v>
      </c>
      <c r="F2271" t="s">
        <v>12</v>
      </c>
      <c r="G2271" t="s">
        <v>13</v>
      </c>
      <c r="H2271">
        <v>17000000</v>
      </c>
      <c r="I2271">
        <v>6.5</v>
      </c>
      <c r="J2271" t="str">
        <f t="shared" si="105"/>
        <v>Horror</v>
      </c>
      <c r="K2271">
        <f t="shared" si="106"/>
        <v>37239856</v>
      </c>
      <c r="L2271">
        <f t="shared" si="107"/>
        <v>-2.0272720535256084E-2</v>
      </c>
    </row>
    <row r="2272" spans="1:12" x14ac:dyDescent="0.25">
      <c r="A2272" t="s">
        <v>1416</v>
      </c>
      <c r="B2272">
        <v>98</v>
      </c>
      <c r="C2272">
        <v>8662318</v>
      </c>
      <c r="D2272" t="s">
        <v>560</v>
      </c>
      <c r="E2272" t="s">
        <v>3872</v>
      </c>
      <c r="F2272" t="s">
        <v>12</v>
      </c>
      <c r="G2272" t="s">
        <v>13</v>
      </c>
      <c r="H2272">
        <v>17000000</v>
      </c>
      <c r="I2272">
        <v>5.9</v>
      </c>
      <c r="J2272" t="str">
        <f t="shared" si="105"/>
        <v>Comedy</v>
      </c>
      <c r="K2272">
        <f t="shared" si="106"/>
        <v>-8337682</v>
      </c>
      <c r="L2272">
        <f t="shared" si="107"/>
        <v>-2.0266295142182179E-2</v>
      </c>
    </row>
    <row r="2273" spans="1:12" x14ac:dyDescent="0.25">
      <c r="A2273" t="s">
        <v>580</v>
      </c>
      <c r="B2273">
        <v>107</v>
      </c>
      <c r="C2273">
        <v>7156725</v>
      </c>
      <c r="D2273" t="s">
        <v>2485</v>
      </c>
      <c r="E2273" t="s">
        <v>3873</v>
      </c>
      <c r="F2273" t="s">
        <v>12</v>
      </c>
      <c r="G2273" t="s">
        <v>13</v>
      </c>
      <c r="H2273">
        <v>19000000</v>
      </c>
      <c r="I2273">
        <v>5.5</v>
      </c>
      <c r="J2273" t="str">
        <f t="shared" si="105"/>
        <v>Comedy</v>
      </c>
      <c r="K2273">
        <f t="shared" si="106"/>
        <v>-11843275</v>
      </c>
      <c r="L2273">
        <f t="shared" si="107"/>
        <v>-2.0271002221877745E-2</v>
      </c>
    </row>
    <row r="2274" spans="1:12" x14ac:dyDescent="0.25">
      <c r="A2274" t="s">
        <v>3874</v>
      </c>
      <c r="B2274">
        <v>134</v>
      </c>
      <c r="C2274">
        <v>15681020</v>
      </c>
      <c r="D2274" t="s">
        <v>2502</v>
      </c>
      <c r="E2274" t="s">
        <v>3875</v>
      </c>
      <c r="F2274" t="s">
        <v>12</v>
      </c>
      <c r="G2274" t="s">
        <v>20</v>
      </c>
      <c r="H2274">
        <v>17000000</v>
      </c>
      <c r="I2274">
        <v>3.6</v>
      </c>
      <c r="J2274" t="str">
        <f t="shared" si="105"/>
        <v>Action</v>
      </c>
      <c r="K2274">
        <f t="shared" si="106"/>
        <v>-1318980</v>
      </c>
      <c r="L2274">
        <f t="shared" si="107"/>
        <v>-2.027510986868453E-2</v>
      </c>
    </row>
    <row r="2275" spans="1:12" x14ac:dyDescent="0.25">
      <c r="A2275" t="s">
        <v>3876</v>
      </c>
      <c r="B2275">
        <v>122</v>
      </c>
      <c r="C2275">
        <v>6855137</v>
      </c>
      <c r="D2275" t="s">
        <v>149</v>
      </c>
      <c r="E2275" t="s">
        <v>3877</v>
      </c>
      <c r="F2275" t="s">
        <v>12</v>
      </c>
      <c r="G2275" t="s">
        <v>251</v>
      </c>
      <c r="H2275">
        <v>17000000</v>
      </c>
      <c r="I2275">
        <v>7.4</v>
      </c>
      <c r="J2275" t="str">
        <f t="shared" si="105"/>
        <v>Action</v>
      </c>
      <c r="K2275">
        <f t="shared" si="106"/>
        <v>-10144863</v>
      </c>
      <c r="L2275">
        <f t="shared" si="107"/>
        <v>-2.0276605682582736E-2</v>
      </c>
    </row>
    <row r="2276" spans="1:12" x14ac:dyDescent="0.25">
      <c r="A2276" t="s">
        <v>3878</v>
      </c>
      <c r="B2276">
        <v>97</v>
      </c>
      <c r="C2276">
        <v>2315683</v>
      </c>
      <c r="D2276" t="s">
        <v>3879</v>
      </c>
      <c r="E2276" t="s">
        <v>3880</v>
      </c>
      <c r="F2276" t="s">
        <v>12</v>
      </c>
      <c r="G2276" t="s">
        <v>20</v>
      </c>
      <c r="H2276">
        <v>17000000</v>
      </c>
      <c r="I2276">
        <v>3</v>
      </c>
      <c r="J2276" t="str">
        <f t="shared" si="105"/>
        <v>Adventure</v>
      </c>
      <c r="K2276">
        <f t="shared" si="106"/>
        <v>-14684317</v>
      </c>
      <c r="L2276">
        <f t="shared" si="107"/>
        <v>-2.0282248970872753E-2</v>
      </c>
    </row>
    <row r="2277" spans="1:12" x14ac:dyDescent="0.25">
      <c r="A2277" t="s">
        <v>811</v>
      </c>
      <c r="B2277">
        <v>110</v>
      </c>
      <c r="C2277">
        <v>39825798</v>
      </c>
      <c r="D2277" t="s">
        <v>1097</v>
      </c>
      <c r="E2277" t="s">
        <v>3881</v>
      </c>
      <c r="F2277" t="s">
        <v>12</v>
      </c>
      <c r="G2277" t="s">
        <v>13</v>
      </c>
      <c r="H2277">
        <v>16000000</v>
      </c>
      <c r="I2277">
        <v>7.6</v>
      </c>
      <c r="J2277" t="str">
        <f t="shared" si="105"/>
        <v>Drama</v>
      </c>
      <c r="K2277">
        <f t="shared" si="106"/>
        <v>23825798</v>
      </c>
      <c r="L2277">
        <f t="shared" si="107"/>
        <v>-2.0290371922218876E-2</v>
      </c>
    </row>
    <row r="2278" spans="1:12" x14ac:dyDescent="0.25">
      <c r="A2278" t="s">
        <v>3882</v>
      </c>
      <c r="B2278">
        <v>102</v>
      </c>
      <c r="C2278">
        <v>2000000</v>
      </c>
      <c r="D2278" t="s">
        <v>2795</v>
      </c>
      <c r="E2278" t="s">
        <v>3883</v>
      </c>
      <c r="F2278" t="s">
        <v>12</v>
      </c>
      <c r="G2278" t="s">
        <v>13</v>
      </c>
      <c r="H2278">
        <v>17000000</v>
      </c>
      <c r="I2278">
        <v>6.4</v>
      </c>
      <c r="J2278" t="str">
        <f t="shared" si="105"/>
        <v>Adventure</v>
      </c>
      <c r="K2278">
        <f t="shared" si="106"/>
        <v>-15000000</v>
      </c>
      <c r="L2278">
        <f t="shared" si="107"/>
        <v>-2.0283811845253848E-2</v>
      </c>
    </row>
    <row r="2279" spans="1:12" x14ac:dyDescent="0.25">
      <c r="A2279" t="s">
        <v>442</v>
      </c>
      <c r="B2279">
        <v>98</v>
      </c>
      <c r="C2279">
        <v>1569918</v>
      </c>
      <c r="D2279" t="s">
        <v>1874</v>
      </c>
      <c r="E2279" t="s">
        <v>3884</v>
      </c>
      <c r="F2279" t="s">
        <v>12</v>
      </c>
      <c r="G2279" t="s">
        <v>2597</v>
      </c>
      <c r="H2279">
        <v>17000000</v>
      </c>
      <c r="I2279">
        <v>6.9</v>
      </c>
      <c r="J2279" t="str">
        <f t="shared" si="105"/>
        <v>Biography</v>
      </c>
      <c r="K2279">
        <f t="shared" si="106"/>
        <v>-15430082</v>
      </c>
      <c r="L2279">
        <f t="shared" si="107"/>
        <v>-2.0292125460297548E-2</v>
      </c>
    </row>
    <row r="2280" spans="1:12" x14ac:dyDescent="0.25">
      <c r="A2280" t="s">
        <v>3885</v>
      </c>
      <c r="B2280">
        <v>120</v>
      </c>
      <c r="C2280">
        <v>106869</v>
      </c>
      <c r="D2280" t="s">
        <v>1751</v>
      </c>
      <c r="E2280" t="s">
        <v>3886</v>
      </c>
      <c r="F2280" t="s">
        <v>12</v>
      </c>
      <c r="G2280" t="s">
        <v>646</v>
      </c>
      <c r="H2280">
        <v>17000000</v>
      </c>
      <c r="I2280">
        <v>6.6</v>
      </c>
      <c r="J2280" t="str">
        <f t="shared" si="105"/>
        <v>Crime</v>
      </c>
      <c r="K2280">
        <f t="shared" si="106"/>
        <v>-16893131</v>
      </c>
      <c r="L2280">
        <f t="shared" si="107"/>
        <v>-2.0300699740798744E-2</v>
      </c>
    </row>
    <row r="2281" spans="1:12" x14ac:dyDescent="0.25">
      <c r="A2281" t="s">
        <v>3150</v>
      </c>
      <c r="B2281">
        <v>160</v>
      </c>
      <c r="C2281">
        <v>273420</v>
      </c>
      <c r="D2281" t="s">
        <v>3887</v>
      </c>
      <c r="E2281" t="s">
        <v>3888</v>
      </c>
      <c r="F2281" t="s">
        <v>12</v>
      </c>
      <c r="G2281" t="s">
        <v>646</v>
      </c>
      <c r="H2281">
        <v>17000000</v>
      </c>
      <c r="I2281">
        <v>5.5</v>
      </c>
      <c r="J2281" t="str">
        <f t="shared" si="105"/>
        <v>Comedy</v>
      </c>
      <c r="K2281">
        <f t="shared" si="106"/>
        <v>-16726580</v>
      </c>
      <c r="L2281">
        <f t="shared" si="107"/>
        <v>-2.0310147316900496E-2</v>
      </c>
    </row>
    <row r="2282" spans="1:12" x14ac:dyDescent="0.25">
      <c r="A2282" t="s">
        <v>3889</v>
      </c>
      <c r="B2282">
        <v>83</v>
      </c>
      <c r="C2282">
        <v>4930798</v>
      </c>
      <c r="D2282" t="s">
        <v>2188</v>
      </c>
      <c r="E2282" t="s">
        <v>3890</v>
      </c>
      <c r="F2282" t="s">
        <v>12</v>
      </c>
      <c r="G2282" t="s">
        <v>13</v>
      </c>
      <c r="H2282">
        <v>17000000</v>
      </c>
      <c r="I2282">
        <v>4.0999999999999996</v>
      </c>
      <c r="J2282" t="str">
        <f t="shared" si="105"/>
        <v>Horror</v>
      </c>
      <c r="K2282">
        <f t="shared" si="106"/>
        <v>-12069202</v>
      </c>
      <c r="L2282">
        <f t="shared" si="107"/>
        <v>-2.0319510369114269E-2</v>
      </c>
    </row>
    <row r="2283" spans="1:12" x14ac:dyDescent="0.25">
      <c r="A2283" t="s">
        <v>3891</v>
      </c>
      <c r="B2283">
        <v>102</v>
      </c>
      <c r="C2283">
        <v>59847242</v>
      </c>
      <c r="D2283" t="s">
        <v>3016</v>
      </c>
      <c r="E2283" t="s">
        <v>3892</v>
      </c>
      <c r="F2283" t="s">
        <v>12</v>
      </c>
      <c r="G2283" t="s">
        <v>13</v>
      </c>
      <c r="H2283">
        <v>16500000</v>
      </c>
      <c r="I2283">
        <v>6.8</v>
      </c>
      <c r="J2283" t="str">
        <f t="shared" si="105"/>
        <v>Comedy</v>
      </c>
      <c r="K2283">
        <f t="shared" si="106"/>
        <v>43347242</v>
      </c>
      <c r="L2283">
        <f t="shared" si="107"/>
        <v>-2.0326235945614359E-2</v>
      </c>
    </row>
    <row r="2284" spans="1:12" x14ac:dyDescent="0.25">
      <c r="A2284" t="s">
        <v>3893</v>
      </c>
      <c r="B2284">
        <v>122</v>
      </c>
      <c r="C2284">
        <v>220914</v>
      </c>
      <c r="D2284" t="s">
        <v>2084</v>
      </c>
      <c r="E2284" t="s">
        <v>3894</v>
      </c>
      <c r="F2284" t="s">
        <v>12</v>
      </c>
      <c r="G2284" t="s">
        <v>13</v>
      </c>
      <c r="H2284">
        <v>16800000</v>
      </c>
      <c r="I2284">
        <v>6.5</v>
      </c>
      <c r="J2284" t="str">
        <f t="shared" si="105"/>
        <v>Biography</v>
      </c>
      <c r="K2284">
        <f t="shared" si="106"/>
        <v>-16579086</v>
      </c>
      <c r="L2284">
        <f t="shared" si="107"/>
        <v>-2.0318810158892895E-2</v>
      </c>
    </row>
    <row r="2285" spans="1:12" x14ac:dyDescent="0.25">
      <c r="A2285" t="s">
        <v>248</v>
      </c>
      <c r="B2285">
        <v>126</v>
      </c>
      <c r="C2285">
        <v>43848100</v>
      </c>
      <c r="D2285" t="s">
        <v>654</v>
      </c>
      <c r="E2285" t="s">
        <v>3895</v>
      </c>
      <c r="F2285" t="s">
        <v>12</v>
      </c>
      <c r="G2285" t="s">
        <v>13</v>
      </c>
      <c r="H2285">
        <v>15000000</v>
      </c>
      <c r="I2285">
        <v>7.4</v>
      </c>
      <c r="J2285" t="str">
        <f t="shared" si="105"/>
        <v>Crime</v>
      </c>
      <c r="K2285">
        <f t="shared" si="106"/>
        <v>28848100</v>
      </c>
      <c r="L2285">
        <f t="shared" si="107"/>
        <v>-2.0328439727584996E-2</v>
      </c>
    </row>
    <row r="2286" spans="1:12" x14ac:dyDescent="0.25">
      <c r="A2286" t="s">
        <v>353</v>
      </c>
      <c r="B2286">
        <v>136</v>
      </c>
      <c r="C2286">
        <v>42700000</v>
      </c>
      <c r="D2286" t="s">
        <v>73</v>
      </c>
      <c r="E2286" t="s">
        <v>3896</v>
      </c>
      <c r="F2286" t="s">
        <v>12</v>
      </c>
      <c r="G2286" t="s">
        <v>13</v>
      </c>
      <c r="H2286">
        <v>16500000</v>
      </c>
      <c r="I2286">
        <v>7.7</v>
      </c>
      <c r="J2286" t="str">
        <f t="shared" si="105"/>
        <v>Drama</v>
      </c>
      <c r="K2286">
        <f t="shared" si="106"/>
        <v>26200000</v>
      </c>
      <c r="L2286">
        <f t="shared" si="107"/>
        <v>-2.0319725904345269E-2</v>
      </c>
    </row>
    <row r="2287" spans="1:12" x14ac:dyDescent="0.25">
      <c r="A2287" t="s">
        <v>3897</v>
      </c>
      <c r="B2287">
        <v>120</v>
      </c>
      <c r="C2287">
        <v>18663911</v>
      </c>
      <c r="D2287" t="s">
        <v>2084</v>
      </c>
      <c r="E2287" t="s">
        <v>3898</v>
      </c>
      <c r="F2287" t="s">
        <v>12</v>
      </c>
      <c r="G2287" t="s">
        <v>20</v>
      </c>
      <c r="H2287">
        <v>16500000</v>
      </c>
      <c r="I2287">
        <v>7.1</v>
      </c>
      <c r="J2287" t="str">
        <f t="shared" si="105"/>
        <v>Biography</v>
      </c>
      <c r="K2287">
        <f t="shared" si="106"/>
        <v>2163911</v>
      </c>
      <c r="L2287">
        <f t="shared" si="107"/>
        <v>-2.0313206888614897E-2</v>
      </c>
    </row>
    <row r="2288" spans="1:12" x14ac:dyDescent="0.25">
      <c r="A2288" t="s">
        <v>3899</v>
      </c>
      <c r="B2288">
        <v>108</v>
      </c>
      <c r="C2288">
        <v>11702090</v>
      </c>
      <c r="D2288" t="s">
        <v>560</v>
      </c>
      <c r="E2288" t="s">
        <v>3900</v>
      </c>
      <c r="F2288" t="s">
        <v>12</v>
      </c>
      <c r="G2288" t="s">
        <v>13</v>
      </c>
      <c r="H2288">
        <v>16500000</v>
      </c>
      <c r="I2288">
        <v>6.3</v>
      </c>
      <c r="J2288" t="str">
        <f t="shared" si="105"/>
        <v>Comedy</v>
      </c>
      <c r="K2288">
        <f t="shared" si="106"/>
        <v>-4797910</v>
      </c>
      <c r="L2288">
        <f t="shared" si="107"/>
        <v>-2.0313531980525889E-2</v>
      </c>
    </row>
    <row r="2289" spans="1:12" x14ac:dyDescent="0.25">
      <c r="A2289" t="s">
        <v>3901</v>
      </c>
      <c r="B2289">
        <v>126</v>
      </c>
      <c r="C2289">
        <v>13005485</v>
      </c>
      <c r="D2289" t="s">
        <v>1140</v>
      </c>
      <c r="E2289" t="s">
        <v>3902</v>
      </c>
      <c r="F2289" t="s">
        <v>12</v>
      </c>
      <c r="G2289" t="s">
        <v>13</v>
      </c>
      <c r="H2289">
        <v>15000000</v>
      </c>
      <c r="I2289">
        <v>7.6</v>
      </c>
      <c r="J2289" t="str">
        <f t="shared" si="105"/>
        <v>Drama</v>
      </c>
      <c r="K2289">
        <f t="shared" si="106"/>
        <v>-1994515</v>
      </c>
      <c r="L2289">
        <f t="shared" si="107"/>
        <v>-2.0317050087857301E-2</v>
      </c>
    </row>
    <row r="2290" spans="1:12" x14ac:dyDescent="0.25">
      <c r="A2290" t="s">
        <v>365</v>
      </c>
      <c r="B2290">
        <v>128</v>
      </c>
      <c r="C2290">
        <v>95860116</v>
      </c>
      <c r="D2290" t="s">
        <v>851</v>
      </c>
      <c r="E2290" t="s">
        <v>3903</v>
      </c>
      <c r="F2290" t="s">
        <v>12</v>
      </c>
      <c r="G2290" t="s">
        <v>13</v>
      </c>
      <c r="H2290">
        <v>16400000</v>
      </c>
      <c r="I2290">
        <v>8</v>
      </c>
      <c r="J2290" t="str">
        <f t="shared" si="105"/>
        <v>Comedy</v>
      </c>
      <c r="K2290">
        <f t="shared" si="106"/>
        <v>79460116</v>
      </c>
      <c r="L2290">
        <f t="shared" si="107"/>
        <v>-2.0320474759824098E-2</v>
      </c>
    </row>
    <row r="2291" spans="1:12" x14ac:dyDescent="0.25">
      <c r="A2291" t="s">
        <v>3904</v>
      </c>
      <c r="B2291">
        <v>113</v>
      </c>
      <c r="C2291">
        <v>127175354</v>
      </c>
      <c r="D2291" t="s">
        <v>669</v>
      </c>
      <c r="E2291" t="s">
        <v>3905</v>
      </c>
      <c r="F2291" t="s">
        <v>12</v>
      </c>
      <c r="G2291" t="s">
        <v>13</v>
      </c>
      <c r="H2291">
        <v>16000000</v>
      </c>
      <c r="I2291">
        <v>7.3</v>
      </c>
      <c r="J2291" t="str">
        <f t="shared" si="105"/>
        <v>Comedy</v>
      </c>
      <c r="K2291">
        <f t="shared" si="106"/>
        <v>111175354</v>
      </c>
      <c r="L2291">
        <f t="shared" si="107"/>
        <v>-2.0321254386309176E-2</v>
      </c>
    </row>
    <row r="2292" spans="1:12" x14ac:dyDescent="0.25">
      <c r="A2292" t="s">
        <v>1300</v>
      </c>
      <c r="B2292">
        <v>89</v>
      </c>
      <c r="C2292">
        <v>92823600</v>
      </c>
      <c r="D2292" t="s">
        <v>474</v>
      </c>
      <c r="E2292" t="s">
        <v>3906</v>
      </c>
      <c r="F2292" t="s">
        <v>12</v>
      </c>
      <c r="G2292" t="s">
        <v>13</v>
      </c>
      <c r="H2292">
        <v>16000000</v>
      </c>
      <c r="I2292">
        <v>7.6</v>
      </c>
      <c r="J2292" t="str">
        <f t="shared" si="105"/>
        <v>Comedy</v>
      </c>
      <c r="K2292">
        <f t="shared" si="106"/>
        <v>76823600</v>
      </c>
      <c r="L2292">
        <f t="shared" si="107"/>
        <v>-2.0339064820772124E-2</v>
      </c>
    </row>
    <row r="2293" spans="1:12" x14ac:dyDescent="0.25">
      <c r="A2293" t="s">
        <v>3248</v>
      </c>
      <c r="B2293">
        <v>129</v>
      </c>
      <c r="C2293">
        <v>54000000</v>
      </c>
      <c r="D2293" t="s">
        <v>1140</v>
      </c>
      <c r="E2293" t="s">
        <v>3907</v>
      </c>
      <c r="F2293" t="s">
        <v>12</v>
      </c>
      <c r="G2293" t="s">
        <v>13</v>
      </c>
      <c r="H2293">
        <v>16000000</v>
      </c>
      <c r="I2293">
        <v>7.8</v>
      </c>
      <c r="J2293" t="str">
        <f t="shared" si="105"/>
        <v>Drama</v>
      </c>
      <c r="K2293">
        <f t="shared" si="106"/>
        <v>38000000</v>
      </c>
      <c r="L2293">
        <f t="shared" si="107"/>
        <v>-2.0337091408907101E-2</v>
      </c>
    </row>
    <row r="2294" spans="1:12" x14ac:dyDescent="0.25">
      <c r="A2294" t="s">
        <v>857</v>
      </c>
      <c r="B2294">
        <v>94</v>
      </c>
      <c r="C2294">
        <v>68525609</v>
      </c>
      <c r="D2294" t="s">
        <v>669</v>
      </c>
      <c r="E2294" t="s">
        <v>3908</v>
      </c>
      <c r="F2294" t="s">
        <v>12</v>
      </c>
      <c r="G2294" t="s">
        <v>13</v>
      </c>
      <c r="H2294">
        <v>15600000</v>
      </c>
      <c r="I2294">
        <v>6.5</v>
      </c>
      <c r="J2294" t="str">
        <f t="shared" si="105"/>
        <v>Comedy</v>
      </c>
      <c r="K2294">
        <f t="shared" si="106"/>
        <v>52925609</v>
      </c>
      <c r="L2294">
        <f t="shared" si="107"/>
        <v>-2.0328532345497054E-2</v>
      </c>
    </row>
    <row r="2295" spans="1:12" x14ac:dyDescent="0.25">
      <c r="A2295" t="s">
        <v>1368</v>
      </c>
      <c r="B2295">
        <v>106</v>
      </c>
      <c r="C2295">
        <v>52885587</v>
      </c>
      <c r="D2295" t="s">
        <v>1497</v>
      </c>
      <c r="E2295" t="s">
        <v>3909</v>
      </c>
      <c r="F2295" t="s">
        <v>12</v>
      </c>
      <c r="G2295" t="s">
        <v>13</v>
      </c>
      <c r="H2295">
        <v>16000000</v>
      </c>
      <c r="I2295">
        <v>6.4</v>
      </c>
      <c r="J2295" t="str">
        <f t="shared" si="105"/>
        <v>Comedy</v>
      </c>
      <c r="K2295">
        <f t="shared" si="106"/>
        <v>36885587</v>
      </c>
      <c r="L2295">
        <f t="shared" si="107"/>
        <v>-2.0319320058236206E-2</v>
      </c>
    </row>
    <row r="2296" spans="1:12" x14ac:dyDescent="0.25">
      <c r="A2296" t="s">
        <v>3910</v>
      </c>
      <c r="B2296">
        <v>100</v>
      </c>
      <c r="C2296">
        <v>44667095</v>
      </c>
      <c r="D2296" t="s">
        <v>474</v>
      </c>
      <c r="E2296" t="s">
        <v>3911</v>
      </c>
      <c r="F2296" t="s">
        <v>12</v>
      </c>
      <c r="G2296" t="s">
        <v>646</v>
      </c>
      <c r="H2296">
        <v>15000000</v>
      </c>
      <c r="I2296">
        <v>8</v>
      </c>
      <c r="J2296" t="str">
        <f t="shared" si="105"/>
        <v>Comedy</v>
      </c>
      <c r="K2296">
        <f t="shared" si="106"/>
        <v>29667095</v>
      </c>
      <c r="L2296">
        <f t="shared" si="107"/>
        <v>-2.0310791911029625E-2</v>
      </c>
    </row>
    <row r="2297" spans="1:12" x14ac:dyDescent="0.25">
      <c r="A2297" t="s">
        <v>1256</v>
      </c>
      <c r="B2297">
        <v>89</v>
      </c>
      <c r="C2297">
        <v>42638165</v>
      </c>
      <c r="D2297" t="s">
        <v>712</v>
      </c>
      <c r="E2297" t="s">
        <v>3912</v>
      </c>
      <c r="F2297" t="s">
        <v>12</v>
      </c>
      <c r="G2297" t="s">
        <v>13</v>
      </c>
      <c r="H2297">
        <v>16000000</v>
      </c>
      <c r="I2297">
        <v>4.8</v>
      </c>
      <c r="J2297" t="str">
        <f t="shared" si="105"/>
        <v>Drama</v>
      </c>
      <c r="K2297">
        <f t="shared" si="106"/>
        <v>26638165</v>
      </c>
      <c r="L2297">
        <f t="shared" si="107"/>
        <v>-2.0301713732088573E-2</v>
      </c>
    </row>
    <row r="2298" spans="1:12" x14ac:dyDescent="0.25">
      <c r="A2298" t="s">
        <v>1781</v>
      </c>
      <c r="B2298">
        <v>94</v>
      </c>
      <c r="C2298">
        <v>45507053</v>
      </c>
      <c r="D2298" t="s">
        <v>3634</v>
      </c>
      <c r="E2298" t="s">
        <v>3913</v>
      </c>
      <c r="F2298" t="s">
        <v>12</v>
      </c>
      <c r="G2298" t="s">
        <v>13</v>
      </c>
      <c r="H2298">
        <v>16000000</v>
      </c>
      <c r="I2298">
        <v>7.8</v>
      </c>
      <c r="J2298" t="str">
        <f t="shared" si="105"/>
        <v>Adventure</v>
      </c>
      <c r="K2298">
        <f t="shared" si="106"/>
        <v>29507053</v>
      </c>
      <c r="L2298">
        <f t="shared" si="107"/>
        <v>-2.0294395393096895E-2</v>
      </c>
    </row>
    <row r="2299" spans="1:12" x14ac:dyDescent="0.25">
      <c r="A2299" t="s">
        <v>289</v>
      </c>
      <c r="B2299">
        <v>83</v>
      </c>
      <c r="C2299">
        <v>39511038</v>
      </c>
      <c r="D2299" t="s">
        <v>2108</v>
      </c>
      <c r="E2299" t="s">
        <v>3914</v>
      </c>
      <c r="F2299" t="s">
        <v>12</v>
      </c>
      <c r="G2299" t="s">
        <v>13</v>
      </c>
      <c r="H2299">
        <v>16000000</v>
      </c>
      <c r="I2299">
        <v>5.9</v>
      </c>
      <c r="J2299" t="str">
        <f t="shared" si="105"/>
        <v>Horror</v>
      </c>
      <c r="K2299">
        <f t="shared" si="106"/>
        <v>23511038</v>
      </c>
      <c r="L2299">
        <f t="shared" si="107"/>
        <v>-2.0286597554938116E-2</v>
      </c>
    </row>
    <row r="2300" spans="1:12" x14ac:dyDescent="0.25">
      <c r="A2300" t="s">
        <v>3915</v>
      </c>
      <c r="B2300">
        <v>111</v>
      </c>
      <c r="C2300">
        <v>6462576</v>
      </c>
      <c r="D2300" t="s">
        <v>1140</v>
      </c>
      <c r="E2300" t="s">
        <v>3916</v>
      </c>
      <c r="F2300" t="s">
        <v>12</v>
      </c>
      <c r="G2300" t="s">
        <v>13</v>
      </c>
      <c r="H2300">
        <v>18500000</v>
      </c>
      <c r="I2300">
        <v>5.4</v>
      </c>
      <c r="J2300" t="str">
        <f t="shared" si="105"/>
        <v>Drama</v>
      </c>
      <c r="K2300">
        <f t="shared" si="106"/>
        <v>-12037424</v>
      </c>
      <c r="L2300">
        <f t="shared" si="107"/>
        <v>-2.0279872289601004E-2</v>
      </c>
    </row>
    <row r="2301" spans="1:12" x14ac:dyDescent="0.25">
      <c r="A2301" t="s">
        <v>3917</v>
      </c>
      <c r="B2301">
        <v>80</v>
      </c>
      <c r="C2301">
        <v>40363530</v>
      </c>
      <c r="D2301" t="s">
        <v>1018</v>
      </c>
      <c r="E2301" t="s">
        <v>3918</v>
      </c>
      <c r="F2301" t="s">
        <v>12</v>
      </c>
      <c r="G2301" t="s">
        <v>13</v>
      </c>
      <c r="H2301">
        <v>16000000</v>
      </c>
      <c r="I2301">
        <v>3.3</v>
      </c>
      <c r="J2301" t="str">
        <f t="shared" si="105"/>
        <v>Comedy</v>
      </c>
      <c r="K2301">
        <f t="shared" si="106"/>
        <v>24363530</v>
      </c>
      <c r="L2301">
        <f t="shared" si="107"/>
        <v>-2.0284654704983158E-2</v>
      </c>
    </row>
    <row r="2302" spans="1:12" x14ac:dyDescent="0.25">
      <c r="A2302" t="s">
        <v>126</v>
      </c>
      <c r="B2302">
        <v>112</v>
      </c>
      <c r="C2302">
        <v>37623143</v>
      </c>
      <c r="D2302" t="s">
        <v>3919</v>
      </c>
      <c r="E2302" t="s">
        <v>3920</v>
      </c>
      <c r="F2302" t="s">
        <v>931</v>
      </c>
      <c r="G2302" t="s">
        <v>1199</v>
      </c>
      <c r="H2302">
        <v>13500000</v>
      </c>
      <c r="I2302">
        <v>8.1999999999999993</v>
      </c>
      <c r="J2302" t="str">
        <f t="shared" si="105"/>
        <v>Drama</v>
      </c>
      <c r="K2302">
        <f t="shared" si="106"/>
        <v>24123143</v>
      </c>
      <c r="L2302">
        <f t="shared" si="107"/>
        <v>-2.0277737543493893E-2</v>
      </c>
    </row>
    <row r="2303" spans="1:12" x14ac:dyDescent="0.25">
      <c r="A2303" t="s">
        <v>2100</v>
      </c>
      <c r="B2303">
        <v>94</v>
      </c>
      <c r="C2303">
        <v>33357476</v>
      </c>
      <c r="D2303" t="s">
        <v>3921</v>
      </c>
      <c r="E2303" t="s">
        <v>3922</v>
      </c>
      <c r="F2303" t="s">
        <v>12</v>
      </c>
      <c r="G2303" t="s">
        <v>13</v>
      </c>
      <c r="H2303">
        <v>35000000</v>
      </c>
      <c r="I2303">
        <v>5.4</v>
      </c>
      <c r="J2303" t="str">
        <f t="shared" si="105"/>
        <v>Action</v>
      </c>
      <c r="K2303">
        <f t="shared" si="106"/>
        <v>-1642524</v>
      </c>
      <c r="L2303">
        <f t="shared" si="107"/>
        <v>-2.0268813736465524E-2</v>
      </c>
    </row>
    <row r="2304" spans="1:12" x14ac:dyDescent="0.25">
      <c r="A2304" t="s">
        <v>980</v>
      </c>
      <c r="B2304">
        <v>130</v>
      </c>
      <c r="C2304">
        <v>28734552</v>
      </c>
      <c r="D2304" t="s">
        <v>1751</v>
      </c>
      <c r="E2304" t="s">
        <v>3923</v>
      </c>
      <c r="F2304" t="s">
        <v>12</v>
      </c>
      <c r="G2304" t="s">
        <v>13</v>
      </c>
      <c r="H2304">
        <v>16000000</v>
      </c>
      <c r="I2304">
        <v>6.4</v>
      </c>
      <c r="J2304" t="str">
        <f t="shared" si="105"/>
        <v>Crime</v>
      </c>
      <c r="K2304">
        <f t="shared" si="106"/>
        <v>12734552</v>
      </c>
      <c r="L2304">
        <f t="shared" si="107"/>
        <v>-2.0278850863270696E-2</v>
      </c>
    </row>
    <row r="2305" spans="1:12" x14ac:dyDescent="0.25">
      <c r="A2305" t="s">
        <v>3924</v>
      </c>
      <c r="B2305">
        <v>91</v>
      </c>
      <c r="C2305">
        <v>37300107</v>
      </c>
      <c r="D2305" t="s">
        <v>1467</v>
      </c>
      <c r="E2305" t="s">
        <v>3925</v>
      </c>
      <c r="F2305" t="s">
        <v>12</v>
      </c>
      <c r="G2305" t="s">
        <v>13</v>
      </c>
      <c r="H2305">
        <v>16000000</v>
      </c>
      <c r="I2305">
        <v>4.8</v>
      </c>
      <c r="J2305" t="str">
        <f t="shared" si="105"/>
        <v>Drama</v>
      </c>
      <c r="K2305">
        <f t="shared" si="106"/>
        <v>21300107</v>
      </c>
      <c r="L2305">
        <f t="shared" si="107"/>
        <v>-2.0275077833650488E-2</v>
      </c>
    </row>
    <row r="2306" spans="1:12" x14ac:dyDescent="0.25">
      <c r="A2306" t="s">
        <v>2219</v>
      </c>
      <c r="B2306">
        <v>91</v>
      </c>
      <c r="C2306">
        <v>27087695</v>
      </c>
      <c r="D2306" t="s">
        <v>1782</v>
      </c>
      <c r="E2306" t="s">
        <v>3926</v>
      </c>
      <c r="F2306" t="s">
        <v>12</v>
      </c>
      <c r="G2306" t="s">
        <v>13</v>
      </c>
      <c r="H2306">
        <v>17700000</v>
      </c>
      <c r="I2306">
        <v>5.9</v>
      </c>
      <c r="J2306" t="str">
        <f t="shared" si="105"/>
        <v>Adventure</v>
      </c>
      <c r="K2306">
        <f t="shared" si="106"/>
        <v>9387695</v>
      </c>
      <c r="L2306">
        <f t="shared" si="107"/>
        <v>-2.0268821320031546E-2</v>
      </c>
    </row>
    <row r="2307" spans="1:12" x14ac:dyDescent="0.25">
      <c r="A2307" t="s">
        <v>3927</v>
      </c>
      <c r="B2307">
        <v>110</v>
      </c>
      <c r="C2307">
        <v>30102717</v>
      </c>
      <c r="D2307" t="s">
        <v>1518</v>
      </c>
      <c r="E2307" t="s">
        <v>3928</v>
      </c>
      <c r="F2307" t="s">
        <v>12</v>
      </c>
      <c r="G2307" t="s">
        <v>13</v>
      </c>
      <c r="H2307">
        <v>15000000</v>
      </c>
      <c r="I2307">
        <v>5.5</v>
      </c>
      <c r="J2307" t="str">
        <f t="shared" ref="J2307:J2370" si="108">IF(ISNUMBER(SEARCH("|",D2307)),LEFT(D2307,SEARCH("|",D2307)-1),D2307)</f>
        <v>Action</v>
      </c>
      <c r="K2307">
        <f t="shared" ref="K2307:K2370" si="109">(C2307-H2307)</f>
        <v>15102717</v>
      </c>
      <c r="L2307">
        <f t="shared" ref="L2307:L2370" si="110">CORREL(H2307:H6092,C2307:C6092)</f>
        <v>-2.0266372895500758E-2</v>
      </c>
    </row>
    <row r="2308" spans="1:12" x14ac:dyDescent="0.25">
      <c r="A2308" t="s">
        <v>829</v>
      </c>
      <c r="B2308">
        <v>121</v>
      </c>
      <c r="C2308">
        <v>23618786</v>
      </c>
      <c r="D2308" t="s">
        <v>3929</v>
      </c>
      <c r="E2308" t="s">
        <v>3930</v>
      </c>
      <c r="F2308" t="s">
        <v>12</v>
      </c>
      <c r="G2308" t="s">
        <v>20</v>
      </c>
      <c r="H2308">
        <v>8000000</v>
      </c>
      <c r="I2308">
        <v>7.9</v>
      </c>
      <c r="J2308" t="str">
        <f t="shared" si="108"/>
        <v>Action</v>
      </c>
      <c r="K2308">
        <f t="shared" si="109"/>
        <v>15618786</v>
      </c>
      <c r="L2308">
        <f t="shared" si="110"/>
        <v>-2.0261510342464244E-2</v>
      </c>
    </row>
    <row r="2309" spans="1:12" x14ac:dyDescent="0.25">
      <c r="A2309" t="s">
        <v>3931</v>
      </c>
      <c r="B2309">
        <v>114</v>
      </c>
      <c r="C2309">
        <v>26896744</v>
      </c>
      <c r="D2309" t="s">
        <v>851</v>
      </c>
      <c r="E2309" t="s">
        <v>3932</v>
      </c>
      <c r="F2309" t="s">
        <v>12</v>
      </c>
      <c r="G2309" t="s">
        <v>13</v>
      </c>
      <c r="H2309">
        <v>16500000</v>
      </c>
      <c r="I2309">
        <v>4.9000000000000004</v>
      </c>
      <c r="J2309" t="str">
        <f t="shared" si="108"/>
        <v>Comedy</v>
      </c>
      <c r="K2309">
        <f t="shared" si="109"/>
        <v>10396744</v>
      </c>
      <c r="L2309">
        <f t="shared" si="110"/>
        <v>-2.0257556700457934E-2</v>
      </c>
    </row>
    <row r="2310" spans="1:12" x14ac:dyDescent="0.25">
      <c r="A2310" t="s">
        <v>2692</v>
      </c>
      <c r="B2310">
        <v>96</v>
      </c>
      <c r="C2310">
        <v>23213577</v>
      </c>
      <c r="D2310" t="s">
        <v>73</v>
      </c>
      <c r="E2310" t="s">
        <v>3933</v>
      </c>
      <c r="F2310" t="s">
        <v>12</v>
      </c>
      <c r="G2310" t="s">
        <v>1199</v>
      </c>
      <c r="H2310">
        <v>15500000</v>
      </c>
      <c r="I2310">
        <v>7.2</v>
      </c>
      <c r="J2310" t="str">
        <f t="shared" si="108"/>
        <v>Drama</v>
      </c>
      <c r="K2310">
        <f t="shared" si="109"/>
        <v>7713577</v>
      </c>
      <c r="L2310">
        <f t="shared" si="110"/>
        <v>-2.0254616176594596E-2</v>
      </c>
    </row>
    <row r="2311" spans="1:12" x14ac:dyDescent="0.25">
      <c r="A2311" t="s">
        <v>3934</v>
      </c>
      <c r="B2311">
        <v>94</v>
      </c>
      <c r="C2311">
        <v>20627372</v>
      </c>
      <c r="D2311" t="s">
        <v>474</v>
      </c>
      <c r="E2311" t="s">
        <v>3935</v>
      </c>
      <c r="F2311" t="s">
        <v>12</v>
      </c>
      <c r="G2311" t="s">
        <v>13</v>
      </c>
      <c r="H2311">
        <v>16000000</v>
      </c>
      <c r="I2311">
        <v>5.3</v>
      </c>
      <c r="J2311" t="str">
        <f t="shared" si="108"/>
        <v>Comedy</v>
      </c>
      <c r="K2311">
        <f t="shared" si="109"/>
        <v>4627372</v>
      </c>
      <c r="L2311">
        <f t="shared" si="110"/>
        <v>-2.0252738729412009E-2</v>
      </c>
    </row>
    <row r="2312" spans="1:12" x14ac:dyDescent="0.25">
      <c r="A2312" t="s">
        <v>3936</v>
      </c>
      <c r="B2312">
        <v>109</v>
      </c>
      <c r="C2312">
        <v>16346122</v>
      </c>
      <c r="D2312" t="s">
        <v>1140</v>
      </c>
      <c r="E2312" t="s">
        <v>3937</v>
      </c>
      <c r="F2312" t="s">
        <v>12</v>
      </c>
      <c r="G2312" t="s">
        <v>13</v>
      </c>
      <c r="H2312">
        <v>16000000</v>
      </c>
      <c r="I2312">
        <v>7.2</v>
      </c>
      <c r="J2312" t="str">
        <f t="shared" si="108"/>
        <v>Drama</v>
      </c>
      <c r="K2312">
        <f t="shared" si="109"/>
        <v>346122</v>
      </c>
      <c r="L2312">
        <f t="shared" si="110"/>
        <v>-2.0252053602594397E-2</v>
      </c>
    </row>
    <row r="2313" spans="1:12" x14ac:dyDescent="0.25">
      <c r="A2313" t="s">
        <v>1588</v>
      </c>
      <c r="B2313">
        <v>107</v>
      </c>
      <c r="C2313">
        <v>16204793</v>
      </c>
      <c r="D2313" t="s">
        <v>291</v>
      </c>
      <c r="E2313" t="s">
        <v>3938</v>
      </c>
      <c r="F2313" t="s">
        <v>12</v>
      </c>
      <c r="G2313" t="s">
        <v>13</v>
      </c>
      <c r="H2313">
        <v>16000000</v>
      </c>
      <c r="I2313">
        <v>5.0999999999999996</v>
      </c>
      <c r="J2313" t="str">
        <f t="shared" si="108"/>
        <v>Comedy</v>
      </c>
      <c r="K2313">
        <f t="shared" si="109"/>
        <v>204793</v>
      </c>
      <c r="L2313">
        <f t="shared" si="110"/>
        <v>-2.025332065274723E-2</v>
      </c>
    </row>
    <row r="2314" spans="1:12" x14ac:dyDescent="0.25">
      <c r="A2314" t="s">
        <v>3939</v>
      </c>
      <c r="B2314">
        <v>96</v>
      </c>
      <c r="C2314">
        <v>15427192</v>
      </c>
      <c r="D2314" t="s">
        <v>3940</v>
      </c>
      <c r="E2314" t="s">
        <v>3941</v>
      </c>
      <c r="F2314" t="s">
        <v>12</v>
      </c>
      <c r="G2314" t="s">
        <v>13</v>
      </c>
      <c r="H2314">
        <v>16000000</v>
      </c>
      <c r="I2314">
        <v>5.6</v>
      </c>
      <c r="J2314" t="str">
        <f t="shared" si="108"/>
        <v>Comedy</v>
      </c>
      <c r="K2314">
        <f t="shared" si="109"/>
        <v>-572808</v>
      </c>
      <c r="L2314">
        <f t="shared" si="110"/>
        <v>-2.0254657492300765E-2</v>
      </c>
    </row>
    <row r="2315" spans="1:12" x14ac:dyDescent="0.25">
      <c r="A2315" t="s">
        <v>2692</v>
      </c>
      <c r="B2315">
        <v>88</v>
      </c>
      <c r="C2315">
        <v>14792779</v>
      </c>
      <c r="D2315" t="s">
        <v>669</v>
      </c>
      <c r="E2315" t="s">
        <v>3942</v>
      </c>
      <c r="F2315" t="s">
        <v>12</v>
      </c>
      <c r="G2315" t="s">
        <v>13</v>
      </c>
      <c r="H2315">
        <v>16000000</v>
      </c>
      <c r="I2315">
        <v>7.6</v>
      </c>
      <c r="J2315" t="str">
        <f t="shared" si="108"/>
        <v>Comedy</v>
      </c>
      <c r="K2315">
        <f t="shared" si="109"/>
        <v>-1207221</v>
      </c>
      <c r="L2315">
        <f t="shared" si="110"/>
        <v>-2.0256374957910762E-2</v>
      </c>
    </row>
    <row r="2316" spans="1:12" x14ac:dyDescent="0.25">
      <c r="A2316" t="s">
        <v>3943</v>
      </c>
      <c r="B2316">
        <v>113</v>
      </c>
      <c r="C2316">
        <v>19057024</v>
      </c>
      <c r="D2316" t="s">
        <v>73</v>
      </c>
      <c r="E2316" t="s">
        <v>3944</v>
      </c>
      <c r="F2316" t="s">
        <v>12</v>
      </c>
      <c r="G2316" t="s">
        <v>13</v>
      </c>
      <c r="H2316">
        <v>16000000</v>
      </c>
      <c r="I2316">
        <v>7.2</v>
      </c>
      <c r="J2316" t="str">
        <f t="shared" si="108"/>
        <v>Drama</v>
      </c>
      <c r="K2316">
        <f t="shared" si="109"/>
        <v>3057024</v>
      </c>
      <c r="L2316">
        <f t="shared" si="110"/>
        <v>-2.0258409117460397E-2</v>
      </c>
    </row>
    <row r="2317" spans="1:12" x14ac:dyDescent="0.25">
      <c r="A2317" t="s">
        <v>3945</v>
      </c>
      <c r="B2317">
        <v>101</v>
      </c>
      <c r="C2317">
        <v>14108518</v>
      </c>
      <c r="D2317" t="s">
        <v>474</v>
      </c>
      <c r="E2317" t="s">
        <v>3946</v>
      </c>
      <c r="F2317" t="s">
        <v>12</v>
      </c>
      <c r="G2317" t="s">
        <v>13</v>
      </c>
      <c r="H2317">
        <v>16000000</v>
      </c>
      <c r="I2317">
        <v>5.7</v>
      </c>
      <c r="J2317" t="str">
        <f t="shared" si="108"/>
        <v>Comedy</v>
      </c>
      <c r="K2317">
        <f t="shared" si="109"/>
        <v>-1891482</v>
      </c>
      <c r="L2317">
        <f t="shared" si="110"/>
        <v>-2.0258419478415422E-2</v>
      </c>
    </row>
    <row r="2318" spans="1:12" x14ac:dyDescent="0.25">
      <c r="A2318" t="s">
        <v>3185</v>
      </c>
      <c r="B2318">
        <v>105</v>
      </c>
      <c r="C2318">
        <v>13854000</v>
      </c>
      <c r="D2318" t="s">
        <v>835</v>
      </c>
      <c r="E2318" t="s">
        <v>3947</v>
      </c>
      <c r="F2318" t="s">
        <v>12</v>
      </c>
      <c r="G2318" t="s">
        <v>13</v>
      </c>
      <c r="H2318">
        <v>20000000</v>
      </c>
      <c r="I2318">
        <v>5.2</v>
      </c>
      <c r="J2318" t="str">
        <f t="shared" si="108"/>
        <v>Comedy</v>
      </c>
      <c r="K2318">
        <f t="shared" si="109"/>
        <v>-6146000</v>
      </c>
      <c r="L2318">
        <f t="shared" si="110"/>
        <v>-2.0260802360701189E-2</v>
      </c>
    </row>
    <row r="2319" spans="1:12" x14ac:dyDescent="0.25">
      <c r="A2319" t="s">
        <v>920</v>
      </c>
      <c r="B2319">
        <v>125</v>
      </c>
      <c r="C2319">
        <v>77324422</v>
      </c>
      <c r="D2319" t="s">
        <v>1140</v>
      </c>
      <c r="E2319" t="s">
        <v>3948</v>
      </c>
      <c r="F2319" t="s">
        <v>12</v>
      </c>
      <c r="G2319" t="s">
        <v>13</v>
      </c>
      <c r="H2319">
        <v>26000000</v>
      </c>
      <c r="I2319">
        <v>7.7</v>
      </c>
      <c r="J2319" t="str">
        <f t="shared" si="108"/>
        <v>Drama</v>
      </c>
      <c r="K2319">
        <f t="shared" si="109"/>
        <v>51324422</v>
      </c>
      <c r="L2319">
        <f t="shared" si="110"/>
        <v>-2.0262138048193087E-2</v>
      </c>
    </row>
    <row r="2320" spans="1:12" x14ac:dyDescent="0.25">
      <c r="A2320" t="s">
        <v>3949</v>
      </c>
      <c r="B2320">
        <v>100</v>
      </c>
      <c r="C2320">
        <v>15500000</v>
      </c>
      <c r="D2320" t="s">
        <v>1670</v>
      </c>
      <c r="E2320" t="s">
        <v>3950</v>
      </c>
      <c r="F2320" t="s">
        <v>12</v>
      </c>
      <c r="G2320" t="s">
        <v>251</v>
      </c>
      <c r="H2320">
        <v>16000000</v>
      </c>
      <c r="I2320">
        <v>7</v>
      </c>
      <c r="J2320" t="str">
        <f t="shared" si="108"/>
        <v>Mystery</v>
      </c>
      <c r="K2320">
        <f t="shared" si="109"/>
        <v>-500000</v>
      </c>
      <c r="L2320">
        <f t="shared" si="110"/>
        <v>-2.0287941149671383E-2</v>
      </c>
    </row>
    <row r="2321" spans="1:12" x14ac:dyDescent="0.25">
      <c r="A2321" t="s">
        <v>3951</v>
      </c>
      <c r="B2321">
        <v>112</v>
      </c>
      <c r="C2321">
        <v>4734235</v>
      </c>
      <c r="D2321" t="s">
        <v>2872</v>
      </c>
      <c r="E2321" t="s">
        <v>3952</v>
      </c>
      <c r="F2321" t="s">
        <v>12</v>
      </c>
      <c r="G2321" t="s">
        <v>13</v>
      </c>
      <c r="H2321">
        <v>15000000</v>
      </c>
      <c r="I2321">
        <v>6</v>
      </c>
      <c r="J2321" t="str">
        <f t="shared" si="108"/>
        <v>Comedy</v>
      </c>
      <c r="K2321">
        <f t="shared" si="109"/>
        <v>-10265765</v>
      </c>
      <c r="L2321">
        <f t="shared" si="110"/>
        <v>-2.0289615890597947E-2</v>
      </c>
    </row>
    <row r="2322" spans="1:12" x14ac:dyDescent="0.25">
      <c r="A2322" t="s">
        <v>2692</v>
      </c>
      <c r="B2322">
        <v>112</v>
      </c>
      <c r="C2322">
        <v>4839383</v>
      </c>
      <c r="D2322" t="s">
        <v>560</v>
      </c>
      <c r="E2322" t="s">
        <v>3953</v>
      </c>
      <c r="F2322" t="s">
        <v>12</v>
      </c>
      <c r="G2322" t="s">
        <v>13</v>
      </c>
      <c r="H2322">
        <v>16000000</v>
      </c>
      <c r="I2322">
        <v>6.6</v>
      </c>
      <c r="J2322" t="str">
        <f t="shared" si="108"/>
        <v>Comedy</v>
      </c>
      <c r="K2322">
        <f t="shared" si="109"/>
        <v>-11160617</v>
      </c>
      <c r="L2322">
        <f t="shared" si="110"/>
        <v>-2.0298064959077208E-2</v>
      </c>
    </row>
    <row r="2323" spans="1:12" x14ac:dyDescent="0.25">
      <c r="A2323" t="s">
        <v>3954</v>
      </c>
      <c r="B2323">
        <v>95</v>
      </c>
      <c r="C2323">
        <v>4193025</v>
      </c>
      <c r="D2323" t="s">
        <v>2485</v>
      </c>
      <c r="E2323" t="s">
        <v>3955</v>
      </c>
      <c r="F2323" t="s">
        <v>12</v>
      </c>
      <c r="G2323" t="s">
        <v>13</v>
      </c>
      <c r="H2323">
        <v>15000000</v>
      </c>
      <c r="I2323">
        <v>6.8</v>
      </c>
      <c r="J2323" t="str">
        <f t="shared" si="108"/>
        <v>Comedy</v>
      </c>
      <c r="K2323">
        <f t="shared" si="109"/>
        <v>-10806975</v>
      </c>
      <c r="L2323">
        <f t="shared" si="110"/>
        <v>-2.0305652976167408E-2</v>
      </c>
    </row>
    <row r="2324" spans="1:12" x14ac:dyDescent="0.25">
      <c r="A2324" t="s">
        <v>1922</v>
      </c>
      <c r="B2324">
        <v>110</v>
      </c>
      <c r="C2324">
        <v>5900000</v>
      </c>
      <c r="D2324" t="s">
        <v>15</v>
      </c>
      <c r="E2324" t="s">
        <v>3956</v>
      </c>
      <c r="F2324" t="s">
        <v>12</v>
      </c>
      <c r="G2324" t="s">
        <v>20</v>
      </c>
      <c r="H2324">
        <v>16000000</v>
      </c>
      <c r="I2324">
        <v>7.2</v>
      </c>
      <c r="J2324" t="str">
        <f t="shared" si="108"/>
        <v>Action</v>
      </c>
      <c r="K2324">
        <f t="shared" si="109"/>
        <v>-10100000</v>
      </c>
      <c r="L2324">
        <f t="shared" si="110"/>
        <v>-2.0314492372950344E-2</v>
      </c>
    </row>
    <row r="2325" spans="1:12" x14ac:dyDescent="0.25">
      <c r="A2325" t="s">
        <v>3957</v>
      </c>
      <c r="B2325">
        <v>118</v>
      </c>
      <c r="C2325">
        <v>2849142</v>
      </c>
      <c r="D2325" t="s">
        <v>1140</v>
      </c>
      <c r="E2325" t="s">
        <v>3958</v>
      </c>
      <c r="F2325" t="s">
        <v>12</v>
      </c>
      <c r="G2325" t="s">
        <v>13</v>
      </c>
      <c r="H2325">
        <v>16000000</v>
      </c>
      <c r="I2325">
        <v>7.2</v>
      </c>
      <c r="J2325" t="str">
        <f t="shared" si="108"/>
        <v>Drama</v>
      </c>
      <c r="K2325">
        <f t="shared" si="109"/>
        <v>-13150858</v>
      </c>
      <c r="L2325">
        <f t="shared" si="110"/>
        <v>-2.0321457284379625E-2</v>
      </c>
    </row>
    <row r="2326" spans="1:12" x14ac:dyDescent="0.25">
      <c r="A2326" t="s">
        <v>3959</v>
      </c>
      <c r="B2326">
        <v>97</v>
      </c>
      <c r="C2326">
        <v>1686429</v>
      </c>
      <c r="D2326" t="s">
        <v>3960</v>
      </c>
      <c r="E2326" t="s">
        <v>3961</v>
      </c>
      <c r="F2326" t="s">
        <v>12</v>
      </c>
      <c r="G2326" t="s">
        <v>13</v>
      </c>
      <c r="H2326">
        <v>16000000</v>
      </c>
      <c r="I2326">
        <v>2.8</v>
      </c>
      <c r="J2326" t="str">
        <f t="shared" si="108"/>
        <v>Action</v>
      </c>
      <c r="K2326">
        <f t="shared" si="109"/>
        <v>-14313571</v>
      </c>
      <c r="L2326">
        <f t="shared" si="110"/>
        <v>-2.033032878076485E-2</v>
      </c>
    </row>
    <row r="2327" spans="1:12" x14ac:dyDescent="0.25">
      <c r="A2327" t="s">
        <v>2899</v>
      </c>
      <c r="B2327">
        <v>120</v>
      </c>
      <c r="C2327">
        <v>1984743</v>
      </c>
      <c r="D2327" t="s">
        <v>73</v>
      </c>
      <c r="E2327" t="s">
        <v>3962</v>
      </c>
      <c r="F2327" t="s">
        <v>12</v>
      </c>
      <c r="G2327" t="s">
        <v>13</v>
      </c>
      <c r="H2327">
        <v>16000000</v>
      </c>
      <c r="I2327">
        <v>6.6</v>
      </c>
      <c r="J2327" t="str">
        <f t="shared" si="108"/>
        <v>Drama</v>
      </c>
      <c r="K2327">
        <f t="shared" si="109"/>
        <v>-14015257</v>
      </c>
      <c r="L2327">
        <f t="shared" si="110"/>
        <v>-2.0339965219931835E-2</v>
      </c>
    </row>
    <row r="2328" spans="1:12" x14ac:dyDescent="0.25">
      <c r="A2328" t="s">
        <v>3963</v>
      </c>
      <c r="B2328">
        <v>135</v>
      </c>
      <c r="C2328">
        <v>1666262</v>
      </c>
      <c r="D2328" t="s">
        <v>657</v>
      </c>
      <c r="E2328" t="s">
        <v>3964</v>
      </c>
      <c r="F2328" t="s">
        <v>12</v>
      </c>
      <c r="G2328" t="s">
        <v>20</v>
      </c>
      <c r="H2328">
        <v>16000000</v>
      </c>
      <c r="I2328">
        <v>6.7</v>
      </c>
      <c r="J2328" t="str">
        <f t="shared" si="108"/>
        <v>Drama</v>
      </c>
      <c r="K2328">
        <f t="shared" si="109"/>
        <v>-14333738</v>
      </c>
      <c r="L2328">
        <f t="shared" si="110"/>
        <v>-2.0349422218536552E-2</v>
      </c>
    </row>
    <row r="2329" spans="1:12" x14ac:dyDescent="0.25">
      <c r="A2329" t="s">
        <v>1756</v>
      </c>
      <c r="B2329">
        <v>101</v>
      </c>
      <c r="C2329">
        <v>2319187</v>
      </c>
      <c r="D2329" t="s">
        <v>730</v>
      </c>
      <c r="E2329" t="s">
        <v>3965</v>
      </c>
      <c r="F2329" t="s">
        <v>12</v>
      </c>
      <c r="G2329" t="s">
        <v>20</v>
      </c>
      <c r="H2329">
        <v>20000000</v>
      </c>
      <c r="I2329">
        <v>7</v>
      </c>
      <c r="J2329" t="str">
        <f t="shared" si="108"/>
        <v>Crime</v>
      </c>
      <c r="K2329">
        <f t="shared" si="109"/>
        <v>-17680813</v>
      </c>
      <c r="L2329">
        <f t="shared" si="110"/>
        <v>-2.0359101689233182E-2</v>
      </c>
    </row>
    <row r="2330" spans="1:12" x14ac:dyDescent="0.25">
      <c r="A2330" t="s">
        <v>3966</v>
      </c>
      <c r="B2330">
        <v>92</v>
      </c>
      <c r="C2330">
        <v>13922211</v>
      </c>
      <c r="D2330" t="s">
        <v>669</v>
      </c>
      <c r="E2330" t="s">
        <v>3967</v>
      </c>
      <c r="F2330" t="s">
        <v>12</v>
      </c>
      <c r="G2330" t="s">
        <v>13</v>
      </c>
      <c r="H2330">
        <v>16000000</v>
      </c>
      <c r="I2330">
        <v>4.4000000000000004</v>
      </c>
      <c r="J2330" t="str">
        <f t="shared" si="108"/>
        <v>Comedy</v>
      </c>
      <c r="K2330">
        <f t="shared" si="109"/>
        <v>-2077789</v>
      </c>
      <c r="L2330">
        <f t="shared" si="110"/>
        <v>-2.0364572259033237E-2</v>
      </c>
    </row>
    <row r="2331" spans="1:12" x14ac:dyDescent="0.25">
      <c r="A2331" t="s">
        <v>3968</v>
      </c>
      <c r="B2331">
        <v>92</v>
      </c>
      <c r="C2331">
        <v>23091</v>
      </c>
      <c r="D2331" t="s">
        <v>2392</v>
      </c>
      <c r="E2331" t="s">
        <v>3969</v>
      </c>
      <c r="F2331" t="s">
        <v>12</v>
      </c>
      <c r="G2331" t="s">
        <v>20</v>
      </c>
      <c r="H2331">
        <v>15000000</v>
      </c>
      <c r="I2331">
        <v>6.2</v>
      </c>
      <c r="J2331" t="str">
        <f t="shared" si="108"/>
        <v>Drama</v>
      </c>
      <c r="K2331">
        <f t="shared" si="109"/>
        <v>-14976909</v>
      </c>
      <c r="L2331">
        <f t="shared" si="110"/>
        <v>-2.036710676694305E-2</v>
      </c>
    </row>
    <row r="2332" spans="1:12" x14ac:dyDescent="0.25">
      <c r="A2332" t="s">
        <v>3970</v>
      </c>
      <c r="B2332">
        <v>161</v>
      </c>
      <c r="C2332">
        <v>336467</v>
      </c>
      <c r="D2332" t="s">
        <v>1765</v>
      </c>
      <c r="E2332" t="s">
        <v>3971</v>
      </c>
      <c r="F2332" t="s">
        <v>12</v>
      </c>
      <c r="G2332" t="s">
        <v>646</v>
      </c>
      <c r="H2332">
        <v>13000000</v>
      </c>
      <c r="I2332">
        <v>7.3</v>
      </c>
      <c r="J2332" t="str">
        <f t="shared" si="108"/>
        <v>Drama</v>
      </c>
      <c r="K2332">
        <f t="shared" si="109"/>
        <v>-12663533</v>
      </c>
      <c r="L2332">
        <f t="shared" si="110"/>
        <v>-2.0378994702800711E-2</v>
      </c>
    </row>
    <row r="2333" spans="1:12" x14ac:dyDescent="0.25">
      <c r="A2333" t="s">
        <v>3555</v>
      </c>
      <c r="B2333">
        <v>92</v>
      </c>
      <c r="C2333">
        <v>2964</v>
      </c>
      <c r="D2333" t="s">
        <v>2674</v>
      </c>
      <c r="E2333" t="s">
        <v>3972</v>
      </c>
      <c r="F2333" t="s">
        <v>12</v>
      </c>
      <c r="G2333" t="s">
        <v>13</v>
      </c>
      <c r="H2333">
        <v>16000000</v>
      </c>
      <c r="I2333">
        <v>5.0999999999999996</v>
      </c>
      <c r="J2333" t="str">
        <f t="shared" si="108"/>
        <v>Comedy</v>
      </c>
      <c r="K2333">
        <f t="shared" si="109"/>
        <v>-15997036</v>
      </c>
      <c r="L2333">
        <f t="shared" si="110"/>
        <v>-2.0392800758351152E-2</v>
      </c>
    </row>
    <row r="2334" spans="1:12" x14ac:dyDescent="0.25">
      <c r="A2334" t="s">
        <v>3973</v>
      </c>
      <c r="B2334">
        <v>122</v>
      </c>
      <c r="C2334">
        <v>2428883</v>
      </c>
      <c r="D2334" t="s">
        <v>589</v>
      </c>
      <c r="E2334" t="s">
        <v>3974</v>
      </c>
      <c r="F2334" t="s">
        <v>12</v>
      </c>
      <c r="G2334" t="s">
        <v>13</v>
      </c>
      <c r="H2334">
        <v>16000000</v>
      </c>
      <c r="I2334">
        <v>6.6</v>
      </c>
      <c r="J2334" t="str">
        <f t="shared" si="108"/>
        <v>Drama</v>
      </c>
      <c r="K2334">
        <f t="shared" si="109"/>
        <v>-13571117</v>
      </c>
      <c r="L2334">
        <f t="shared" si="110"/>
        <v>-2.0403659541306868E-2</v>
      </c>
    </row>
    <row r="2335" spans="1:12" x14ac:dyDescent="0.25">
      <c r="A2335" t="s">
        <v>3975</v>
      </c>
      <c r="B2335">
        <v>91</v>
      </c>
      <c r="C2335">
        <v>13571817</v>
      </c>
      <c r="D2335" t="s">
        <v>1497</v>
      </c>
      <c r="E2335" t="s">
        <v>3976</v>
      </c>
      <c r="F2335" t="s">
        <v>12</v>
      </c>
      <c r="G2335" t="s">
        <v>13</v>
      </c>
      <c r="H2335">
        <v>15600000</v>
      </c>
      <c r="I2335">
        <v>4.5</v>
      </c>
      <c r="J2335" t="str">
        <f t="shared" si="108"/>
        <v>Comedy</v>
      </c>
      <c r="K2335">
        <f t="shared" si="109"/>
        <v>-2028183</v>
      </c>
      <c r="L2335">
        <f t="shared" si="110"/>
        <v>-2.0412927164279459E-2</v>
      </c>
    </row>
    <row r="2336" spans="1:12" x14ac:dyDescent="0.25">
      <c r="A2336" t="s">
        <v>3977</v>
      </c>
      <c r="B2336">
        <v>93</v>
      </c>
      <c r="C2336">
        <v>1181197</v>
      </c>
      <c r="D2336" t="s">
        <v>650</v>
      </c>
      <c r="E2336" t="s">
        <v>3978</v>
      </c>
      <c r="F2336" t="s">
        <v>12</v>
      </c>
      <c r="G2336" t="s">
        <v>13</v>
      </c>
      <c r="H2336">
        <v>15500000</v>
      </c>
      <c r="I2336">
        <v>5.9</v>
      </c>
      <c r="J2336" t="str">
        <f t="shared" si="108"/>
        <v>Drama</v>
      </c>
      <c r="K2336">
        <f t="shared" si="109"/>
        <v>-14318803</v>
      </c>
      <c r="L2336">
        <f t="shared" si="110"/>
        <v>-2.0415809750698417E-2</v>
      </c>
    </row>
    <row r="2337" spans="1:12" x14ac:dyDescent="0.25">
      <c r="A2337" t="s">
        <v>3979</v>
      </c>
      <c r="B2337">
        <v>94</v>
      </c>
      <c r="C2337">
        <v>81525</v>
      </c>
      <c r="D2337" t="s">
        <v>1192</v>
      </c>
      <c r="E2337" t="s">
        <v>3980</v>
      </c>
      <c r="F2337" t="s">
        <v>966</v>
      </c>
      <c r="G2337" t="s">
        <v>646</v>
      </c>
      <c r="H2337">
        <v>15300000</v>
      </c>
      <c r="I2337">
        <v>6.6</v>
      </c>
      <c r="J2337" t="str">
        <f t="shared" si="108"/>
        <v>Action</v>
      </c>
      <c r="K2337">
        <f t="shared" si="109"/>
        <v>-15218475</v>
      </c>
      <c r="L2337">
        <f t="shared" si="110"/>
        <v>-2.0426429597420425E-2</v>
      </c>
    </row>
    <row r="2338" spans="1:12" x14ac:dyDescent="0.25">
      <c r="A2338" t="s">
        <v>215</v>
      </c>
      <c r="B2338">
        <v>95</v>
      </c>
      <c r="C2338">
        <v>7774730</v>
      </c>
      <c r="D2338" t="s">
        <v>3981</v>
      </c>
      <c r="E2338" t="s">
        <v>3982</v>
      </c>
      <c r="F2338" t="s">
        <v>12</v>
      </c>
      <c r="G2338" t="s">
        <v>92</v>
      </c>
      <c r="H2338">
        <v>15500000</v>
      </c>
      <c r="I2338">
        <v>6.5</v>
      </c>
      <c r="J2338" t="str">
        <f t="shared" si="108"/>
        <v>Comedy</v>
      </c>
      <c r="K2338">
        <f t="shared" si="109"/>
        <v>-7725270</v>
      </c>
      <c r="L2338">
        <f t="shared" si="110"/>
        <v>-2.0438052027082949E-2</v>
      </c>
    </row>
    <row r="2339" spans="1:12" x14ac:dyDescent="0.25">
      <c r="A2339" t="s">
        <v>822</v>
      </c>
      <c r="B2339">
        <v>105</v>
      </c>
      <c r="C2339">
        <v>234760500</v>
      </c>
      <c r="D2339" t="s">
        <v>583</v>
      </c>
      <c r="E2339" t="s">
        <v>3983</v>
      </c>
      <c r="F2339" t="s">
        <v>12</v>
      </c>
      <c r="G2339" t="s">
        <v>13</v>
      </c>
      <c r="H2339">
        <v>14000000</v>
      </c>
      <c r="I2339">
        <v>7.3</v>
      </c>
      <c r="J2339" t="str">
        <f t="shared" si="108"/>
        <v>Action</v>
      </c>
      <c r="K2339">
        <f t="shared" si="109"/>
        <v>220760500</v>
      </c>
      <c r="L2339">
        <f t="shared" si="110"/>
        <v>-2.0444379878152976E-2</v>
      </c>
    </row>
    <row r="2340" spans="1:12" x14ac:dyDescent="0.25">
      <c r="A2340" t="s">
        <v>418</v>
      </c>
      <c r="B2340">
        <v>103</v>
      </c>
      <c r="C2340">
        <v>285761243</v>
      </c>
      <c r="D2340" t="s">
        <v>1018</v>
      </c>
      <c r="E2340" t="s">
        <v>3984</v>
      </c>
      <c r="F2340" t="s">
        <v>12</v>
      </c>
      <c r="G2340" t="s">
        <v>13</v>
      </c>
      <c r="H2340">
        <v>18000000</v>
      </c>
      <c r="I2340">
        <v>7.5</v>
      </c>
      <c r="J2340" t="str">
        <f t="shared" si="108"/>
        <v>Comedy</v>
      </c>
      <c r="K2340">
        <f t="shared" si="109"/>
        <v>267761243</v>
      </c>
      <c r="L2340">
        <f t="shared" si="110"/>
        <v>-2.0591912161173419E-2</v>
      </c>
    </row>
    <row r="2341" spans="1:12" x14ac:dyDescent="0.25">
      <c r="A2341" t="s">
        <v>3221</v>
      </c>
      <c r="B2341">
        <v>102</v>
      </c>
      <c r="C2341">
        <v>167780960</v>
      </c>
      <c r="D2341" t="s">
        <v>1317</v>
      </c>
      <c r="E2341" t="s">
        <v>3985</v>
      </c>
      <c r="F2341" t="s">
        <v>12</v>
      </c>
      <c r="G2341" t="s">
        <v>13</v>
      </c>
      <c r="H2341">
        <v>11000000</v>
      </c>
      <c r="I2341">
        <v>5.9</v>
      </c>
      <c r="J2341" t="str">
        <f t="shared" si="108"/>
        <v>Comedy</v>
      </c>
      <c r="K2341">
        <f t="shared" si="109"/>
        <v>156780960</v>
      </c>
      <c r="L2341">
        <f t="shared" si="110"/>
        <v>-2.0932710234495975E-2</v>
      </c>
    </row>
    <row r="2342" spans="1:12" x14ac:dyDescent="0.25">
      <c r="A2342" t="s">
        <v>752</v>
      </c>
      <c r="B2342">
        <v>116</v>
      </c>
      <c r="C2342">
        <v>177200000</v>
      </c>
      <c r="D2342" t="s">
        <v>474</v>
      </c>
      <c r="E2342" t="s">
        <v>3986</v>
      </c>
      <c r="F2342" t="s">
        <v>12</v>
      </c>
      <c r="G2342" t="s">
        <v>13</v>
      </c>
      <c r="H2342">
        <v>22000000</v>
      </c>
      <c r="I2342">
        <v>7.4</v>
      </c>
      <c r="J2342" t="str">
        <f t="shared" si="108"/>
        <v>Comedy</v>
      </c>
      <c r="K2342">
        <f t="shared" si="109"/>
        <v>155200000</v>
      </c>
      <c r="L2342">
        <f t="shared" si="110"/>
        <v>-2.0958779919649912E-2</v>
      </c>
    </row>
    <row r="2343" spans="1:12" x14ac:dyDescent="0.25">
      <c r="A2343" t="s">
        <v>578</v>
      </c>
      <c r="B2343">
        <v>110</v>
      </c>
      <c r="C2343">
        <v>176781728</v>
      </c>
      <c r="D2343" t="s">
        <v>565</v>
      </c>
      <c r="E2343" t="s">
        <v>3987</v>
      </c>
      <c r="F2343" t="s">
        <v>12</v>
      </c>
      <c r="G2343" t="s">
        <v>13</v>
      </c>
      <c r="H2343">
        <v>15000000</v>
      </c>
      <c r="I2343">
        <v>6.9</v>
      </c>
      <c r="J2343" t="str">
        <f t="shared" si="108"/>
        <v>Action</v>
      </c>
      <c r="K2343">
        <f t="shared" si="109"/>
        <v>161781728</v>
      </c>
      <c r="L2343">
        <f t="shared" si="110"/>
        <v>-2.1101033930976409E-2</v>
      </c>
    </row>
    <row r="2344" spans="1:12" x14ac:dyDescent="0.25">
      <c r="A2344" t="s">
        <v>353</v>
      </c>
      <c r="B2344">
        <v>120</v>
      </c>
      <c r="C2344">
        <v>128067808</v>
      </c>
      <c r="D2344" t="s">
        <v>565</v>
      </c>
      <c r="E2344" t="s">
        <v>3988</v>
      </c>
      <c r="F2344" t="s">
        <v>659</v>
      </c>
      <c r="G2344" t="s">
        <v>3989</v>
      </c>
      <c r="H2344">
        <v>15000000</v>
      </c>
      <c r="I2344">
        <v>7.9</v>
      </c>
      <c r="J2344" t="str">
        <f t="shared" si="108"/>
        <v>Action</v>
      </c>
      <c r="K2344">
        <f t="shared" si="109"/>
        <v>113067808</v>
      </c>
      <c r="L2344">
        <f t="shared" si="110"/>
        <v>-2.1180024170664512E-2</v>
      </c>
    </row>
    <row r="2345" spans="1:12" x14ac:dyDescent="0.25">
      <c r="A2345" t="s">
        <v>17</v>
      </c>
      <c r="B2345">
        <v>122</v>
      </c>
      <c r="C2345">
        <v>130058047</v>
      </c>
      <c r="D2345" t="s">
        <v>1140</v>
      </c>
      <c r="E2345" t="s">
        <v>3990</v>
      </c>
      <c r="F2345" t="s">
        <v>12</v>
      </c>
      <c r="G2345" t="s">
        <v>13</v>
      </c>
      <c r="H2345">
        <v>15000000</v>
      </c>
      <c r="I2345">
        <v>8.4</v>
      </c>
      <c r="J2345" t="str">
        <f t="shared" si="108"/>
        <v>Drama</v>
      </c>
      <c r="K2345">
        <f t="shared" si="109"/>
        <v>115058047</v>
      </c>
      <c r="L2345">
        <f t="shared" si="110"/>
        <v>-2.1200316492703038E-2</v>
      </c>
    </row>
    <row r="2346" spans="1:12" x14ac:dyDescent="0.25">
      <c r="A2346" t="s">
        <v>1228</v>
      </c>
      <c r="B2346">
        <v>118</v>
      </c>
      <c r="C2346">
        <v>138795342</v>
      </c>
      <c r="D2346" t="s">
        <v>2014</v>
      </c>
      <c r="E2346" t="s">
        <v>3991</v>
      </c>
      <c r="F2346" t="s">
        <v>12</v>
      </c>
      <c r="G2346" t="s">
        <v>20</v>
      </c>
      <c r="H2346">
        <v>15000000</v>
      </c>
      <c r="I2346">
        <v>8</v>
      </c>
      <c r="J2346" t="str">
        <f t="shared" si="108"/>
        <v>Biography</v>
      </c>
      <c r="K2346">
        <f t="shared" si="109"/>
        <v>123795342</v>
      </c>
      <c r="L2346">
        <f t="shared" si="110"/>
        <v>-2.1222988617718857E-2</v>
      </c>
    </row>
    <row r="2347" spans="1:12" x14ac:dyDescent="0.25">
      <c r="A2347" t="s">
        <v>907</v>
      </c>
      <c r="B2347">
        <v>107</v>
      </c>
      <c r="C2347">
        <v>111936400</v>
      </c>
      <c r="D2347" t="s">
        <v>335</v>
      </c>
      <c r="E2347" t="s">
        <v>3992</v>
      </c>
      <c r="F2347" t="s">
        <v>12</v>
      </c>
      <c r="G2347" t="s">
        <v>13</v>
      </c>
      <c r="H2347">
        <v>15000000</v>
      </c>
      <c r="I2347">
        <v>6</v>
      </c>
      <c r="J2347" t="str">
        <f t="shared" si="108"/>
        <v>Comedy</v>
      </c>
      <c r="K2347">
        <f t="shared" si="109"/>
        <v>96936400</v>
      </c>
      <c r="L2347">
        <f t="shared" si="110"/>
        <v>-2.12552612310749E-2</v>
      </c>
    </row>
    <row r="2348" spans="1:12" x14ac:dyDescent="0.25">
      <c r="A2348" t="s">
        <v>3993</v>
      </c>
      <c r="B2348">
        <v>102</v>
      </c>
      <c r="C2348">
        <v>317040</v>
      </c>
      <c r="D2348" t="s">
        <v>73</v>
      </c>
      <c r="E2348" t="s">
        <v>3994</v>
      </c>
      <c r="F2348" t="s">
        <v>12</v>
      </c>
      <c r="G2348" t="s">
        <v>13</v>
      </c>
      <c r="H2348">
        <v>15500000</v>
      </c>
      <c r="I2348">
        <v>6.8</v>
      </c>
      <c r="J2348" t="str">
        <f t="shared" si="108"/>
        <v>Drama</v>
      </c>
      <c r="K2348">
        <f t="shared" si="109"/>
        <v>-15182960</v>
      </c>
      <c r="L2348">
        <f t="shared" si="110"/>
        <v>-2.1263536683356628E-2</v>
      </c>
    </row>
    <row r="2349" spans="1:12" x14ac:dyDescent="0.25">
      <c r="A2349" t="s">
        <v>129</v>
      </c>
      <c r="B2349">
        <v>154</v>
      </c>
      <c r="C2349">
        <v>94175854</v>
      </c>
      <c r="D2349" t="s">
        <v>1140</v>
      </c>
      <c r="E2349" t="s">
        <v>3995</v>
      </c>
      <c r="F2349" t="s">
        <v>12</v>
      </c>
      <c r="G2349" t="s">
        <v>13</v>
      </c>
      <c r="H2349">
        <v>15000000</v>
      </c>
      <c r="I2349">
        <v>7.8</v>
      </c>
      <c r="J2349" t="str">
        <f t="shared" si="108"/>
        <v>Drama</v>
      </c>
      <c r="K2349">
        <f t="shared" si="109"/>
        <v>79175854</v>
      </c>
      <c r="L2349">
        <f t="shared" si="110"/>
        <v>-2.1275219308168249E-2</v>
      </c>
    </row>
    <row r="2350" spans="1:12" x14ac:dyDescent="0.25">
      <c r="A2350" t="s">
        <v>3996</v>
      </c>
      <c r="B2350">
        <v>114</v>
      </c>
      <c r="C2350">
        <v>91121452</v>
      </c>
      <c r="D2350" t="s">
        <v>3175</v>
      </c>
      <c r="E2350" t="s">
        <v>3997</v>
      </c>
      <c r="F2350" t="s">
        <v>12</v>
      </c>
      <c r="G2350" t="s">
        <v>20</v>
      </c>
      <c r="H2350">
        <v>14000000</v>
      </c>
      <c r="I2350">
        <v>8.1</v>
      </c>
      <c r="J2350" t="str">
        <f t="shared" si="108"/>
        <v>Biography</v>
      </c>
      <c r="K2350">
        <f t="shared" si="109"/>
        <v>77121452</v>
      </c>
      <c r="L2350">
        <f t="shared" si="110"/>
        <v>-2.1272746463098843E-2</v>
      </c>
    </row>
    <row r="2351" spans="1:12" x14ac:dyDescent="0.25">
      <c r="A2351" t="s">
        <v>3891</v>
      </c>
      <c r="B2351">
        <v>109</v>
      </c>
      <c r="C2351">
        <v>69800000</v>
      </c>
      <c r="D2351" t="s">
        <v>3240</v>
      </c>
      <c r="E2351" t="s">
        <v>3998</v>
      </c>
      <c r="F2351" t="s">
        <v>12</v>
      </c>
      <c r="G2351" t="s">
        <v>13</v>
      </c>
      <c r="H2351">
        <v>10000000</v>
      </c>
      <c r="I2351">
        <v>6.1</v>
      </c>
      <c r="J2351" t="str">
        <f t="shared" si="108"/>
        <v>Comedy</v>
      </c>
      <c r="K2351">
        <f t="shared" si="109"/>
        <v>59800000</v>
      </c>
      <c r="L2351">
        <f t="shared" si="110"/>
        <v>-2.1264444173573292E-2</v>
      </c>
    </row>
    <row r="2352" spans="1:12" x14ac:dyDescent="0.25">
      <c r="A2352" t="s">
        <v>756</v>
      </c>
      <c r="B2352">
        <v>94</v>
      </c>
      <c r="C2352">
        <v>64001297</v>
      </c>
      <c r="D2352" t="s">
        <v>1018</v>
      </c>
      <c r="E2352" t="s">
        <v>3999</v>
      </c>
      <c r="F2352" t="s">
        <v>12</v>
      </c>
      <c r="G2352" t="s">
        <v>13</v>
      </c>
      <c r="H2352">
        <v>15000000</v>
      </c>
      <c r="I2352">
        <v>6.2</v>
      </c>
      <c r="J2352" t="str">
        <f t="shared" si="108"/>
        <v>Comedy</v>
      </c>
      <c r="K2352">
        <f t="shared" si="109"/>
        <v>49001297</v>
      </c>
      <c r="L2352">
        <f t="shared" si="110"/>
        <v>-2.123833569529298E-2</v>
      </c>
    </row>
    <row r="2353" spans="1:12" x14ac:dyDescent="0.25">
      <c r="A2353" t="s">
        <v>4000</v>
      </c>
      <c r="B2353">
        <v>100</v>
      </c>
      <c r="C2353">
        <v>71588220</v>
      </c>
      <c r="D2353" t="s">
        <v>2425</v>
      </c>
      <c r="E2353" t="s">
        <v>4001</v>
      </c>
      <c r="F2353" t="s">
        <v>12</v>
      </c>
      <c r="G2353" t="s">
        <v>92</v>
      </c>
      <c r="H2353">
        <v>20000000</v>
      </c>
      <c r="I2353">
        <v>6.2</v>
      </c>
      <c r="J2353" t="str">
        <f t="shared" si="108"/>
        <v>Fantasy</v>
      </c>
      <c r="K2353">
        <f t="shared" si="109"/>
        <v>51588220</v>
      </c>
      <c r="L2353">
        <f t="shared" si="110"/>
        <v>-2.1227235391482462E-2</v>
      </c>
    </row>
    <row r="2354" spans="1:12" x14ac:dyDescent="0.25">
      <c r="A2354" t="s">
        <v>1409</v>
      </c>
      <c r="B2354">
        <v>98</v>
      </c>
      <c r="C2354">
        <v>61400000</v>
      </c>
      <c r="D2354" t="s">
        <v>1410</v>
      </c>
      <c r="E2354" t="s">
        <v>4002</v>
      </c>
      <c r="F2354" t="s">
        <v>12</v>
      </c>
      <c r="G2354" t="s">
        <v>13</v>
      </c>
      <c r="H2354">
        <v>15000000</v>
      </c>
      <c r="I2354">
        <v>7.4</v>
      </c>
      <c r="J2354" t="str">
        <f t="shared" si="108"/>
        <v>Adventure</v>
      </c>
      <c r="K2354">
        <f t="shared" si="109"/>
        <v>46400000</v>
      </c>
      <c r="L2354">
        <f t="shared" si="110"/>
        <v>-2.1233427961879155E-2</v>
      </c>
    </row>
    <row r="2355" spans="1:12" x14ac:dyDescent="0.25">
      <c r="A2355" t="s">
        <v>3408</v>
      </c>
      <c r="B2355">
        <v>102</v>
      </c>
      <c r="C2355">
        <v>101978840</v>
      </c>
      <c r="D2355" t="s">
        <v>669</v>
      </c>
      <c r="E2355" t="s">
        <v>4003</v>
      </c>
      <c r="F2355" t="s">
        <v>12</v>
      </c>
      <c r="G2355" t="s">
        <v>13</v>
      </c>
      <c r="H2355">
        <v>15000000</v>
      </c>
      <c r="I2355">
        <v>6.6</v>
      </c>
      <c r="J2355" t="str">
        <f t="shared" si="108"/>
        <v>Comedy</v>
      </c>
      <c r="K2355">
        <f t="shared" si="109"/>
        <v>86978840</v>
      </c>
      <c r="L2355">
        <f t="shared" si="110"/>
        <v>-2.1222152603396754E-2</v>
      </c>
    </row>
    <row r="2356" spans="1:12" x14ac:dyDescent="0.25">
      <c r="A2356" t="s">
        <v>1860</v>
      </c>
      <c r="B2356">
        <v>94</v>
      </c>
      <c r="C2356">
        <v>56437947</v>
      </c>
      <c r="D2356" t="s">
        <v>515</v>
      </c>
      <c r="E2356" t="s">
        <v>4004</v>
      </c>
      <c r="F2356" t="s">
        <v>12</v>
      </c>
      <c r="G2356" t="s">
        <v>20</v>
      </c>
      <c r="H2356">
        <v>9800000</v>
      </c>
      <c r="I2356">
        <v>7.3</v>
      </c>
      <c r="J2356" t="str">
        <f t="shared" si="108"/>
        <v>Biography</v>
      </c>
      <c r="K2356">
        <f t="shared" si="109"/>
        <v>46637947</v>
      </c>
      <c r="L2356">
        <f t="shared" si="110"/>
        <v>-2.1224123423496232E-2</v>
      </c>
    </row>
    <row r="2357" spans="1:12" x14ac:dyDescent="0.25">
      <c r="A2357" t="s">
        <v>87</v>
      </c>
      <c r="B2357">
        <v>92</v>
      </c>
      <c r="C2357">
        <v>73326666</v>
      </c>
      <c r="D2357" t="s">
        <v>935</v>
      </c>
      <c r="E2357" t="s">
        <v>4005</v>
      </c>
      <c r="F2357" t="s">
        <v>12</v>
      </c>
      <c r="G2357" t="s">
        <v>13</v>
      </c>
      <c r="H2357">
        <v>15000000</v>
      </c>
      <c r="I2357">
        <v>7.5</v>
      </c>
      <c r="J2357" t="str">
        <f t="shared" si="108"/>
        <v>Comedy</v>
      </c>
      <c r="K2357">
        <f t="shared" si="109"/>
        <v>58326666</v>
      </c>
      <c r="L2357">
        <f t="shared" si="110"/>
        <v>-2.1200525433311957E-2</v>
      </c>
    </row>
    <row r="2358" spans="1:12" x14ac:dyDescent="0.25">
      <c r="A2358" t="s">
        <v>3055</v>
      </c>
      <c r="B2358">
        <v>113</v>
      </c>
      <c r="C2358">
        <v>55184721</v>
      </c>
      <c r="D2358" t="s">
        <v>851</v>
      </c>
      <c r="E2358" t="s">
        <v>4006</v>
      </c>
      <c r="F2358" t="s">
        <v>12</v>
      </c>
      <c r="G2358" t="s">
        <v>13</v>
      </c>
      <c r="H2358">
        <v>15000000</v>
      </c>
      <c r="I2358">
        <v>5.6</v>
      </c>
      <c r="J2358" t="str">
        <f t="shared" si="108"/>
        <v>Comedy</v>
      </c>
      <c r="K2358">
        <f t="shared" si="109"/>
        <v>40184721</v>
      </c>
      <c r="L2358">
        <f t="shared" si="110"/>
        <v>-2.1190699819472532E-2</v>
      </c>
    </row>
    <row r="2359" spans="1:12" x14ac:dyDescent="0.25">
      <c r="A2359" t="s">
        <v>4007</v>
      </c>
      <c r="B2359">
        <v>115</v>
      </c>
      <c r="C2359">
        <v>50003300</v>
      </c>
      <c r="D2359" t="s">
        <v>4008</v>
      </c>
      <c r="E2359" t="s">
        <v>4009</v>
      </c>
      <c r="F2359" t="s">
        <v>12</v>
      </c>
      <c r="G2359" t="s">
        <v>13</v>
      </c>
      <c r="H2359">
        <v>15000000</v>
      </c>
      <c r="I2359">
        <v>7.3</v>
      </c>
      <c r="J2359" t="str">
        <f t="shared" si="108"/>
        <v>Drama</v>
      </c>
      <c r="K2359">
        <f t="shared" si="109"/>
        <v>35003300</v>
      </c>
      <c r="L2359">
        <f t="shared" si="110"/>
        <v>-2.117933264332501E-2</v>
      </c>
    </row>
    <row r="2360" spans="1:12" x14ac:dyDescent="0.25">
      <c r="A2360" t="s">
        <v>4010</v>
      </c>
      <c r="B2360">
        <v>95</v>
      </c>
      <c r="C2360">
        <v>54322273</v>
      </c>
      <c r="D2360" t="s">
        <v>297</v>
      </c>
      <c r="E2360" t="s">
        <v>4011</v>
      </c>
      <c r="F2360" t="s">
        <v>12</v>
      </c>
      <c r="G2360" t="s">
        <v>20</v>
      </c>
      <c r="H2360">
        <v>17000000</v>
      </c>
      <c r="I2360">
        <v>6.4</v>
      </c>
      <c r="J2360" t="str">
        <f t="shared" si="108"/>
        <v>Drama</v>
      </c>
      <c r="K2360">
        <f t="shared" si="109"/>
        <v>37322273</v>
      </c>
      <c r="L2360">
        <f t="shared" si="110"/>
        <v>-2.1168357769868189E-2</v>
      </c>
    </row>
    <row r="2361" spans="1:12" x14ac:dyDescent="0.25">
      <c r="A2361" t="s">
        <v>596</v>
      </c>
      <c r="B2361">
        <v>87</v>
      </c>
      <c r="C2361">
        <v>47860214</v>
      </c>
      <c r="D2361" t="s">
        <v>2188</v>
      </c>
      <c r="E2361" t="s">
        <v>4012</v>
      </c>
      <c r="F2361" t="s">
        <v>12</v>
      </c>
      <c r="G2361" t="s">
        <v>13</v>
      </c>
      <c r="H2361">
        <v>15000000</v>
      </c>
      <c r="I2361">
        <v>5</v>
      </c>
      <c r="J2361" t="str">
        <f t="shared" si="108"/>
        <v>Horror</v>
      </c>
      <c r="K2361">
        <f t="shared" si="109"/>
        <v>32860214</v>
      </c>
      <c r="L2361">
        <f t="shared" si="110"/>
        <v>-2.1161465814506345E-2</v>
      </c>
    </row>
    <row r="2362" spans="1:12" x14ac:dyDescent="0.25">
      <c r="A2362" t="s">
        <v>266</v>
      </c>
      <c r="B2362">
        <v>88</v>
      </c>
      <c r="C2362">
        <v>47811275</v>
      </c>
      <c r="D2362" t="s">
        <v>800</v>
      </c>
      <c r="E2362" t="s">
        <v>4013</v>
      </c>
      <c r="F2362" t="s">
        <v>12</v>
      </c>
      <c r="G2362" t="s">
        <v>13</v>
      </c>
      <c r="H2362">
        <v>15000000</v>
      </c>
      <c r="I2362">
        <v>5.4</v>
      </c>
      <c r="J2362" t="str">
        <f t="shared" si="108"/>
        <v>Adventure</v>
      </c>
      <c r="K2362">
        <f t="shared" si="109"/>
        <v>32811275</v>
      </c>
      <c r="L2362">
        <f t="shared" si="110"/>
        <v>-2.1150735532437785E-2</v>
      </c>
    </row>
    <row r="2363" spans="1:12" x14ac:dyDescent="0.25">
      <c r="A2363" t="s">
        <v>1041</v>
      </c>
      <c r="B2363">
        <v>97</v>
      </c>
      <c r="C2363">
        <v>43022524</v>
      </c>
      <c r="D2363" t="s">
        <v>851</v>
      </c>
      <c r="E2363" t="s">
        <v>4014</v>
      </c>
      <c r="F2363" t="s">
        <v>12</v>
      </c>
      <c r="G2363" t="s">
        <v>13</v>
      </c>
      <c r="H2363">
        <v>15000000</v>
      </c>
      <c r="I2363">
        <v>7.1</v>
      </c>
      <c r="J2363" t="str">
        <f t="shared" si="108"/>
        <v>Comedy</v>
      </c>
      <c r="K2363">
        <f t="shared" si="109"/>
        <v>28022524</v>
      </c>
      <c r="L2363">
        <f t="shared" si="110"/>
        <v>-2.1139992848074531E-2</v>
      </c>
    </row>
    <row r="2364" spans="1:12" x14ac:dyDescent="0.25">
      <c r="A2364" t="s">
        <v>4015</v>
      </c>
      <c r="B2364">
        <v>94</v>
      </c>
      <c r="C2364">
        <v>42672630</v>
      </c>
      <c r="D2364" t="s">
        <v>4016</v>
      </c>
      <c r="E2364" t="s">
        <v>4017</v>
      </c>
      <c r="F2364" t="s">
        <v>12</v>
      </c>
      <c r="G2364" t="s">
        <v>13</v>
      </c>
      <c r="H2364">
        <v>17000000</v>
      </c>
      <c r="I2364">
        <v>5.3</v>
      </c>
      <c r="J2364" t="str">
        <f t="shared" si="108"/>
        <v>Adventure</v>
      </c>
      <c r="K2364">
        <f t="shared" si="109"/>
        <v>25672630</v>
      </c>
      <c r="L2364">
        <f t="shared" si="110"/>
        <v>-2.1130099884626177E-2</v>
      </c>
    </row>
    <row r="2365" spans="1:12" x14ac:dyDescent="0.25">
      <c r="A2365" t="s">
        <v>4018</v>
      </c>
      <c r="B2365">
        <v>112</v>
      </c>
      <c r="C2365">
        <v>42919096</v>
      </c>
      <c r="D2365" t="s">
        <v>306</v>
      </c>
      <c r="E2365" t="s">
        <v>4019</v>
      </c>
      <c r="F2365" t="s">
        <v>12</v>
      </c>
      <c r="G2365" t="s">
        <v>13</v>
      </c>
      <c r="H2365">
        <v>15000000</v>
      </c>
      <c r="I2365">
        <v>6.5</v>
      </c>
      <c r="J2365" t="str">
        <f t="shared" si="108"/>
        <v>Action</v>
      </c>
      <c r="K2365">
        <f t="shared" si="109"/>
        <v>27919096</v>
      </c>
      <c r="L2365">
        <f t="shared" si="110"/>
        <v>-2.1123324156938149E-2</v>
      </c>
    </row>
    <row r="2366" spans="1:12" x14ac:dyDescent="0.25">
      <c r="A2366" t="s">
        <v>4020</v>
      </c>
      <c r="B2366">
        <v>98</v>
      </c>
      <c r="C2366">
        <v>42592530</v>
      </c>
      <c r="D2366" t="s">
        <v>291</v>
      </c>
      <c r="E2366" t="s">
        <v>4021</v>
      </c>
      <c r="F2366" t="s">
        <v>12</v>
      </c>
      <c r="G2366" t="s">
        <v>13</v>
      </c>
      <c r="H2366">
        <v>15000000</v>
      </c>
      <c r="I2366">
        <v>6.2</v>
      </c>
      <c r="J2366" t="str">
        <f t="shared" si="108"/>
        <v>Comedy</v>
      </c>
      <c r="K2366">
        <f t="shared" si="109"/>
        <v>27592530</v>
      </c>
      <c r="L2366">
        <f t="shared" si="110"/>
        <v>-2.111342214252444E-2</v>
      </c>
    </row>
    <row r="2367" spans="1:12" x14ac:dyDescent="0.25">
      <c r="A2367" t="s">
        <v>1626</v>
      </c>
      <c r="B2367">
        <v>104</v>
      </c>
      <c r="C2367">
        <v>40064955</v>
      </c>
      <c r="D2367" t="s">
        <v>2311</v>
      </c>
      <c r="E2367" t="s">
        <v>4022</v>
      </c>
      <c r="F2367" t="s">
        <v>12</v>
      </c>
      <c r="G2367" t="s">
        <v>13</v>
      </c>
      <c r="H2367">
        <v>15000000</v>
      </c>
      <c r="I2367">
        <v>6.4</v>
      </c>
      <c r="J2367" t="str">
        <f t="shared" si="108"/>
        <v>Horror</v>
      </c>
      <c r="K2367">
        <f t="shared" si="109"/>
        <v>25064955</v>
      </c>
      <c r="L2367">
        <f t="shared" si="110"/>
        <v>-2.110357469189765E-2</v>
      </c>
    </row>
    <row r="2368" spans="1:12" x14ac:dyDescent="0.25">
      <c r="A2368" t="s">
        <v>476</v>
      </c>
      <c r="B2368">
        <v>120</v>
      </c>
      <c r="C2368">
        <v>44886089</v>
      </c>
      <c r="D2368" t="s">
        <v>723</v>
      </c>
      <c r="E2368" t="s">
        <v>4023</v>
      </c>
      <c r="F2368" t="s">
        <v>12</v>
      </c>
      <c r="G2368" t="s">
        <v>13</v>
      </c>
      <c r="H2368">
        <v>10000000</v>
      </c>
      <c r="I2368">
        <v>6.9</v>
      </c>
      <c r="J2368" t="str">
        <f t="shared" si="108"/>
        <v>Crime</v>
      </c>
      <c r="K2368">
        <f t="shared" si="109"/>
        <v>34886089</v>
      </c>
      <c r="L2368">
        <f t="shared" si="110"/>
        <v>-2.1094317011385508E-2</v>
      </c>
    </row>
    <row r="2369" spans="1:12" x14ac:dyDescent="0.25">
      <c r="A2369" t="s">
        <v>4024</v>
      </c>
      <c r="B2369">
        <v>99</v>
      </c>
      <c r="C2369">
        <v>37882551</v>
      </c>
      <c r="D2369" t="s">
        <v>669</v>
      </c>
      <c r="E2369" t="s">
        <v>4025</v>
      </c>
      <c r="F2369" t="s">
        <v>12</v>
      </c>
      <c r="G2369" t="s">
        <v>13</v>
      </c>
      <c r="H2369">
        <v>16000000</v>
      </c>
      <c r="I2369">
        <v>5.7</v>
      </c>
      <c r="J2369" t="str">
        <f t="shared" si="108"/>
        <v>Comedy</v>
      </c>
      <c r="K2369">
        <f t="shared" si="109"/>
        <v>21882551</v>
      </c>
      <c r="L2369">
        <f t="shared" si="110"/>
        <v>-2.1075610892921971E-2</v>
      </c>
    </row>
    <row r="2370" spans="1:12" x14ac:dyDescent="0.25">
      <c r="A2370" t="s">
        <v>167</v>
      </c>
      <c r="B2370">
        <v>109</v>
      </c>
      <c r="C2370">
        <v>40983001</v>
      </c>
      <c r="D2370" t="s">
        <v>723</v>
      </c>
      <c r="E2370" t="s">
        <v>4026</v>
      </c>
      <c r="F2370" t="s">
        <v>12</v>
      </c>
      <c r="G2370" t="s">
        <v>13</v>
      </c>
      <c r="H2370">
        <v>7000000</v>
      </c>
      <c r="I2370">
        <v>7.7</v>
      </c>
      <c r="J2370" t="str">
        <f t="shared" si="108"/>
        <v>Crime</v>
      </c>
      <c r="K2370">
        <f t="shared" si="109"/>
        <v>33983001</v>
      </c>
      <c r="L2370">
        <f t="shared" si="110"/>
        <v>-2.1068153583884437E-2</v>
      </c>
    </row>
    <row r="2371" spans="1:12" x14ac:dyDescent="0.25">
      <c r="A2371" t="s">
        <v>164</v>
      </c>
      <c r="B2371">
        <v>106</v>
      </c>
      <c r="C2371">
        <v>35007180</v>
      </c>
      <c r="D2371" t="s">
        <v>149</v>
      </c>
      <c r="E2371" t="s">
        <v>4027</v>
      </c>
      <c r="F2371" t="s">
        <v>12</v>
      </c>
      <c r="G2371" t="s">
        <v>13</v>
      </c>
      <c r="H2371">
        <v>15000000</v>
      </c>
      <c r="I2371">
        <v>5.6</v>
      </c>
      <c r="J2371" t="str">
        <f t="shared" ref="J2371:J2434" si="111">IF(ISNUMBER(SEARCH("|",D2371)),LEFT(D2371,SEARCH("|",D2371)-1),D2371)</f>
        <v>Action</v>
      </c>
      <c r="K2371">
        <f t="shared" ref="K2371:K2434" si="112">(C2371-H2371)</f>
        <v>20007180</v>
      </c>
      <c r="L2371">
        <f t="shared" ref="L2371:L2434" si="113">CORREL(H2371:H6156,C2371:C6156)</f>
        <v>-2.1047151471318082E-2</v>
      </c>
    </row>
    <row r="2372" spans="1:12" x14ac:dyDescent="0.25">
      <c r="A2372" t="s">
        <v>4028</v>
      </c>
      <c r="B2372">
        <v>123</v>
      </c>
      <c r="C2372">
        <v>35887263</v>
      </c>
      <c r="D2372" t="s">
        <v>2084</v>
      </c>
      <c r="E2372" t="s">
        <v>4029</v>
      </c>
      <c r="F2372" t="s">
        <v>12</v>
      </c>
      <c r="G2372" t="s">
        <v>20</v>
      </c>
      <c r="H2372">
        <v>15000000</v>
      </c>
      <c r="I2372">
        <v>7.7</v>
      </c>
      <c r="J2372" t="str">
        <f t="shared" si="111"/>
        <v>Biography</v>
      </c>
      <c r="K2372">
        <f t="shared" si="112"/>
        <v>20887263</v>
      </c>
      <c r="L2372">
        <f t="shared" si="113"/>
        <v>-2.1039309401050928E-2</v>
      </c>
    </row>
    <row r="2373" spans="1:12" x14ac:dyDescent="0.25">
      <c r="A2373" t="s">
        <v>2100</v>
      </c>
      <c r="B2373">
        <v>86</v>
      </c>
      <c r="C2373">
        <v>34308901</v>
      </c>
      <c r="D2373" t="s">
        <v>335</v>
      </c>
      <c r="E2373" t="s">
        <v>4030</v>
      </c>
      <c r="F2373" t="s">
        <v>12</v>
      </c>
      <c r="G2373" t="s">
        <v>13</v>
      </c>
      <c r="H2373">
        <v>16000000</v>
      </c>
      <c r="I2373">
        <v>5.0999999999999996</v>
      </c>
      <c r="J2373" t="str">
        <f t="shared" si="111"/>
        <v>Comedy</v>
      </c>
      <c r="K2373">
        <f t="shared" si="112"/>
        <v>18308901</v>
      </c>
      <c r="L2373">
        <f t="shared" si="113"/>
        <v>-2.103116879920305E-2</v>
      </c>
    </row>
    <row r="2374" spans="1:12" x14ac:dyDescent="0.25">
      <c r="A2374" t="s">
        <v>4031</v>
      </c>
      <c r="B2374">
        <v>120</v>
      </c>
      <c r="C2374">
        <v>33771174</v>
      </c>
      <c r="D2374" t="s">
        <v>474</v>
      </c>
      <c r="E2374" t="s">
        <v>4032</v>
      </c>
      <c r="F2374" t="s">
        <v>12</v>
      </c>
      <c r="G2374" t="s">
        <v>13</v>
      </c>
      <c r="H2374">
        <v>15000000</v>
      </c>
      <c r="I2374">
        <v>6.8</v>
      </c>
      <c r="J2374" t="str">
        <f t="shared" si="111"/>
        <v>Comedy</v>
      </c>
      <c r="K2374">
        <f t="shared" si="112"/>
        <v>18771174</v>
      </c>
      <c r="L2374">
        <f t="shared" si="113"/>
        <v>-2.1024561486730761E-2</v>
      </c>
    </row>
    <row r="2375" spans="1:12" x14ac:dyDescent="0.25">
      <c r="A2375" t="s">
        <v>2927</v>
      </c>
      <c r="B2375">
        <v>227</v>
      </c>
      <c r="C2375">
        <v>6000000</v>
      </c>
      <c r="D2375" t="s">
        <v>1148</v>
      </c>
      <c r="E2375" t="s">
        <v>4033</v>
      </c>
      <c r="F2375" t="s">
        <v>12</v>
      </c>
      <c r="G2375" t="s">
        <v>20</v>
      </c>
      <c r="H2375">
        <v>15000000</v>
      </c>
      <c r="I2375">
        <v>8.4</v>
      </c>
      <c r="J2375" t="str">
        <f t="shared" si="111"/>
        <v>Adventure</v>
      </c>
      <c r="K2375">
        <f t="shared" si="112"/>
        <v>-9000000</v>
      </c>
      <c r="L2375">
        <f t="shared" si="113"/>
        <v>-2.1017103650956347E-2</v>
      </c>
    </row>
    <row r="2376" spans="1:12" x14ac:dyDescent="0.25">
      <c r="A2376" t="s">
        <v>4034</v>
      </c>
      <c r="B2376">
        <v>119</v>
      </c>
      <c r="C2376">
        <v>33386128</v>
      </c>
      <c r="D2376" t="s">
        <v>2108</v>
      </c>
      <c r="E2376" t="s">
        <v>4035</v>
      </c>
      <c r="F2376" t="s">
        <v>12</v>
      </c>
      <c r="G2376" t="s">
        <v>13</v>
      </c>
      <c r="H2376">
        <v>15000000</v>
      </c>
      <c r="I2376">
        <v>4.9000000000000004</v>
      </c>
      <c r="J2376" t="str">
        <f t="shared" si="111"/>
        <v>Horror</v>
      </c>
      <c r="K2376">
        <f t="shared" si="112"/>
        <v>18386128</v>
      </c>
      <c r="L2376">
        <f t="shared" si="113"/>
        <v>-2.1024754168043232E-2</v>
      </c>
    </row>
    <row r="2377" spans="1:12" x14ac:dyDescent="0.25">
      <c r="A2377" t="s">
        <v>2491</v>
      </c>
      <c r="B2377">
        <v>115</v>
      </c>
      <c r="C2377">
        <v>37877959</v>
      </c>
      <c r="D2377" t="s">
        <v>3530</v>
      </c>
      <c r="E2377" t="s">
        <v>4036</v>
      </c>
      <c r="F2377" t="s">
        <v>12</v>
      </c>
      <c r="G2377" t="s">
        <v>13</v>
      </c>
      <c r="H2377">
        <v>15000000</v>
      </c>
      <c r="I2377">
        <v>7.1</v>
      </c>
      <c r="J2377" t="str">
        <f t="shared" si="111"/>
        <v>Adventure</v>
      </c>
      <c r="K2377">
        <f t="shared" si="112"/>
        <v>22877959</v>
      </c>
      <c r="L2377">
        <f t="shared" si="113"/>
        <v>-2.1017417128252638E-2</v>
      </c>
    </row>
    <row r="2378" spans="1:12" x14ac:dyDescent="0.25">
      <c r="A2378" t="s">
        <v>4037</v>
      </c>
      <c r="B2378">
        <v>114</v>
      </c>
      <c r="C2378">
        <v>32721635</v>
      </c>
      <c r="D2378" t="s">
        <v>2228</v>
      </c>
      <c r="E2378" t="s">
        <v>4038</v>
      </c>
      <c r="F2378" t="s">
        <v>12</v>
      </c>
      <c r="G2378" t="s">
        <v>13</v>
      </c>
      <c r="H2378">
        <v>15000000</v>
      </c>
      <c r="I2378">
        <v>6.6</v>
      </c>
      <c r="J2378" t="str">
        <f t="shared" si="111"/>
        <v>Crime</v>
      </c>
      <c r="K2378">
        <f t="shared" si="112"/>
        <v>17721635</v>
      </c>
      <c r="L2378">
        <f t="shared" si="113"/>
        <v>-2.1008612337045474E-2</v>
      </c>
    </row>
    <row r="2379" spans="1:12" x14ac:dyDescent="0.25">
      <c r="A2379" t="s">
        <v>3945</v>
      </c>
      <c r="B2379">
        <v>90</v>
      </c>
      <c r="C2379">
        <v>31585300</v>
      </c>
      <c r="D2379" t="s">
        <v>560</v>
      </c>
      <c r="E2379" t="s">
        <v>4039</v>
      </c>
      <c r="F2379" t="s">
        <v>12</v>
      </c>
      <c r="G2379" t="s">
        <v>13</v>
      </c>
      <c r="H2379">
        <v>15000000</v>
      </c>
      <c r="I2379">
        <v>6.1</v>
      </c>
      <c r="J2379" t="str">
        <f t="shared" si="111"/>
        <v>Comedy</v>
      </c>
      <c r="K2379">
        <f t="shared" si="112"/>
        <v>16585300</v>
      </c>
      <c r="L2379">
        <f t="shared" si="113"/>
        <v>-2.1001490428590758E-2</v>
      </c>
    </row>
    <row r="2380" spans="1:12" x14ac:dyDescent="0.25">
      <c r="A2380" t="s">
        <v>4040</v>
      </c>
      <c r="B2380">
        <v>94</v>
      </c>
      <c r="C2380">
        <v>30259652</v>
      </c>
      <c r="D2380" t="s">
        <v>4041</v>
      </c>
      <c r="E2380" t="s">
        <v>4042</v>
      </c>
      <c r="F2380" t="s">
        <v>12</v>
      </c>
      <c r="G2380" t="s">
        <v>13</v>
      </c>
      <c r="H2380">
        <v>15000000</v>
      </c>
      <c r="I2380">
        <v>4.0999999999999996</v>
      </c>
      <c r="J2380" t="str">
        <f t="shared" si="111"/>
        <v>Comedy</v>
      </c>
      <c r="K2380">
        <f t="shared" si="112"/>
        <v>15259652</v>
      </c>
      <c r="L2380">
        <f t="shared" si="113"/>
        <v>-2.0994782072051209E-2</v>
      </c>
    </row>
    <row r="2381" spans="1:12" x14ac:dyDescent="0.25">
      <c r="A2381" t="s">
        <v>1300</v>
      </c>
      <c r="B2381">
        <v>98</v>
      </c>
      <c r="C2381">
        <v>30857814</v>
      </c>
      <c r="D2381" t="s">
        <v>1146</v>
      </c>
      <c r="E2381" t="s">
        <v>4043</v>
      </c>
      <c r="F2381" t="s">
        <v>12</v>
      </c>
      <c r="G2381" t="s">
        <v>13</v>
      </c>
      <c r="H2381">
        <v>16000000</v>
      </c>
      <c r="I2381">
        <v>8.1</v>
      </c>
      <c r="J2381" t="str">
        <f t="shared" si="111"/>
        <v>Adventure</v>
      </c>
      <c r="K2381">
        <f t="shared" si="112"/>
        <v>14857814</v>
      </c>
      <c r="L2381">
        <f t="shared" si="113"/>
        <v>-2.0988582127305536E-2</v>
      </c>
    </row>
    <row r="2382" spans="1:12" x14ac:dyDescent="0.25">
      <c r="A2382" t="s">
        <v>4044</v>
      </c>
      <c r="B2382">
        <v>126</v>
      </c>
      <c r="C2382">
        <v>30226144</v>
      </c>
      <c r="D2382" t="s">
        <v>515</v>
      </c>
      <c r="E2382" t="s">
        <v>4045</v>
      </c>
      <c r="F2382" t="s">
        <v>12</v>
      </c>
      <c r="G2382" t="s">
        <v>13</v>
      </c>
      <c r="H2382">
        <v>15000000</v>
      </c>
      <c r="I2382">
        <v>7.6</v>
      </c>
      <c r="J2382" t="str">
        <f t="shared" si="111"/>
        <v>Biography</v>
      </c>
      <c r="K2382">
        <f t="shared" si="112"/>
        <v>15226144</v>
      </c>
      <c r="L2382">
        <f t="shared" si="113"/>
        <v>-2.0982952777099381E-2</v>
      </c>
    </row>
    <row r="2383" spans="1:12" x14ac:dyDescent="0.25">
      <c r="A2383" t="s">
        <v>4046</v>
      </c>
      <c r="B2383">
        <v>100</v>
      </c>
      <c r="C2383">
        <v>35054909</v>
      </c>
      <c r="D2383" t="s">
        <v>654</v>
      </c>
      <c r="E2383" t="s">
        <v>4047</v>
      </c>
      <c r="F2383" t="s">
        <v>12</v>
      </c>
      <c r="G2383" t="s">
        <v>13</v>
      </c>
      <c r="H2383">
        <v>15000000</v>
      </c>
      <c r="I2383">
        <v>7.8</v>
      </c>
      <c r="J2383" t="str">
        <f t="shared" si="111"/>
        <v>Crime</v>
      </c>
      <c r="K2383">
        <f t="shared" si="112"/>
        <v>20054909</v>
      </c>
      <c r="L2383">
        <f t="shared" si="113"/>
        <v>-2.0976747794428395E-2</v>
      </c>
    </row>
    <row r="2384" spans="1:12" x14ac:dyDescent="0.25">
      <c r="A2384" t="s">
        <v>4048</v>
      </c>
      <c r="B2384">
        <v>89</v>
      </c>
      <c r="C2384">
        <v>29302097</v>
      </c>
      <c r="D2384" t="s">
        <v>4049</v>
      </c>
      <c r="E2384" t="s">
        <v>4050</v>
      </c>
      <c r="F2384" t="s">
        <v>12</v>
      </c>
      <c r="G2384" t="s">
        <v>251</v>
      </c>
      <c r="H2384">
        <v>15000000</v>
      </c>
      <c r="I2384">
        <v>4.5999999999999996</v>
      </c>
      <c r="J2384" t="str">
        <f t="shared" si="111"/>
        <v>Comedy</v>
      </c>
      <c r="K2384">
        <f t="shared" si="112"/>
        <v>14302097</v>
      </c>
      <c r="L2384">
        <f t="shared" si="113"/>
        <v>-2.0968755302746767E-2</v>
      </c>
    </row>
    <row r="2385" spans="1:12" x14ac:dyDescent="0.25">
      <c r="A2385" t="s">
        <v>3765</v>
      </c>
      <c r="B2385">
        <v>111</v>
      </c>
      <c r="C2385">
        <v>29106737</v>
      </c>
      <c r="D2385" t="s">
        <v>474</v>
      </c>
      <c r="E2385" t="s">
        <v>4051</v>
      </c>
      <c r="F2385" t="s">
        <v>12</v>
      </c>
      <c r="G2385" t="s">
        <v>13</v>
      </c>
      <c r="H2385">
        <v>15000000</v>
      </c>
      <c r="I2385">
        <v>6</v>
      </c>
      <c r="J2385" t="str">
        <f t="shared" si="111"/>
        <v>Comedy</v>
      </c>
      <c r="K2385">
        <f t="shared" si="112"/>
        <v>14106737</v>
      </c>
      <c r="L2385">
        <f t="shared" si="113"/>
        <v>-2.0962907501051561E-2</v>
      </c>
    </row>
    <row r="2386" spans="1:12" x14ac:dyDescent="0.25">
      <c r="A2386" t="s">
        <v>4052</v>
      </c>
      <c r="B2386">
        <v>100</v>
      </c>
      <c r="C2386">
        <v>28637507</v>
      </c>
      <c r="D2386" t="s">
        <v>256</v>
      </c>
      <c r="E2386" t="s">
        <v>4053</v>
      </c>
      <c r="F2386" t="s">
        <v>12</v>
      </c>
      <c r="G2386" t="s">
        <v>20</v>
      </c>
      <c r="H2386">
        <v>15000000</v>
      </c>
      <c r="I2386">
        <v>7</v>
      </c>
      <c r="J2386" t="str">
        <f t="shared" si="111"/>
        <v>Drama</v>
      </c>
      <c r="K2386">
        <f t="shared" si="112"/>
        <v>13637507</v>
      </c>
      <c r="L2386">
        <f t="shared" si="113"/>
        <v>-2.0957132338686082E-2</v>
      </c>
    </row>
    <row r="2387" spans="1:12" x14ac:dyDescent="0.25">
      <c r="A2387" t="s">
        <v>1899</v>
      </c>
      <c r="B2387">
        <v>115</v>
      </c>
      <c r="C2387">
        <v>30127963</v>
      </c>
      <c r="D2387" t="s">
        <v>2590</v>
      </c>
      <c r="E2387" t="s">
        <v>4054</v>
      </c>
      <c r="F2387" t="s">
        <v>12</v>
      </c>
      <c r="G2387" t="s">
        <v>13</v>
      </c>
      <c r="H2387">
        <v>15000000</v>
      </c>
      <c r="I2387">
        <v>6.7</v>
      </c>
      <c r="J2387" t="str">
        <f t="shared" si="111"/>
        <v>Drama</v>
      </c>
      <c r="K2387">
        <f t="shared" si="112"/>
        <v>15127963</v>
      </c>
      <c r="L2387">
        <f t="shared" si="113"/>
        <v>-2.0951546513711942E-2</v>
      </c>
    </row>
    <row r="2388" spans="1:12" x14ac:dyDescent="0.25">
      <c r="A2388" t="s">
        <v>1539</v>
      </c>
      <c r="B2388">
        <v>106</v>
      </c>
      <c r="C2388">
        <v>32645546</v>
      </c>
      <c r="D2388" t="s">
        <v>1317</v>
      </c>
      <c r="E2388" t="s">
        <v>4055</v>
      </c>
      <c r="F2388" t="s">
        <v>12</v>
      </c>
      <c r="G2388" t="s">
        <v>13</v>
      </c>
      <c r="H2388">
        <v>14000000</v>
      </c>
      <c r="I2388">
        <v>6.4</v>
      </c>
      <c r="J2388" t="str">
        <f t="shared" si="111"/>
        <v>Comedy</v>
      </c>
      <c r="K2388">
        <f t="shared" si="112"/>
        <v>18645546</v>
      </c>
      <c r="L2388">
        <f t="shared" si="113"/>
        <v>-2.0945333290643523E-2</v>
      </c>
    </row>
    <row r="2389" spans="1:12" x14ac:dyDescent="0.25">
      <c r="A2389" t="s">
        <v>4056</v>
      </c>
      <c r="B2389">
        <v>124</v>
      </c>
      <c r="C2389">
        <v>27441122</v>
      </c>
      <c r="D2389" t="s">
        <v>1632</v>
      </c>
      <c r="E2389" t="s">
        <v>4057</v>
      </c>
      <c r="F2389" t="s">
        <v>12</v>
      </c>
      <c r="G2389" t="s">
        <v>13</v>
      </c>
      <c r="H2389">
        <v>15000000</v>
      </c>
      <c r="I2389">
        <v>7.2</v>
      </c>
      <c r="J2389" t="str">
        <f t="shared" si="111"/>
        <v>Drama</v>
      </c>
      <c r="K2389">
        <f t="shared" si="112"/>
        <v>12441122</v>
      </c>
      <c r="L2389">
        <f t="shared" si="113"/>
        <v>-2.0937203066508332E-2</v>
      </c>
    </row>
    <row r="2390" spans="1:12" x14ac:dyDescent="0.25">
      <c r="A2390" t="s">
        <v>1816</v>
      </c>
      <c r="B2390">
        <v>107</v>
      </c>
      <c r="C2390">
        <v>28014536</v>
      </c>
      <c r="D2390" t="s">
        <v>512</v>
      </c>
      <c r="E2390" t="s">
        <v>4058</v>
      </c>
      <c r="F2390" t="s">
        <v>12</v>
      </c>
      <c r="G2390" t="s">
        <v>13</v>
      </c>
      <c r="H2390">
        <v>15000000</v>
      </c>
      <c r="I2390">
        <v>7.4</v>
      </c>
      <c r="J2390" t="str">
        <f t="shared" si="111"/>
        <v>Action</v>
      </c>
      <c r="K2390">
        <f t="shared" si="112"/>
        <v>13014536</v>
      </c>
      <c r="L2390">
        <f t="shared" si="113"/>
        <v>-2.0932109698043731E-2</v>
      </c>
    </row>
    <row r="2391" spans="1:12" x14ac:dyDescent="0.25">
      <c r="A2391" t="s">
        <v>4059</v>
      </c>
      <c r="B2391">
        <v>99</v>
      </c>
      <c r="C2391">
        <v>33860010</v>
      </c>
      <c r="D2391" t="s">
        <v>560</v>
      </c>
      <c r="E2391" t="s">
        <v>4060</v>
      </c>
      <c r="F2391" t="s">
        <v>12</v>
      </c>
      <c r="G2391" t="s">
        <v>13</v>
      </c>
      <c r="H2391">
        <v>15000000</v>
      </c>
      <c r="I2391">
        <v>4.8</v>
      </c>
      <c r="J2391" t="str">
        <f t="shared" si="111"/>
        <v>Comedy</v>
      </c>
      <c r="K2391">
        <f t="shared" si="112"/>
        <v>18860010</v>
      </c>
      <c r="L2391">
        <f t="shared" si="113"/>
        <v>-2.0926756654001788E-2</v>
      </c>
    </row>
    <row r="2392" spans="1:12" x14ac:dyDescent="0.25">
      <c r="A2392" t="s">
        <v>4061</v>
      </c>
      <c r="B2392">
        <v>90</v>
      </c>
      <c r="C2392">
        <v>26421314</v>
      </c>
      <c r="D2392" t="s">
        <v>4062</v>
      </c>
      <c r="E2392" t="s">
        <v>4063</v>
      </c>
      <c r="F2392" t="s">
        <v>12</v>
      </c>
      <c r="G2392" t="s">
        <v>13</v>
      </c>
      <c r="H2392">
        <v>15000000</v>
      </c>
      <c r="I2392">
        <v>4</v>
      </c>
      <c r="J2392" t="str">
        <f t="shared" si="111"/>
        <v>Adventure</v>
      </c>
      <c r="K2392">
        <f t="shared" si="112"/>
        <v>11421314</v>
      </c>
      <c r="L2392">
        <f t="shared" si="113"/>
        <v>-2.0919086539641932E-2</v>
      </c>
    </row>
    <row r="2393" spans="1:12" x14ac:dyDescent="0.25">
      <c r="A2393" t="s">
        <v>3496</v>
      </c>
      <c r="B2393">
        <v>101</v>
      </c>
      <c r="C2393">
        <v>24881000</v>
      </c>
      <c r="D2393" t="s">
        <v>297</v>
      </c>
      <c r="E2393" t="s">
        <v>4064</v>
      </c>
      <c r="F2393" t="s">
        <v>12</v>
      </c>
      <c r="G2393" t="s">
        <v>13</v>
      </c>
      <c r="H2393">
        <v>15000000</v>
      </c>
      <c r="I2393">
        <v>6.2</v>
      </c>
      <c r="J2393" t="str">
        <f t="shared" si="111"/>
        <v>Drama</v>
      </c>
      <c r="K2393">
        <f t="shared" si="112"/>
        <v>9881000</v>
      </c>
      <c r="L2393">
        <f t="shared" si="113"/>
        <v>-2.0914428079053814E-2</v>
      </c>
    </row>
    <row r="2394" spans="1:12" x14ac:dyDescent="0.25">
      <c r="A2394" t="s">
        <v>2692</v>
      </c>
      <c r="B2394">
        <v>119</v>
      </c>
      <c r="C2394">
        <v>23089926</v>
      </c>
      <c r="D2394" t="s">
        <v>2884</v>
      </c>
      <c r="E2394" t="s">
        <v>4065</v>
      </c>
      <c r="F2394" t="s">
        <v>12</v>
      </c>
      <c r="G2394" t="s">
        <v>20</v>
      </c>
      <c r="H2394">
        <v>15000000</v>
      </c>
      <c r="I2394">
        <v>7.7</v>
      </c>
      <c r="J2394" t="str">
        <f t="shared" si="111"/>
        <v>Drama</v>
      </c>
      <c r="K2394">
        <f t="shared" si="112"/>
        <v>8089926</v>
      </c>
      <c r="L2394">
        <f t="shared" si="113"/>
        <v>-2.0910486210397657E-2</v>
      </c>
    </row>
    <row r="2395" spans="1:12" x14ac:dyDescent="0.25">
      <c r="A2395" t="s">
        <v>4066</v>
      </c>
      <c r="B2395">
        <v>103</v>
      </c>
      <c r="C2395">
        <v>26161406</v>
      </c>
      <c r="D2395" t="s">
        <v>258</v>
      </c>
      <c r="E2395" t="s">
        <v>4067</v>
      </c>
      <c r="F2395" t="s">
        <v>12</v>
      </c>
      <c r="G2395" t="s">
        <v>13</v>
      </c>
      <c r="H2395">
        <v>15000000</v>
      </c>
      <c r="I2395">
        <v>6.7</v>
      </c>
      <c r="J2395" t="str">
        <f t="shared" si="111"/>
        <v>Adventure</v>
      </c>
      <c r="K2395">
        <f t="shared" si="112"/>
        <v>11161406</v>
      </c>
      <c r="L2395">
        <f t="shared" si="113"/>
        <v>-2.0907422265318259E-2</v>
      </c>
    </row>
    <row r="2396" spans="1:12" x14ac:dyDescent="0.25">
      <c r="A2396" t="s">
        <v>3963</v>
      </c>
      <c r="B2396">
        <v>134</v>
      </c>
      <c r="C2396">
        <v>22954968</v>
      </c>
      <c r="D2396" t="s">
        <v>73</v>
      </c>
      <c r="E2396" t="s">
        <v>4068</v>
      </c>
      <c r="F2396" t="s">
        <v>12</v>
      </c>
      <c r="G2396" t="s">
        <v>20</v>
      </c>
      <c r="H2396">
        <v>11500000</v>
      </c>
      <c r="I2396">
        <v>7.9</v>
      </c>
      <c r="J2396" t="str">
        <f t="shared" si="111"/>
        <v>Drama</v>
      </c>
      <c r="K2396">
        <f t="shared" si="112"/>
        <v>11454968</v>
      </c>
      <c r="L2396">
        <f t="shared" si="113"/>
        <v>-2.0902864718710928E-2</v>
      </c>
    </row>
    <row r="2397" spans="1:12" x14ac:dyDescent="0.25">
      <c r="A2397" t="s">
        <v>2321</v>
      </c>
      <c r="B2397">
        <v>155</v>
      </c>
      <c r="C2397">
        <v>26384919</v>
      </c>
      <c r="D2397" t="s">
        <v>1140</v>
      </c>
      <c r="E2397" t="s">
        <v>4069</v>
      </c>
      <c r="F2397" t="s">
        <v>12</v>
      </c>
      <c r="G2397" t="s">
        <v>13</v>
      </c>
      <c r="H2397">
        <v>15000000</v>
      </c>
      <c r="I2397">
        <v>7.9</v>
      </c>
      <c r="J2397" t="str">
        <f t="shared" si="111"/>
        <v>Drama</v>
      </c>
      <c r="K2397">
        <f t="shared" si="112"/>
        <v>11384919</v>
      </c>
      <c r="L2397">
        <f t="shared" si="113"/>
        <v>-2.0898676159685419E-2</v>
      </c>
    </row>
    <row r="2398" spans="1:12" x14ac:dyDescent="0.25">
      <c r="A2398" t="s">
        <v>3862</v>
      </c>
      <c r="B2398">
        <v>94</v>
      </c>
      <c r="C2398">
        <v>22189039</v>
      </c>
      <c r="D2398" t="s">
        <v>1912</v>
      </c>
      <c r="E2398" t="s">
        <v>4070</v>
      </c>
      <c r="F2398" t="s">
        <v>12</v>
      </c>
      <c r="G2398" t="s">
        <v>13</v>
      </c>
      <c r="H2398">
        <v>15000000</v>
      </c>
      <c r="I2398">
        <v>5.5</v>
      </c>
      <c r="J2398" t="str">
        <f t="shared" si="111"/>
        <v>Action</v>
      </c>
      <c r="K2398">
        <f t="shared" si="112"/>
        <v>7189039</v>
      </c>
      <c r="L2398">
        <f t="shared" si="113"/>
        <v>-2.0894001424182532E-2</v>
      </c>
    </row>
    <row r="2399" spans="1:12" x14ac:dyDescent="0.25">
      <c r="A2399" t="s">
        <v>4071</v>
      </c>
      <c r="B2399">
        <v>95</v>
      </c>
      <c r="C2399">
        <v>20998709</v>
      </c>
      <c r="D2399" t="s">
        <v>1095</v>
      </c>
      <c r="E2399" t="s">
        <v>4072</v>
      </c>
      <c r="F2399" t="s">
        <v>12</v>
      </c>
      <c r="G2399" t="s">
        <v>13</v>
      </c>
      <c r="H2399">
        <v>15000000</v>
      </c>
      <c r="I2399">
        <v>6.2</v>
      </c>
      <c r="J2399" t="str">
        <f t="shared" si="111"/>
        <v>Adventure</v>
      </c>
      <c r="K2399">
        <f t="shared" si="112"/>
        <v>5998709</v>
      </c>
      <c r="L2399">
        <f t="shared" si="113"/>
        <v>-2.0891379221853985E-2</v>
      </c>
    </row>
    <row r="2400" spans="1:12" x14ac:dyDescent="0.25">
      <c r="A2400" t="s">
        <v>4073</v>
      </c>
      <c r="B2400">
        <v>89</v>
      </c>
      <c r="C2400">
        <v>20801344</v>
      </c>
      <c r="D2400" t="s">
        <v>2108</v>
      </c>
      <c r="E2400" t="s">
        <v>4074</v>
      </c>
      <c r="F2400" t="s">
        <v>12</v>
      </c>
      <c r="G2400" t="s">
        <v>13</v>
      </c>
      <c r="H2400">
        <v>15000000</v>
      </c>
      <c r="I2400">
        <v>5.0999999999999996</v>
      </c>
      <c r="J2400" t="str">
        <f t="shared" si="111"/>
        <v>Horror</v>
      </c>
      <c r="K2400">
        <f t="shared" si="112"/>
        <v>5801344</v>
      </c>
      <c r="L2400">
        <f t="shared" si="113"/>
        <v>-2.088938276202202E-2</v>
      </c>
    </row>
    <row r="2401" spans="1:12" x14ac:dyDescent="0.25">
      <c r="A2401" t="s">
        <v>4075</v>
      </c>
      <c r="B2401">
        <v>97</v>
      </c>
      <c r="C2401">
        <v>21468807</v>
      </c>
      <c r="D2401" t="s">
        <v>1010</v>
      </c>
      <c r="E2401" t="s">
        <v>4076</v>
      </c>
      <c r="F2401" t="s">
        <v>12</v>
      </c>
      <c r="G2401" t="s">
        <v>13</v>
      </c>
      <c r="H2401">
        <v>14000000</v>
      </c>
      <c r="I2401">
        <v>4.0999999999999996</v>
      </c>
      <c r="J2401" t="str">
        <f t="shared" si="111"/>
        <v>Horror</v>
      </c>
      <c r="K2401">
        <f t="shared" si="112"/>
        <v>7468807</v>
      </c>
      <c r="L2401">
        <f t="shared" si="113"/>
        <v>-2.0887489784550291E-2</v>
      </c>
    </row>
    <row r="2402" spans="1:12" x14ac:dyDescent="0.25">
      <c r="A2402" t="s">
        <v>1353</v>
      </c>
      <c r="B2402">
        <v>90</v>
      </c>
      <c r="C2402">
        <v>19158074</v>
      </c>
      <c r="D2402" t="s">
        <v>679</v>
      </c>
      <c r="E2402" t="s">
        <v>4077</v>
      </c>
      <c r="F2402" t="s">
        <v>12</v>
      </c>
      <c r="G2402" t="s">
        <v>13</v>
      </c>
      <c r="H2402">
        <v>15000000</v>
      </c>
      <c r="I2402">
        <v>6.7</v>
      </c>
      <c r="J2402" t="str">
        <f t="shared" si="111"/>
        <v>Drama</v>
      </c>
      <c r="K2402">
        <f t="shared" si="112"/>
        <v>4158074</v>
      </c>
      <c r="L2402">
        <f t="shared" si="113"/>
        <v>-2.0884988544981591E-2</v>
      </c>
    </row>
    <row r="2403" spans="1:12" x14ac:dyDescent="0.25">
      <c r="A2403" t="s">
        <v>4078</v>
      </c>
      <c r="B2403">
        <v>92</v>
      </c>
      <c r="C2403">
        <v>18843314</v>
      </c>
      <c r="D2403" t="s">
        <v>306</v>
      </c>
      <c r="E2403" t="s">
        <v>4079</v>
      </c>
      <c r="F2403" t="s">
        <v>12</v>
      </c>
      <c r="G2403" t="s">
        <v>13</v>
      </c>
      <c r="H2403">
        <v>20000000</v>
      </c>
      <c r="I2403">
        <v>4.7</v>
      </c>
      <c r="J2403" t="str">
        <f t="shared" si="111"/>
        <v>Action</v>
      </c>
      <c r="K2403">
        <f t="shared" si="112"/>
        <v>-1156686</v>
      </c>
      <c r="L2403">
        <f t="shared" si="113"/>
        <v>-2.0883997886853085E-2</v>
      </c>
    </row>
    <row r="2404" spans="1:12" x14ac:dyDescent="0.25">
      <c r="A2404" t="s">
        <v>4080</v>
      </c>
      <c r="B2404">
        <v>100</v>
      </c>
      <c r="C2404">
        <v>20566327</v>
      </c>
      <c r="D2404" t="s">
        <v>728</v>
      </c>
      <c r="E2404" t="s">
        <v>4081</v>
      </c>
      <c r="F2404" t="s">
        <v>12</v>
      </c>
      <c r="G2404" t="s">
        <v>13</v>
      </c>
      <c r="H2404">
        <v>15000000</v>
      </c>
      <c r="I2404">
        <v>6.4</v>
      </c>
      <c r="J2404" t="str">
        <f t="shared" si="111"/>
        <v>Action</v>
      </c>
      <c r="K2404">
        <f t="shared" si="112"/>
        <v>5566327</v>
      </c>
      <c r="L2404">
        <f t="shared" si="113"/>
        <v>-2.0883616243020181E-2</v>
      </c>
    </row>
    <row r="2405" spans="1:12" x14ac:dyDescent="0.25">
      <c r="A2405" t="s">
        <v>3522</v>
      </c>
      <c r="B2405">
        <v>117</v>
      </c>
      <c r="C2405">
        <v>20218921</v>
      </c>
      <c r="D2405" t="s">
        <v>2042</v>
      </c>
      <c r="E2405" t="s">
        <v>4082</v>
      </c>
      <c r="F2405" t="s">
        <v>12</v>
      </c>
      <c r="G2405" t="s">
        <v>4083</v>
      </c>
      <c r="H2405">
        <v>15000000</v>
      </c>
      <c r="I2405">
        <v>6.3</v>
      </c>
      <c r="J2405" t="str">
        <f t="shared" si="111"/>
        <v>Drama</v>
      </c>
      <c r="K2405">
        <f t="shared" si="112"/>
        <v>5218921</v>
      </c>
      <c r="L2405">
        <f t="shared" si="113"/>
        <v>-2.0881841725851783E-2</v>
      </c>
    </row>
    <row r="2406" spans="1:12" x14ac:dyDescent="0.25">
      <c r="A2406" t="s">
        <v>4084</v>
      </c>
      <c r="B2406">
        <v>84</v>
      </c>
      <c r="C2406">
        <v>17411331</v>
      </c>
      <c r="D2406" t="s">
        <v>1427</v>
      </c>
      <c r="E2406" t="s">
        <v>4085</v>
      </c>
      <c r="F2406" t="s">
        <v>12</v>
      </c>
      <c r="G2406" t="s">
        <v>123</v>
      </c>
      <c r="H2406">
        <v>15000000</v>
      </c>
      <c r="I2406">
        <v>5.5</v>
      </c>
      <c r="J2406" t="str">
        <f t="shared" si="111"/>
        <v>Horror</v>
      </c>
      <c r="K2406">
        <f t="shared" si="112"/>
        <v>2411331</v>
      </c>
      <c r="L2406">
        <f t="shared" si="113"/>
        <v>-2.0880254980404626E-2</v>
      </c>
    </row>
    <row r="2407" spans="1:12" x14ac:dyDescent="0.25">
      <c r="A2407" t="s">
        <v>4086</v>
      </c>
      <c r="B2407">
        <v>140</v>
      </c>
      <c r="C2407">
        <v>21383298</v>
      </c>
      <c r="D2407" t="s">
        <v>723</v>
      </c>
      <c r="E2407" t="s">
        <v>4087</v>
      </c>
      <c r="F2407" t="s">
        <v>12</v>
      </c>
      <c r="G2407" t="s">
        <v>13</v>
      </c>
      <c r="H2407">
        <v>15000000</v>
      </c>
      <c r="I2407">
        <v>7.3</v>
      </c>
      <c r="J2407" t="str">
        <f t="shared" si="111"/>
        <v>Crime</v>
      </c>
      <c r="K2407">
        <f t="shared" si="112"/>
        <v>6383298</v>
      </c>
      <c r="L2407">
        <f t="shared" si="113"/>
        <v>-2.088026733614191E-2</v>
      </c>
    </row>
    <row r="2408" spans="1:12" x14ac:dyDescent="0.25">
      <c r="A2408" t="s">
        <v>496</v>
      </c>
      <c r="B2408">
        <v>108</v>
      </c>
      <c r="C2408">
        <v>24984868</v>
      </c>
      <c r="D2408" t="s">
        <v>113</v>
      </c>
      <c r="E2408" t="s">
        <v>4088</v>
      </c>
      <c r="F2408" t="s">
        <v>12</v>
      </c>
      <c r="G2408" t="s">
        <v>13</v>
      </c>
      <c r="H2408">
        <v>15000000</v>
      </c>
      <c r="I2408">
        <v>6.3</v>
      </c>
      <c r="J2408" t="str">
        <f t="shared" si="111"/>
        <v>Action</v>
      </c>
      <c r="K2408">
        <f t="shared" si="112"/>
        <v>9984868</v>
      </c>
      <c r="L2408">
        <f t="shared" si="113"/>
        <v>-2.0878044792933009E-2</v>
      </c>
    </row>
    <row r="2409" spans="1:12" x14ac:dyDescent="0.25">
      <c r="A2409" t="s">
        <v>4089</v>
      </c>
      <c r="B2409">
        <v>109</v>
      </c>
      <c r="C2409">
        <v>16459004</v>
      </c>
      <c r="D2409" t="s">
        <v>650</v>
      </c>
      <c r="E2409" t="s">
        <v>4090</v>
      </c>
      <c r="F2409" t="s">
        <v>12</v>
      </c>
      <c r="G2409" t="s">
        <v>92</v>
      </c>
      <c r="H2409">
        <v>15000000</v>
      </c>
      <c r="I2409">
        <v>4.9000000000000004</v>
      </c>
      <c r="J2409" t="str">
        <f t="shared" si="111"/>
        <v>Drama</v>
      </c>
      <c r="K2409">
        <f t="shared" si="112"/>
        <v>1459004</v>
      </c>
      <c r="L2409">
        <f t="shared" si="113"/>
        <v>-2.0873981739601564E-2</v>
      </c>
    </row>
    <row r="2410" spans="1:12" x14ac:dyDescent="0.25">
      <c r="A2410" t="s">
        <v>772</v>
      </c>
      <c r="B2410">
        <v>131</v>
      </c>
      <c r="C2410">
        <v>15700000</v>
      </c>
      <c r="D2410" t="s">
        <v>739</v>
      </c>
      <c r="E2410" t="s">
        <v>4091</v>
      </c>
      <c r="F2410" t="s">
        <v>12</v>
      </c>
      <c r="G2410" t="s">
        <v>13</v>
      </c>
      <c r="H2410">
        <v>15000000</v>
      </c>
      <c r="I2410">
        <v>7.6</v>
      </c>
      <c r="J2410" t="str">
        <f t="shared" si="111"/>
        <v>Drama</v>
      </c>
      <c r="K2410">
        <f t="shared" si="112"/>
        <v>700000</v>
      </c>
      <c r="L2410">
        <f t="shared" si="113"/>
        <v>-2.0874558551678937E-2</v>
      </c>
    </row>
    <row r="2411" spans="1:12" x14ac:dyDescent="0.25">
      <c r="A2411" t="s">
        <v>4092</v>
      </c>
      <c r="B2411">
        <v>114</v>
      </c>
      <c r="C2411">
        <v>15100000</v>
      </c>
      <c r="D2411" t="s">
        <v>750</v>
      </c>
      <c r="E2411" t="s">
        <v>4093</v>
      </c>
      <c r="F2411" t="s">
        <v>12</v>
      </c>
      <c r="G2411" t="s">
        <v>13</v>
      </c>
      <c r="H2411">
        <v>15000000</v>
      </c>
      <c r="I2411">
        <v>6</v>
      </c>
      <c r="J2411" t="str">
        <f t="shared" si="111"/>
        <v>Action</v>
      </c>
      <c r="K2411">
        <f t="shared" si="112"/>
        <v>100000</v>
      </c>
      <c r="L2411">
        <f t="shared" si="113"/>
        <v>-2.0875599391961732E-2</v>
      </c>
    </row>
    <row r="2412" spans="1:12" x14ac:dyDescent="0.25">
      <c r="A2412" t="s">
        <v>2833</v>
      </c>
      <c r="B2412">
        <v>97</v>
      </c>
      <c r="C2412">
        <v>14938570</v>
      </c>
      <c r="D2412" t="s">
        <v>510</v>
      </c>
      <c r="E2412" t="s">
        <v>4094</v>
      </c>
      <c r="F2412" t="s">
        <v>12</v>
      </c>
      <c r="G2412" t="s">
        <v>13</v>
      </c>
      <c r="H2412">
        <v>15000000</v>
      </c>
      <c r="I2412">
        <v>6.2</v>
      </c>
      <c r="J2412" t="str">
        <f t="shared" si="111"/>
        <v>Crime</v>
      </c>
      <c r="K2412">
        <f t="shared" si="112"/>
        <v>-61430</v>
      </c>
      <c r="L2412">
        <f t="shared" si="113"/>
        <v>-2.0877013874695139E-2</v>
      </c>
    </row>
    <row r="2413" spans="1:12" x14ac:dyDescent="0.25">
      <c r="A2413" t="s">
        <v>3464</v>
      </c>
      <c r="B2413">
        <v>122</v>
      </c>
      <c r="C2413">
        <v>17237244</v>
      </c>
      <c r="D2413" t="s">
        <v>723</v>
      </c>
      <c r="E2413" t="s">
        <v>4095</v>
      </c>
      <c r="F2413" t="s">
        <v>12</v>
      </c>
      <c r="G2413" t="s">
        <v>20</v>
      </c>
      <c r="H2413">
        <v>15000000</v>
      </c>
      <c r="I2413">
        <v>6.8</v>
      </c>
      <c r="J2413" t="str">
        <f t="shared" si="111"/>
        <v>Crime</v>
      </c>
      <c r="K2413">
        <f t="shared" si="112"/>
        <v>2237244</v>
      </c>
      <c r="L2413">
        <f t="shared" si="113"/>
        <v>-2.087853147492541E-2</v>
      </c>
    </row>
    <row r="2414" spans="1:12" x14ac:dyDescent="0.25">
      <c r="A2414" t="s">
        <v>4096</v>
      </c>
      <c r="B2414">
        <v>87</v>
      </c>
      <c r="C2414">
        <v>14249005</v>
      </c>
      <c r="D2414" t="s">
        <v>669</v>
      </c>
      <c r="E2414" t="s">
        <v>4097</v>
      </c>
      <c r="F2414" t="s">
        <v>12</v>
      </c>
      <c r="G2414" t="s">
        <v>13</v>
      </c>
      <c r="H2414">
        <v>15000000</v>
      </c>
      <c r="I2414">
        <v>4.5</v>
      </c>
      <c r="J2414" t="str">
        <f t="shared" si="111"/>
        <v>Comedy</v>
      </c>
      <c r="K2414">
        <f t="shared" si="112"/>
        <v>-750995</v>
      </c>
      <c r="L2414">
        <f t="shared" si="113"/>
        <v>-2.0878645634583103E-2</v>
      </c>
    </row>
    <row r="2415" spans="1:12" x14ac:dyDescent="0.25">
      <c r="A2415" t="s">
        <v>4098</v>
      </c>
      <c r="B2415">
        <v>85</v>
      </c>
      <c r="C2415">
        <v>12701880</v>
      </c>
      <c r="D2415" t="s">
        <v>152</v>
      </c>
      <c r="E2415" t="s">
        <v>4099</v>
      </c>
      <c r="F2415" t="s">
        <v>12</v>
      </c>
      <c r="G2415" t="s">
        <v>13</v>
      </c>
      <c r="H2415">
        <v>15000000</v>
      </c>
      <c r="I2415">
        <v>5.7</v>
      </c>
      <c r="J2415" t="str">
        <f t="shared" si="111"/>
        <v>Adventure</v>
      </c>
      <c r="K2415">
        <f t="shared" si="112"/>
        <v>-2298120</v>
      </c>
      <c r="L2415">
        <f t="shared" si="113"/>
        <v>-2.0880602999259344E-2</v>
      </c>
    </row>
    <row r="2416" spans="1:12" x14ac:dyDescent="0.25">
      <c r="A2416" t="s">
        <v>4100</v>
      </c>
      <c r="B2416">
        <v>101</v>
      </c>
      <c r="C2416">
        <v>12801190</v>
      </c>
      <c r="D2416" t="s">
        <v>10</v>
      </c>
      <c r="E2416" t="s">
        <v>4101</v>
      </c>
      <c r="F2416" t="s">
        <v>12</v>
      </c>
      <c r="G2416" t="s">
        <v>13</v>
      </c>
      <c r="H2416">
        <v>15000000</v>
      </c>
      <c r="I2416">
        <v>4.5999999999999996</v>
      </c>
      <c r="J2416" t="str">
        <f t="shared" si="111"/>
        <v>Action</v>
      </c>
      <c r="K2416">
        <f t="shared" si="112"/>
        <v>-2198810</v>
      </c>
      <c r="L2416">
        <f t="shared" si="113"/>
        <v>-2.0883567250193021E-2</v>
      </c>
    </row>
    <row r="2417" spans="1:12" x14ac:dyDescent="0.25">
      <c r="A2417" t="s">
        <v>4102</v>
      </c>
      <c r="B2417">
        <v>121</v>
      </c>
      <c r="C2417">
        <v>12549485</v>
      </c>
      <c r="D2417" t="s">
        <v>4103</v>
      </c>
      <c r="E2417" t="s">
        <v>4104</v>
      </c>
      <c r="F2417" t="s">
        <v>12</v>
      </c>
      <c r="G2417" t="s">
        <v>13</v>
      </c>
      <c r="H2417">
        <v>15000000</v>
      </c>
      <c r="I2417">
        <v>6.2</v>
      </c>
      <c r="J2417" t="str">
        <f t="shared" si="111"/>
        <v>Crime</v>
      </c>
      <c r="K2417">
        <f t="shared" si="112"/>
        <v>-2450515</v>
      </c>
      <c r="L2417">
        <f t="shared" si="113"/>
        <v>-2.088647036919903E-2</v>
      </c>
    </row>
    <row r="2418" spans="1:12" x14ac:dyDescent="0.25">
      <c r="A2418" t="s">
        <v>4105</v>
      </c>
      <c r="B2418">
        <v>107</v>
      </c>
      <c r="C2418">
        <v>13766014</v>
      </c>
      <c r="D2418" t="s">
        <v>73</v>
      </c>
      <c r="E2418" t="s">
        <v>4106</v>
      </c>
      <c r="F2418" t="s">
        <v>12</v>
      </c>
      <c r="G2418" t="s">
        <v>13</v>
      </c>
      <c r="H2418">
        <v>15000000</v>
      </c>
      <c r="I2418">
        <v>7</v>
      </c>
      <c r="J2418" t="str">
        <f t="shared" si="111"/>
        <v>Drama</v>
      </c>
      <c r="K2418">
        <f t="shared" si="112"/>
        <v>-1233986</v>
      </c>
      <c r="L2418">
        <f t="shared" si="113"/>
        <v>-2.0889544183917724E-2</v>
      </c>
    </row>
    <row r="2419" spans="1:12" x14ac:dyDescent="0.25">
      <c r="A2419" t="s">
        <v>4107</v>
      </c>
      <c r="B2419">
        <v>111</v>
      </c>
      <c r="C2419">
        <v>13034417</v>
      </c>
      <c r="D2419" t="s">
        <v>1267</v>
      </c>
      <c r="E2419" t="s">
        <v>4108</v>
      </c>
      <c r="F2419" t="s">
        <v>12</v>
      </c>
      <c r="G2419" t="s">
        <v>13</v>
      </c>
      <c r="H2419">
        <v>15000000</v>
      </c>
      <c r="I2419">
        <v>6.9</v>
      </c>
      <c r="J2419" t="str">
        <f t="shared" si="111"/>
        <v>Drama</v>
      </c>
      <c r="K2419">
        <f t="shared" si="112"/>
        <v>-1965583</v>
      </c>
      <c r="L2419">
        <f t="shared" si="113"/>
        <v>-2.0891825847038536E-2</v>
      </c>
    </row>
    <row r="2420" spans="1:12" x14ac:dyDescent="0.25">
      <c r="A2420" t="s">
        <v>4109</v>
      </c>
      <c r="B2420">
        <v>97</v>
      </c>
      <c r="C2420">
        <v>12212417</v>
      </c>
      <c r="D2420" t="s">
        <v>510</v>
      </c>
      <c r="E2420" t="s">
        <v>4110</v>
      </c>
      <c r="F2420" t="s">
        <v>12</v>
      </c>
      <c r="G2420" t="s">
        <v>13</v>
      </c>
      <c r="H2420">
        <v>15000000</v>
      </c>
      <c r="I2420">
        <v>6.7</v>
      </c>
      <c r="J2420" t="str">
        <f t="shared" si="111"/>
        <v>Crime</v>
      </c>
      <c r="K2420">
        <f t="shared" si="112"/>
        <v>-2787583</v>
      </c>
      <c r="L2420">
        <f t="shared" si="113"/>
        <v>-2.0894587854040567E-2</v>
      </c>
    </row>
    <row r="2421" spans="1:12" x14ac:dyDescent="0.25">
      <c r="A2421" t="s">
        <v>4111</v>
      </c>
      <c r="B2421">
        <v>97</v>
      </c>
      <c r="C2421">
        <v>11614236</v>
      </c>
      <c r="D2421" t="s">
        <v>669</v>
      </c>
      <c r="E2421" t="s">
        <v>4112</v>
      </c>
      <c r="F2421" t="s">
        <v>12</v>
      </c>
      <c r="G2421" t="s">
        <v>13</v>
      </c>
      <c r="H2421">
        <v>15000000</v>
      </c>
      <c r="I2421">
        <v>5.6</v>
      </c>
      <c r="J2421" t="str">
        <f t="shared" si="111"/>
        <v>Comedy</v>
      </c>
      <c r="K2421">
        <f t="shared" si="112"/>
        <v>-3385764</v>
      </c>
      <c r="L2421">
        <f t="shared" si="113"/>
        <v>-2.0897899213274555E-2</v>
      </c>
    </row>
    <row r="2422" spans="1:12" x14ac:dyDescent="0.25">
      <c r="A2422" t="s">
        <v>2197</v>
      </c>
      <c r="B2422">
        <v>125</v>
      </c>
      <c r="C2422">
        <v>13337299</v>
      </c>
      <c r="D2422" t="s">
        <v>2138</v>
      </c>
      <c r="E2422" t="s">
        <v>4113</v>
      </c>
      <c r="F2422" t="s">
        <v>12</v>
      </c>
      <c r="G2422" t="s">
        <v>13</v>
      </c>
      <c r="H2422">
        <v>20000000</v>
      </c>
      <c r="I2422">
        <v>6.6</v>
      </c>
      <c r="J2422" t="str">
        <f t="shared" si="111"/>
        <v>Biography</v>
      </c>
      <c r="K2422">
        <f t="shared" si="112"/>
        <v>-6662701</v>
      </c>
      <c r="L2422">
        <f t="shared" si="113"/>
        <v>-2.0901618540652398E-2</v>
      </c>
    </row>
    <row r="2423" spans="1:12" x14ac:dyDescent="0.25">
      <c r="A2423" t="s">
        <v>2692</v>
      </c>
      <c r="B2423">
        <v>124</v>
      </c>
      <c r="C2423">
        <v>10763469</v>
      </c>
      <c r="D2423" t="s">
        <v>474</v>
      </c>
      <c r="E2423" t="s">
        <v>4114</v>
      </c>
      <c r="F2423" t="s">
        <v>12</v>
      </c>
      <c r="G2423" t="s">
        <v>13</v>
      </c>
      <c r="H2423">
        <v>15000000</v>
      </c>
      <c r="I2423">
        <v>6.4</v>
      </c>
      <c r="J2423" t="str">
        <f t="shared" si="111"/>
        <v>Comedy</v>
      </c>
      <c r="K2423">
        <f t="shared" si="112"/>
        <v>-4236531</v>
      </c>
      <c r="L2423">
        <f t="shared" si="113"/>
        <v>-2.0902923668369627E-2</v>
      </c>
    </row>
    <row r="2424" spans="1:12" x14ac:dyDescent="0.25">
      <c r="A2424" t="s">
        <v>4115</v>
      </c>
      <c r="B2424">
        <v>76</v>
      </c>
      <c r="C2424">
        <v>11144518</v>
      </c>
      <c r="D2424" t="s">
        <v>3009</v>
      </c>
      <c r="E2424" t="s">
        <v>4116</v>
      </c>
      <c r="F2424" t="s">
        <v>12</v>
      </c>
      <c r="G2424" t="s">
        <v>92</v>
      </c>
      <c r="H2424">
        <v>15000000</v>
      </c>
      <c r="I2424">
        <v>2.8</v>
      </c>
      <c r="J2424" t="str">
        <f t="shared" si="111"/>
        <v>Adventure</v>
      </c>
      <c r="K2424">
        <f t="shared" si="112"/>
        <v>-3855482</v>
      </c>
      <c r="L2424">
        <f t="shared" si="113"/>
        <v>-2.0907234405110022E-2</v>
      </c>
    </row>
    <row r="2425" spans="1:12" x14ac:dyDescent="0.25">
      <c r="A2425" t="s">
        <v>4117</v>
      </c>
      <c r="B2425">
        <v>107</v>
      </c>
      <c r="C2425">
        <v>15608545</v>
      </c>
      <c r="D2425" t="s">
        <v>443</v>
      </c>
      <c r="E2425" t="s">
        <v>4118</v>
      </c>
      <c r="F2425" t="s">
        <v>12</v>
      </c>
      <c r="G2425" t="s">
        <v>13</v>
      </c>
      <c r="H2425">
        <v>15000000</v>
      </c>
      <c r="I2425">
        <v>5.4</v>
      </c>
      <c r="J2425" t="str">
        <f t="shared" si="111"/>
        <v>Action</v>
      </c>
      <c r="K2425">
        <f t="shared" si="112"/>
        <v>608545</v>
      </c>
      <c r="L2425">
        <f t="shared" si="113"/>
        <v>-2.0911289226930363E-2</v>
      </c>
    </row>
    <row r="2426" spans="1:12" x14ac:dyDescent="0.25">
      <c r="A2426" t="s">
        <v>334</v>
      </c>
      <c r="B2426">
        <v>91</v>
      </c>
      <c r="C2426">
        <v>10443316</v>
      </c>
      <c r="D2426" t="s">
        <v>474</v>
      </c>
      <c r="E2426" t="s">
        <v>4119</v>
      </c>
      <c r="F2426" t="s">
        <v>12</v>
      </c>
      <c r="G2426" t="s">
        <v>13</v>
      </c>
      <c r="H2426">
        <v>15000000</v>
      </c>
      <c r="I2426">
        <v>5</v>
      </c>
      <c r="J2426" t="str">
        <f t="shared" si="111"/>
        <v>Comedy</v>
      </c>
      <c r="K2426">
        <f t="shared" si="112"/>
        <v>-4556684</v>
      </c>
      <c r="L2426">
        <f t="shared" si="113"/>
        <v>-2.0912425551594626E-2</v>
      </c>
    </row>
    <row r="2427" spans="1:12" x14ac:dyDescent="0.25">
      <c r="A2427" t="s">
        <v>4120</v>
      </c>
      <c r="B2427">
        <v>96</v>
      </c>
      <c r="C2427">
        <v>10494147</v>
      </c>
      <c r="D2427" t="s">
        <v>73</v>
      </c>
      <c r="E2427" t="s">
        <v>4121</v>
      </c>
      <c r="F2427" t="s">
        <v>12</v>
      </c>
      <c r="G2427" t="s">
        <v>13</v>
      </c>
      <c r="H2427">
        <v>15000000</v>
      </c>
      <c r="I2427">
        <v>5.0999999999999996</v>
      </c>
      <c r="J2427" t="str">
        <f t="shared" si="111"/>
        <v>Drama</v>
      </c>
      <c r="K2427">
        <f t="shared" si="112"/>
        <v>-4505853</v>
      </c>
      <c r="L2427">
        <f t="shared" si="113"/>
        <v>-2.0916975274068533E-2</v>
      </c>
    </row>
    <row r="2428" spans="1:12" x14ac:dyDescent="0.25">
      <c r="A2428" t="s">
        <v>937</v>
      </c>
      <c r="B2428">
        <v>142</v>
      </c>
      <c r="C2428">
        <v>9929000</v>
      </c>
      <c r="D2428" t="s">
        <v>620</v>
      </c>
      <c r="E2428" t="s">
        <v>4122</v>
      </c>
      <c r="F2428" t="s">
        <v>12</v>
      </c>
      <c r="G2428" t="s">
        <v>20</v>
      </c>
      <c r="H2428">
        <v>15000000</v>
      </c>
      <c r="I2428">
        <v>8</v>
      </c>
      <c r="J2428" t="str">
        <f t="shared" si="111"/>
        <v>Drama</v>
      </c>
      <c r="K2428">
        <f t="shared" si="112"/>
        <v>-5071000</v>
      </c>
      <c r="L2428">
        <f t="shared" si="113"/>
        <v>-2.092149642105923E-2</v>
      </c>
    </row>
    <row r="2429" spans="1:12" x14ac:dyDescent="0.25">
      <c r="A2429" t="s">
        <v>3750</v>
      </c>
      <c r="B2429">
        <v>103</v>
      </c>
      <c r="C2429">
        <v>10411980</v>
      </c>
      <c r="D2429" t="s">
        <v>4123</v>
      </c>
      <c r="E2429" t="s">
        <v>4124</v>
      </c>
      <c r="F2429" t="s">
        <v>12</v>
      </c>
      <c r="G2429" t="s">
        <v>13</v>
      </c>
      <c r="H2429">
        <v>15000000</v>
      </c>
      <c r="I2429">
        <v>5.9</v>
      </c>
      <c r="J2429" t="str">
        <f t="shared" si="111"/>
        <v>Family</v>
      </c>
      <c r="K2429">
        <f t="shared" si="112"/>
        <v>-4588020</v>
      </c>
      <c r="L2429">
        <f t="shared" si="113"/>
        <v>-2.0926420581674748E-2</v>
      </c>
    </row>
    <row r="2430" spans="1:12" x14ac:dyDescent="0.25">
      <c r="A2430" t="s">
        <v>1423</v>
      </c>
      <c r="B2430">
        <v>117</v>
      </c>
      <c r="C2430">
        <v>17439163</v>
      </c>
      <c r="D2430" t="s">
        <v>335</v>
      </c>
      <c r="E2430" t="s">
        <v>4125</v>
      </c>
      <c r="F2430" t="s">
        <v>12</v>
      </c>
      <c r="G2430" t="s">
        <v>13</v>
      </c>
      <c r="H2430">
        <v>15000000</v>
      </c>
      <c r="I2430">
        <v>8.1999999999999993</v>
      </c>
      <c r="J2430" t="str">
        <f t="shared" si="111"/>
        <v>Comedy</v>
      </c>
      <c r="K2430">
        <f t="shared" si="112"/>
        <v>2439163</v>
      </c>
      <c r="L2430">
        <f t="shared" si="113"/>
        <v>-2.0931013044023533E-2</v>
      </c>
    </row>
    <row r="2431" spans="1:12" x14ac:dyDescent="0.25">
      <c r="A2431" t="s">
        <v>4126</v>
      </c>
      <c r="B2431">
        <v>116</v>
      </c>
      <c r="C2431">
        <v>9396487</v>
      </c>
      <c r="D2431" t="s">
        <v>2042</v>
      </c>
      <c r="E2431" t="s">
        <v>4127</v>
      </c>
      <c r="F2431" t="s">
        <v>12</v>
      </c>
      <c r="G2431" t="s">
        <v>13</v>
      </c>
      <c r="H2431">
        <v>15000000</v>
      </c>
      <c r="I2431">
        <v>7</v>
      </c>
      <c r="J2431" t="str">
        <f t="shared" si="111"/>
        <v>Drama</v>
      </c>
      <c r="K2431">
        <f t="shared" si="112"/>
        <v>-5603513</v>
      </c>
      <c r="L2431">
        <f t="shared" si="113"/>
        <v>-2.0931044334575627E-2</v>
      </c>
    </row>
    <row r="2432" spans="1:12" x14ac:dyDescent="0.25">
      <c r="A2432" t="s">
        <v>1057</v>
      </c>
      <c r="B2432">
        <v>118</v>
      </c>
      <c r="C2432">
        <v>9059588</v>
      </c>
      <c r="D2432" t="s">
        <v>1751</v>
      </c>
      <c r="E2432" t="s">
        <v>4128</v>
      </c>
      <c r="F2432" t="s">
        <v>12</v>
      </c>
      <c r="G2432" t="s">
        <v>13</v>
      </c>
      <c r="H2432">
        <v>15000000</v>
      </c>
      <c r="I2432">
        <v>6.6</v>
      </c>
      <c r="J2432" t="str">
        <f t="shared" si="111"/>
        <v>Crime</v>
      </c>
      <c r="K2432">
        <f t="shared" si="112"/>
        <v>-5940412</v>
      </c>
      <c r="L2432">
        <f t="shared" si="113"/>
        <v>-2.0936364773129136E-2</v>
      </c>
    </row>
    <row r="2433" spans="1:12" x14ac:dyDescent="0.25">
      <c r="A2433" t="s">
        <v>4129</v>
      </c>
      <c r="B2433">
        <v>108</v>
      </c>
      <c r="C2433">
        <v>9172810</v>
      </c>
      <c r="D2433" t="s">
        <v>4130</v>
      </c>
      <c r="E2433" t="s">
        <v>4131</v>
      </c>
      <c r="F2433" t="s">
        <v>12</v>
      </c>
      <c r="G2433" t="s">
        <v>13</v>
      </c>
      <c r="H2433">
        <v>16000000</v>
      </c>
      <c r="I2433">
        <v>6.7</v>
      </c>
      <c r="J2433" t="str">
        <f t="shared" si="111"/>
        <v>Biography</v>
      </c>
      <c r="K2433">
        <f t="shared" si="112"/>
        <v>-6827190</v>
      </c>
      <c r="L2433">
        <f t="shared" si="113"/>
        <v>-2.0941934866914959E-2</v>
      </c>
    </row>
    <row r="2434" spans="1:12" x14ac:dyDescent="0.25">
      <c r="A2434" t="s">
        <v>4132</v>
      </c>
      <c r="B2434">
        <v>94</v>
      </c>
      <c r="C2434">
        <v>8735529</v>
      </c>
      <c r="D2434" t="s">
        <v>474</v>
      </c>
      <c r="E2434" t="s">
        <v>4133</v>
      </c>
      <c r="F2434" t="s">
        <v>12</v>
      </c>
      <c r="G2434" t="s">
        <v>13</v>
      </c>
      <c r="H2434">
        <v>15000000</v>
      </c>
      <c r="I2434">
        <v>5.5</v>
      </c>
      <c r="J2434" t="str">
        <f t="shared" si="111"/>
        <v>Comedy</v>
      </c>
      <c r="K2434">
        <f t="shared" si="112"/>
        <v>-6264471</v>
      </c>
      <c r="L2434">
        <f t="shared" si="113"/>
        <v>-2.0946917703163422E-2</v>
      </c>
    </row>
    <row r="2435" spans="1:12" x14ac:dyDescent="0.25">
      <c r="A2435" t="s">
        <v>4134</v>
      </c>
      <c r="B2435">
        <v>97</v>
      </c>
      <c r="C2435">
        <v>8586376</v>
      </c>
      <c r="D2435" t="s">
        <v>669</v>
      </c>
      <c r="E2435" t="s">
        <v>4135</v>
      </c>
      <c r="F2435" t="s">
        <v>12</v>
      </c>
      <c r="G2435" t="s">
        <v>13</v>
      </c>
      <c r="H2435">
        <v>20000000</v>
      </c>
      <c r="I2435">
        <v>4.9000000000000004</v>
      </c>
      <c r="J2435" t="str">
        <f t="shared" ref="J2435:J2498" si="114">IF(ISNUMBER(SEARCH("|",D2435)),LEFT(D2435,SEARCH("|",D2435)-1),D2435)</f>
        <v>Comedy</v>
      </c>
      <c r="K2435">
        <f t="shared" ref="K2435:K2498" si="115">(C2435-H2435)</f>
        <v>-11413624</v>
      </c>
      <c r="L2435">
        <f t="shared" ref="L2435:L2498" si="116">CORREL(H2435:H6220,C2435:C6220)</f>
        <v>-2.0952738583924553E-2</v>
      </c>
    </row>
    <row r="2436" spans="1:12" x14ac:dyDescent="0.25">
      <c r="A2436" t="s">
        <v>1974</v>
      </c>
      <c r="B2436">
        <v>97</v>
      </c>
      <c r="C2436">
        <v>8378141</v>
      </c>
      <c r="D2436" t="s">
        <v>474</v>
      </c>
      <c r="E2436" t="s">
        <v>4136</v>
      </c>
      <c r="F2436" t="s">
        <v>12</v>
      </c>
      <c r="G2436" t="s">
        <v>20</v>
      </c>
      <c r="H2436">
        <v>15000000</v>
      </c>
      <c r="I2436">
        <v>6.9</v>
      </c>
      <c r="J2436" t="str">
        <f t="shared" si="114"/>
        <v>Comedy</v>
      </c>
      <c r="K2436">
        <f t="shared" si="115"/>
        <v>-6621859</v>
      </c>
      <c r="L2436">
        <f t="shared" si="116"/>
        <v>-2.0955921356394892E-2</v>
      </c>
    </row>
    <row r="2437" spans="1:12" x14ac:dyDescent="0.25">
      <c r="A2437" t="s">
        <v>4137</v>
      </c>
      <c r="B2437">
        <v>91</v>
      </c>
      <c r="C2437">
        <v>8080116</v>
      </c>
      <c r="D2437" t="s">
        <v>800</v>
      </c>
      <c r="E2437" t="s">
        <v>4138</v>
      </c>
      <c r="F2437" t="s">
        <v>12</v>
      </c>
      <c r="G2437" t="s">
        <v>13</v>
      </c>
      <c r="H2437">
        <v>15000000</v>
      </c>
      <c r="I2437">
        <v>5.6</v>
      </c>
      <c r="J2437" t="str">
        <f t="shared" si="114"/>
        <v>Adventure</v>
      </c>
      <c r="K2437">
        <f t="shared" si="115"/>
        <v>-6919884</v>
      </c>
      <c r="L2437">
        <f t="shared" si="116"/>
        <v>-2.0962018475857144E-2</v>
      </c>
    </row>
    <row r="2438" spans="1:12" x14ac:dyDescent="0.25">
      <c r="A2438" t="s">
        <v>4139</v>
      </c>
      <c r="B2438">
        <v>107</v>
      </c>
      <c r="C2438">
        <v>7757130</v>
      </c>
      <c r="D2438" t="s">
        <v>2963</v>
      </c>
      <c r="E2438" t="s">
        <v>4140</v>
      </c>
      <c r="F2438" t="s">
        <v>12</v>
      </c>
      <c r="G2438" t="s">
        <v>20</v>
      </c>
      <c r="H2438">
        <v>15000000</v>
      </c>
      <c r="I2438">
        <v>8</v>
      </c>
      <c r="J2438" t="str">
        <f t="shared" si="114"/>
        <v>Comedy</v>
      </c>
      <c r="K2438">
        <f t="shared" si="115"/>
        <v>-7242870</v>
      </c>
      <c r="L2438">
        <f t="shared" si="116"/>
        <v>-2.0968343650463708E-2</v>
      </c>
    </row>
    <row r="2439" spans="1:12" x14ac:dyDescent="0.25">
      <c r="A2439" t="s">
        <v>4141</v>
      </c>
      <c r="B2439">
        <v>95</v>
      </c>
      <c r="C2439">
        <v>9123834</v>
      </c>
      <c r="D2439" t="s">
        <v>560</v>
      </c>
      <c r="E2439" t="s">
        <v>4142</v>
      </c>
      <c r="F2439" t="s">
        <v>12</v>
      </c>
      <c r="G2439" t="s">
        <v>13</v>
      </c>
      <c r="H2439">
        <v>15000000</v>
      </c>
      <c r="I2439">
        <v>5.3</v>
      </c>
      <c r="J2439" t="str">
        <f t="shared" si="114"/>
        <v>Comedy</v>
      </c>
      <c r="K2439">
        <f t="shared" si="115"/>
        <v>-5876166</v>
      </c>
      <c r="L2439">
        <f t="shared" si="116"/>
        <v>-2.0974917186583737E-2</v>
      </c>
    </row>
    <row r="2440" spans="1:12" x14ac:dyDescent="0.25">
      <c r="A2440" t="s">
        <v>4143</v>
      </c>
      <c r="B2440">
        <v>102</v>
      </c>
      <c r="C2440">
        <v>6409206</v>
      </c>
      <c r="D2440" t="s">
        <v>2485</v>
      </c>
      <c r="E2440" t="s">
        <v>4144</v>
      </c>
      <c r="F2440" t="s">
        <v>12</v>
      </c>
      <c r="G2440" t="s">
        <v>13</v>
      </c>
      <c r="H2440">
        <v>15000000</v>
      </c>
      <c r="I2440">
        <v>6.2</v>
      </c>
      <c r="J2440" t="str">
        <f t="shared" si="114"/>
        <v>Comedy</v>
      </c>
      <c r="K2440">
        <f t="shared" si="115"/>
        <v>-8590794</v>
      </c>
      <c r="L2440">
        <f t="shared" si="116"/>
        <v>-2.0980500555192585E-2</v>
      </c>
    </row>
    <row r="2441" spans="1:12" x14ac:dyDescent="0.25">
      <c r="A2441" t="s">
        <v>4145</v>
      </c>
      <c r="B2441">
        <v>88</v>
      </c>
      <c r="C2441">
        <v>6373693</v>
      </c>
      <c r="D2441" t="s">
        <v>560</v>
      </c>
      <c r="E2441" t="s">
        <v>4146</v>
      </c>
      <c r="F2441" t="s">
        <v>12</v>
      </c>
      <c r="G2441" t="s">
        <v>13</v>
      </c>
      <c r="H2441">
        <v>15000000</v>
      </c>
      <c r="I2441">
        <v>5.3</v>
      </c>
      <c r="J2441" t="str">
        <f t="shared" si="114"/>
        <v>Comedy</v>
      </c>
      <c r="K2441">
        <f t="shared" si="115"/>
        <v>-8626307</v>
      </c>
      <c r="L2441">
        <f t="shared" si="116"/>
        <v>-2.0988106846198239E-2</v>
      </c>
    </row>
    <row r="2442" spans="1:12" x14ac:dyDescent="0.25">
      <c r="A2442" t="s">
        <v>1995</v>
      </c>
      <c r="B2442">
        <v>106</v>
      </c>
      <c r="C2442">
        <v>7556708</v>
      </c>
      <c r="D2442" t="s">
        <v>1140</v>
      </c>
      <c r="E2442" t="s">
        <v>4147</v>
      </c>
      <c r="F2442" t="s">
        <v>12</v>
      </c>
      <c r="G2442" t="s">
        <v>13</v>
      </c>
      <c r="H2442">
        <v>15000000</v>
      </c>
      <c r="I2442">
        <v>6.6</v>
      </c>
      <c r="J2442" t="str">
        <f t="shared" si="114"/>
        <v>Drama</v>
      </c>
      <c r="K2442">
        <f t="shared" si="115"/>
        <v>-7443292</v>
      </c>
      <c r="L2442">
        <f t="shared" si="116"/>
        <v>-2.0995752175544783E-2</v>
      </c>
    </row>
    <row r="2443" spans="1:12" x14ac:dyDescent="0.25">
      <c r="A2443" t="s">
        <v>2692</v>
      </c>
      <c r="B2443">
        <v>92</v>
      </c>
      <c r="C2443">
        <v>5306447</v>
      </c>
      <c r="D2443" t="s">
        <v>560</v>
      </c>
      <c r="E2443" t="s">
        <v>4148</v>
      </c>
      <c r="F2443" t="s">
        <v>12</v>
      </c>
      <c r="G2443" t="s">
        <v>13</v>
      </c>
      <c r="H2443">
        <v>15000000</v>
      </c>
      <c r="I2443">
        <v>7.2</v>
      </c>
      <c r="J2443" t="str">
        <f t="shared" si="114"/>
        <v>Comedy</v>
      </c>
      <c r="K2443">
        <f t="shared" si="115"/>
        <v>-9693553</v>
      </c>
      <c r="L2443">
        <f t="shared" si="116"/>
        <v>-2.1002516810354952E-2</v>
      </c>
    </row>
    <row r="2444" spans="1:12" x14ac:dyDescent="0.25">
      <c r="A2444" t="s">
        <v>4149</v>
      </c>
      <c r="B2444">
        <v>105</v>
      </c>
      <c r="C2444">
        <v>5217498</v>
      </c>
      <c r="D2444" t="s">
        <v>650</v>
      </c>
      <c r="E2444" t="s">
        <v>4150</v>
      </c>
      <c r="F2444" t="s">
        <v>12</v>
      </c>
      <c r="G2444" t="s">
        <v>13</v>
      </c>
      <c r="H2444">
        <v>15000000</v>
      </c>
      <c r="I2444">
        <v>4.5999999999999996</v>
      </c>
      <c r="J2444" t="str">
        <f t="shared" si="114"/>
        <v>Drama</v>
      </c>
      <c r="K2444">
        <f t="shared" si="115"/>
        <v>-9782502</v>
      </c>
      <c r="L2444">
        <f t="shared" si="116"/>
        <v>-2.1011008479571019E-2</v>
      </c>
    </row>
    <row r="2445" spans="1:12" x14ac:dyDescent="0.25">
      <c r="A2445" t="s">
        <v>3973</v>
      </c>
      <c r="B2445">
        <v>107</v>
      </c>
      <c r="C2445">
        <v>5023275</v>
      </c>
      <c r="D2445" t="s">
        <v>4151</v>
      </c>
      <c r="E2445" t="s">
        <v>4152</v>
      </c>
      <c r="F2445" t="s">
        <v>12</v>
      </c>
      <c r="G2445" t="s">
        <v>646</v>
      </c>
      <c r="H2445">
        <v>15000000</v>
      </c>
      <c r="I2445">
        <v>7.5</v>
      </c>
      <c r="J2445" t="str">
        <f t="shared" si="114"/>
        <v>Adventure</v>
      </c>
      <c r="K2445">
        <f t="shared" si="115"/>
        <v>-9976725</v>
      </c>
      <c r="L2445">
        <f t="shared" si="116"/>
        <v>-2.1019583088753374E-2</v>
      </c>
    </row>
    <row r="2446" spans="1:12" x14ac:dyDescent="0.25">
      <c r="A2446" t="s">
        <v>4153</v>
      </c>
      <c r="B2446">
        <v>120</v>
      </c>
      <c r="C2446">
        <v>4956401</v>
      </c>
      <c r="D2446" t="s">
        <v>1135</v>
      </c>
      <c r="E2446" t="s">
        <v>4154</v>
      </c>
      <c r="F2446" t="s">
        <v>12</v>
      </c>
      <c r="G2446" t="s">
        <v>646</v>
      </c>
      <c r="H2446">
        <v>15000000</v>
      </c>
      <c r="I2446">
        <v>6.5</v>
      </c>
      <c r="J2446" t="str">
        <f t="shared" si="114"/>
        <v>Drama</v>
      </c>
      <c r="K2446">
        <f t="shared" si="115"/>
        <v>-10043599</v>
      </c>
      <c r="L2446">
        <f t="shared" si="116"/>
        <v>-2.1028323431959508E-2</v>
      </c>
    </row>
    <row r="2447" spans="1:12" x14ac:dyDescent="0.25">
      <c r="A2447" t="s">
        <v>85</v>
      </c>
      <c r="B2447">
        <v>103</v>
      </c>
      <c r="C2447">
        <v>4235837</v>
      </c>
      <c r="D2447" t="s">
        <v>3940</v>
      </c>
      <c r="E2447" t="s">
        <v>4155</v>
      </c>
      <c r="F2447" t="s">
        <v>12</v>
      </c>
      <c r="G2447" t="s">
        <v>13</v>
      </c>
      <c r="H2447">
        <v>15000000</v>
      </c>
      <c r="I2447">
        <v>7.6</v>
      </c>
      <c r="J2447" t="str">
        <f t="shared" si="114"/>
        <v>Comedy</v>
      </c>
      <c r="K2447">
        <f t="shared" si="115"/>
        <v>-10764163</v>
      </c>
      <c r="L2447">
        <f t="shared" si="116"/>
        <v>-2.1037130312924927E-2</v>
      </c>
    </row>
    <row r="2448" spans="1:12" x14ac:dyDescent="0.25">
      <c r="A2448" t="s">
        <v>4156</v>
      </c>
      <c r="B2448">
        <v>92</v>
      </c>
      <c r="C2448">
        <v>4002955</v>
      </c>
      <c r="D2448" t="s">
        <v>2627</v>
      </c>
      <c r="E2448" t="s">
        <v>4157</v>
      </c>
      <c r="F2448" t="s">
        <v>12</v>
      </c>
      <c r="G2448" t="s">
        <v>13</v>
      </c>
      <c r="H2448">
        <v>20000000</v>
      </c>
      <c r="I2448">
        <v>6.2</v>
      </c>
      <c r="J2448" t="str">
        <f t="shared" si="114"/>
        <v>Comedy</v>
      </c>
      <c r="K2448">
        <f t="shared" si="115"/>
        <v>-15997045</v>
      </c>
      <c r="L2448">
        <f t="shared" si="116"/>
        <v>-2.1046521687973482E-2</v>
      </c>
    </row>
    <row r="2449" spans="1:12" x14ac:dyDescent="0.25">
      <c r="A2449" t="s">
        <v>1936</v>
      </c>
      <c r="B2449">
        <v>147</v>
      </c>
      <c r="C2449">
        <v>7219578</v>
      </c>
      <c r="D2449" t="s">
        <v>650</v>
      </c>
      <c r="E2449" t="s">
        <v>4158</v>
      </c>
      <c r="F2449" t="s">
        <v>12</v>
      </c>
      <c r="G2449" t="s">
        <v>646</v>
      </c>
      <c r="H2449">
        <v>15000000</v>
      </c>
      <c r="I2449">
        <v>8</v>
      </c>
      <c r="J2449" t="str">
        <f t="shared" si="114"/>
        <v>Drama</v>
      </c>
      <c r="K2449">
        <f t="shared" si="115"/>
        <v>-7780422</v>
      </c>
      <c r="L2449">
        <f t="shared" si="116"/>
        <v>-2.1051910564354945E-2</v>
      </c>
    </row>
    <row r="2450" spans="1:12" x14ac:dyDescent="0.25">
      <c r="A2450" t="s">
        <v>2692</v>
      </c>
      <c r="B2450">
        <v>98</v>
      </c>
      <c r="C2450">
        <v>3247816</v>
      </c>
      <c r="D2450" t="s">
        <v>474</v>
      </c>
      <c r="E2450" t="s">
        <v>4159</v>
      </c>
      <c r="F2450" t="s">
        <v>12</v>
      </c>
      <c r="G2450" t="s">
        <v>13</v>
      </c>
      <c r="H2450">
        <v>22000000</v>
      </c>
      <c r="I2450">
        <v>6.3</v>
      </c>
      <c r="J2450" t="str">
        <f t="shared" si="114"/>
        <v>Comedy</v>
      </c>
      <c r="K2450">
        <f t="shared" si="115"/>
        <v>-18752184</v>
      </c>
      <c r="L2450">
        <f t="shared" si="116"/>
        <v>-2.1059011737667298E-2</v>
      </c>
    </row>
    <row r="2451" spans="1:12" x14ac:dyDescent="0.25">
      <c r="A2451" t="s">
        <v>4160</v>
      </c>
      <c r="B2451">
        <v>103</v>
      </c>
      <c r="C2451">
        <v>2412045</v>
      </c>
      <c r="D2451" t="s">
        <v>3084</v>
      </c>
      <c r="E2451" t="s">
        <v>4161</v>
      </c>
      <c r="F2451" t="s">
        <v>12</v>
      </c>
      <c r="G2451" t="s">
        <v>20</v>
      </c>
      <c r="H2451">
        <v>15000000</v>
      </c>
      <c r="I2451">
        <v>7.2</v>
      </c>
      <c r="J2451" t="str">
        <f t="shared" si="114"/>
        <v>Drama</v>
      </c>
      <c r="K2451">
        <f t="shared" si="115"/>
        <v>-12587955</v>
      </c>
      <c r="L2451">
        <f t="shared" si="116"/>
        <v>-2.1063020263578786E-2</v>
      </c>
    </row>
    <row r="2452" spans="1:12" x14ac:dyDescent="0.25">
      <c r="A2452" t="s">
        <v>4162</v>
      </c>
      <c r="B2452">
        <v>111</v>
      </c>
      <c r="C2452">
        <v>2203641</v>
      </c>
      <c r="D2452" t="s">
        <v>730</v>
      </c>
      <c r="E2452" t="s">
        <v>4163</v>
      </c>
      <c r="F2452" t="s">
        <v>12</v>
      </c>
      <c r="G2452" t="s">
        <v>1199</v>
      </c>
      <c r="H2452">
        <v>15000000</v>
      </c>
      <c r="I2452">
        <v>6.7</v>
      </c>
      <c r="J2452" t="str">
        <f t="shared" si="114"/>
        <v>Crime</v>
      </c>
      <c r="K2452">
        <f t="shared" si="115"/>
        <v>-12796359</v>
      </c>
      <c r="L2452">
        <f t="shared" si="116"/>
        <v>-2.107394400983582E-2</v>
      </c>
    </row>
    <row r="2453" spans="1:12" x14ac:dyDescent="0.25">
      <c r="A2453" t="s">
        <v>4164</v>
      </c>
      <c r="B2453">
        <v>98</v>
      </c>
      <c r="C2453">
        <v>1953732</v>
      </c>
      <c r="D2453" t="s">
        <v>452</v>
      </c>
      <c r="E2453" t="s">
        <v>4165</v>
      </c>
      <c r="F2453" t="s">
        <v>12</v>
      </c>
      <c r="G2453" t="s">
        <v>13</v>
      </c>
      <c r="H2453">
        <v>15000000</v>
      </c>
      <c r="I2453">
        <v>5.3</v>
      </c>
      <c r="J2453" t="str">
        <f t="shared" si="114"/>
        <v>Adventure</v>
      </c>
      <c r="K2453">
        <f t="shared" si="115"/>
        <v>-13046268</v>
      </c>
      <c r="L2453">
        <f t="shared" si="116"/>
        <v>-2.108505830830347E-2</v>
      </c>
    </row>
    <row r="2454" spans="1:12" x14ac:dyDescent="0.25">
      <c r="A2454" t="s">
        <v>4166</v>
      </c>
      <c r="B2454">
        <v>111</v>
      </c>
      <c r="C2454">
        <v>1954202</v>
      </c>
      <c r="D2454" t="s">
        <v>2963</v>
      </c>
      <c r="E2454" t="s">
        <v>4167</v>
      </c>
      <c r="F2454" t="s">
        <v>12</v>
      </c>
      <c r="G2454" t="s">
        <v>13</v>
      </c>
      <c r="H2454">
        <v>15000000</v>
      </c>
      <c r="I2454">
        <v>6.3</v>
      </c>
      <c r="J2454" t="str">
        <f t="shared" si="114"/>
        <v>Comedy</v>
      </c>
      <c r="K2454">
        <f t="shared" si="115"/>
        <v>-13045798</v>
      </c>
      <c r="L2454">
        <f t="shared" si="116"/>
        <v>-2.1096398886845238E-2</v>
      </c>
    </row>
    <row r="2455" spans="1:12" x14ac:dyDescent="0.25">
      <c r="A2455" t="s">
        <v>3805</v>
      </c>
      <c r="B2455">
        <v>111</v>
      </c>
      <c r="C2455">
        <v>1294640</v>
      </c>
      <c r="D2455" t="s">
        <v>2179</v>
      </c>
      <c r="E2455" t="s">
        <v>4168</v>
      </c>
      <c r="F2455" t="s">
        <v>12</v>
      </c>
      <c r="G2455" t="s">
        <v>13</v>
      </c>
      <c r="H2455">
        <v>15000000</v>
      </c>
      <c r="I2455">
        <v>6.5</v>
      </c>
      <c r="J2455" t="str">
        <f t="shared" si="114"/>
        <v>Crime</v>
      </c>
      <c r="K2455">
        <f t="shared" si="115"/>
        <v>-13705360</v>
      </c>
      <c r="L2455">
        <f t="shared" si="116"/>
        <v>-2.1107758122692114E-2</v>
      </c>
    </row>
    <row r="2456" spans="1:12" x14ac:dyDescent="0.25">
      <c r="A2456" t="s">
        <v>4169</v>
      </c>
      <c r="B2456">
        <v>145</v>
      </c>
      <c r="C2456">
        <v>26435</v>
      </c>
      <c r="D2456" t="s">
        <v>620</v>
      </c>
      <c r="E2456" t="s">
        <v>4170</v>
      </c>
      <c r="F2456" t="s">
        <v>3673</v>
      </c>
      <c r="G2456" t="s">
        <v>251</v>
      </c>
      <c r="H2456">
        <v>6000000</v>
      </c>
      <c r="I2456">
        <v>8.3000000000000007</v>
      </c>
      <c r="J2456" t="str">
        <f t="shared" si="114"/>
        <v>Drama</v>
      </c>
      <c r="K2456">
        <f t="shared" si="115"/>
        <v>-5973565</v>
      </c>
      <c r="L2456">
        <f t="shared" si="116"/>
        <v>-2.1119689949794063E-2</v>
      </c>
    </row>
    <row r="2457" spans="1:12" x14ac:dyDescent="0.25">
      <c r="A2457" t="s">
        <v>1650</v>
      </c>
      <c r="B2457">
        <v>84</v>
      </c>
      <c r="C2457">
        <v>1197786</v>
      </c>
      <c r="D2457" t="s">
        <v>113</v>
      </c>
      <c r="E2457" t="s">
        <v>4171</v>
      </c>
      <c r="F2457" t="s">
        <v>966</v>
      </c>
      <c r="G2457" t="s">
        <v>646</v>
      </c>
      <c r="H2457">
        <v>12000000</v>
      </c>
      <c r="I2457">
        <v>7.2</v>
      </c>
      <c r="J2457" t="str">
        <f t="shared" si="114"/>
        <v>Action</v>
      </c>
      <c r="K2457">
        <f t="shared" si="115"/>
        <v>-10802214</v>
      </c>
      <c r="L2457">
        <f t="shared" si="116"/>
        <v>-2.1142562844909167E-2</v>
      </c>
    </row>
    <row r="2458" spans="1:12" x14ac:dyDescent="0.25">
      <c r="A2458" t="s">
        <v>1714</v>
      </c>
      <c r="B2458">
        <v>115</v>
      </c>
      <c r="C2458">
        <v>529766</v>
      </c>
      <c r="D2458" t="s">
        <v>654</v>
      </c>
      <c r="E2458" t="s">
        <v>4172</v>
      </c>
      <c r="F2458" t="s">
        <v>12</v>
      </c>
      <c r="G2458" t="s">
        <v>13</v>
      </c>
      <c r="H2458">
        <v>7000000</v>
      </c>
      <c r="I2458">
        <v>6.8</v>
      </c>
      <c r="J2458" t="str">
        <f t="shared" si="114"/>
        <v>Crime</v>
      </c>
      <c r="K2458">
        <f t="shared" si="115"/>
        <v>-6470234</v>
      </c>
      <c r="L2458">
        <f t="shared" si="116"/>
        <v>-2.1157690166305424E-2</v>
      </c>
    </row>
    <row r="2459" spans="1:12" x14ac:dyDescent="0.25">
      <c r="A2459" t="s">
        <v>4173</v>
      </c>
      <c r="B2459">
        <v>105</v>
      </c>
      <c r="C2459">
        <v>613556</v>
      </c>
      <c r="D2459" t="s">
        <v>254</v>
      </c>
      <c r="E2459" t="s">
        <v>4174</v>
      </c>
      <c r="F2459" t="s">
        <v>659</v>
      </c>
      <c r="G2459" t="s">
        <v>3989</v>
      </c>
      <c r="H2459">
        <v>15000000</v>
      </c>
      <c r="I2459">
        <v>6.4</v>
      </c>
      <c r="J2459" t="str">
        <f t="shared" si="114"/>
        <v>Action</v>
      </c>
      <c r="K2459">
        <f t="shared" si="115"/>
        <v>-14386444</v>
      </c>
      <c r="L2459">
        <f t="shared" si="116"/>
        <v>-2.117885685792207E-2</v>
      </c>
    </row>
    <row r="2460" spans="1:12" x14ac:dyDescent="0.25">
      <c r="A2460" t="s">
        <v>4175</v>
      </c>
      <c r="B2460">
        <v>98</v>
      </c>
      <c r="C2460">
        <v>353743</v>
      </c>
      <c r="D2460" t="s">
        <v>4176</v>
      </c>
      <c r="E2460" t="s">
        <v>4177</v>
      </c>
      <c r="F2460" t="s">
        <v>12</v>
      </c>
      <c r="G2460" t="s">
        <v>20</v>
      </c>
      <c r="H2460">
        <v>15000000</v>
      </c>
      <c r="I2460">
        <v>6.9</v>
      </c>
      <c r="J2460" t="str">
        <f t="shared" si="114"/>
        <v>Comedy</v>
      </c>
      <c r="K2460">
        <f t="shared" si="115"/>
        <v>-14646257</v>
      </c>
      <c r="L2460">
        <f t="shared" si="116"/>
        <v>-2.1191470451008006E-2</v>
      </c>
    </row>
    <row r="2461" spans="1:12" x14ac:dyDescent="0.25">
      <c r="A2461" t="s">
        <v>4178</v>
      </c>
      <c r="B2461">
        <v>110</v>
      </c>
      <c r="C2461">
        <v>102055</v>
      </c>
      <c r="D2461" t="s">
        <v>443</v>
      </c>
      <c r="E2461" t="s">
        <v>4179</v>
      </c>
      <c r="F2461" t="s">
        <v>4180</v>
      </c>
      <c r="G2461" t="s">
        <v>4181</v>
      </c>
      <c r="H2461">
        <v>300000000</v>
      </c>
      <c r="I2461">
        <v>6.2</v>
      </c>
      <c r="J2461" t="str">
        <f t="shared" si="114"/>
        <v>Action</v>
      </c>
      <c r="K2461">
        <f t="shared" si="115"/>
        <v>-299897945</v>
      </c>
      <c r="L2461">
        <f t="shared" si="116"/>
        <v>-2.1204329469387346E-2</v>
      </c>
    </row>
    <row r="2462" spans="1:12" x14ac:dyDescent="0.25">
      <c r="A2462" t="s">
        <v>4182</v>
      </c>
      <c r="B2462">
        <v>103</v>
      </c>
      <c r="C2462">
        <v>73548</v>
      </c>
      <c r="D2462" t="s">
        <v>4183</v>
      </c>
      <c r="E2462" t="s">
        <v>4184</v>
      </c>
      <c r="F2462" t="s">
        <v>12</v>
      </c>
      <c r="G2462" t="s">
        <v>13</v>
      </c>
      <c r="H2462">
        <v>15000000</v>
      </c>
      <c r="I2462">
        <v>6.1</v>
      </c>
      <c r="J2462" t="str">
        <f t="shared" si="114"/>
        <v>Fantasy</v>
      </c>
      <c r="K2462">
        <f t="shared" si="115"/>
        <v>-14926452</v>
      </c>
      <c r="L2462">
        <f t="shared" si="116"/>
        <v>-2.09109043266664E-2</v>
      </c>
    </row>
    <row r="2463" spans="1:12" x14ac:dyDescent="0.25">
      <c r="A2463" t="s">
        <v>4185</v>
      </c>
      <c r="B2463">
        <v>90</v>
      </c>
      <c r="C2463">
        <v>28870</v>
      </c>
      <c r="D2463" t="s">
        <v>723</v>
      </c>
      <c r="E2463" t="s">
        <v>4186</v>
      </c>
      <c r="F2463" t="s">
        <v>12</v>
      </c>
      <c r="G2463" t="s">
        <v>13</v>
      </c>
      <c r="H2463">
        <v>15000000</v>
      </c>
      <c r="I2463">
        <v>5.0999999999999996</v>
      </c>
      <c r="J2463" t="str">
        <f t="shared" si="114"/>
        <v>Crime</v>
      </c>
      <c r="K2463">
        <f t="shared" si="115"/>
        <v>-14971130</v>
      </c>
      <c r="L2463">
        <f t="shared" si="116"/>
        <v>-2.0923785498126551E-2</v>
      </c>
    </row>
    <row r="2464" spans="1:12" x14ac:dyDescent="0.25">
      <c r="A2464" t="s">
        <v>4187</v>
      </c>
      <c r="B2464">
        <v>105</v>
      </c>
      <c r="C2464">
        <v>22723</v>
      </c>
      <c r="D2464" t="s">
        <v>4188</v>
      </c>
      <c r="E2464" t="s">
        <v>4189</v>
      </c>
      <c r="F2464" t="s">
        <v>12</v>
      </c>
      <c r="G2464" t="s">
        <v>251</v>
      </c>
      <c r="H2464">
        <v>25000000</v>
      </c>
      <c r="I2464">
        <v>4.5</v>
      </c>
      <c r="J2464" t="str">
        <f t="shared" si="114"/>
        <v>Action</v>
      </c>
      <c r="K2464">
        <f t="shared" si="115"/>
        <v>-24977277</v>
      </c>
      <c r="L2464">
        <f t="shared" si="116"/>
        <v>-2.0936727206150384E-2</v>
      </c>
    </row>
    <row r="2465" spans="1:12" x14ac:dyDescent="0.25">
      <c r="A2465" t="s">
        <v>4190</v>
      </c>
      <c r="B2465">
        <v>93</v>
      </c>
      <c r="C2465">
        <v>20380</v>
      </c>
      <c r="D2465" t="s">
        <v>4191</v>
      </c>
      <c r="E2465" t="s">
        <v>4192</v>
      </c>
      <c r="F2465" t="s">
        <v>12</v>
      </c>
      <c r="G2465" t="s">
        <v>13</v>
      </c>
      <c r="H2465">
        <v>15000000</v>
      </c>
      <c r="I2465">
        <v>5.9</v>
      </c>
      <c r="J2465" t="str">
        <f t="shared" si="114"/>
        <v>Comedy</v>
      </c>
      <c r="K2465">
        <f t="shared" si="115"/>
        <v>-14979620</v>
      </c>
      <c r="L2465">
        <f t="shared" si="116"/>
        <v>-2.093869879426442E-2</v>
      </c>
    </row>
    <row r="2466" spans="1:12" x14ac:dyDescent="0.25">
      <c r="A2466" t="s">
        <v>1409</v>
      </c>
      <c r="B2466">
        <v>101</v>
      </c>
      <c r="C2466">
        <v>70906973</v>
      </c>
      <c r="D2466" t="s">
        <v>1216</v>
      </c>
      <c r="E2466" t="s">
        <v>4193</v>
      </c>
      <c r="F2466" t="s">
        <v>12</v>
      </c>
      <c r="G2466" t="s">
        <v>13</v>
      </c>
      <c r="H2466">
        <v>14600000</v>
      </c>
      <c r="I2466">
        <v>8.1</v>
      </c>
      <c r="J2466" t="str">
        <f t="shared" si="114"/>
        <v>Comedy</v>
      </c>
      <c r="K2466">
        <f t="shared" si="115"/>
        <v>56306973</v>
      </c>
      <c r="L2466">
        <f t="shared" si="116"/>
        <v>-2.0951683445000726E-2</v>
      </c>
    </row>
    <row r="2467" spans="1:12" x14ac:dyDescent="0.25">
      <c r="A2467" t="s">
        <v>4194</v>
      </c>
      <c r="B2467">
        <v>115</v>
      </c>
      <c r="C2467">
        <v>66009973</v>
      </c>
      <c r="D2467" t="s">
        <v>2872</v>
      </c>
      <c r="E2467" t="s">
        <v>4195</v>
      </c>
      <c r="F2467" t="s">
        <v>12</v>
      </c>
      <c r="G2467" t="s">
        <v>13</v>
      </c>
      <c r="H2467">
        <v>14800000</v>
      </c>
      <c r="I2467">
        <v>5.7</v>
      </c>
      <c r="J2467" t="str">
        <f t="shared" si="114"/>
        <v>Comedy</v>
      </c>
      <c r="K2467">
        <f t="shared" si="115"/>
        <v>51209973</v>
      </c>
      <c r="L2467">
        <f t="shared" si="116"/>
        <v>-2.0938159612585425E-2</v>
      </c>
    </row>
    <row r="2468" spans="1:12" x14ac:dyDescent="0.25">
      <c r="A2468" t="s">
        <v>121</v>
      </c>
      <c r="B2468">
        <v>120</v>
      </c>
      <c r="C2468">
        <v>46338728</v>
      </c>
      <c r="D2468" t="s">
        <v>73</v>
      </c>
      <c r="E2468" t="s">
        <v>4196</v>
      </c>
      <c r="F2468" t="s">
        <v>12</v>
      </c>
      <c r="G2468" t="s">
        <v>13</v>
      </c>
      <c r="H2468">
        <v>14500000</v>
      </c>
      <c r="I2468">
        <v>6.8</v>
      </c>
      <c r="J2468" t="str">
        <f t="shared" si="114"/>
        <v>Drama</v>
      </c>
      <c r="K2468">
        <f t="shared" si="115"/>
        <v>31838728</v>
      </c>
      <c r="L2468">
        <f t="shared" si="116"/>
        <v>-2.0924787022954684E-2</v>
      </c>
    </row>
    <row r="2469" spans="1:12" x14ac:dyDescent="0.25">
      <c r="A2469" t="s">
        <v>4197</v>
      </c>
      <c r="B2469">
        <v>111</v>
      </c>
      <c r="C2469">
        <v>7691700</v>
      </c>
      <c r="D2469" t="s">
        <v>1135</v>
      </c>
      <c r="E2469" t="s">
        <v>4198</v>
      </c>
      <c r="F2469" t="s">
        <v>966</v>
      </c>
      <c r="G2469" t="s">
        <v>646</v>
      </c>
      <c r="H2469">
        <v>10000000</v>
      </c>
      <c r="I2469">
        <v>7.5</v>
      </c>
      <c r="J2469" t="str">
        <f t="shared" si="114"/>
        <v>Drama</v>
      </c>
      <c r="K2469">
        <f t="shared" si="115"/>
        <v>-2308300</v>
      </c>
      <c r="L2469">
        <f t="shared" si="116"/>
        <v>-2.0912347123294941E-2</v>
      </c>
    </row>
    <row r="2470" spans="1:12" x14ac:dyDescent="0.25">
      <c r="A2470" t="s">
        <v>1239</v>
      </c>
      <c r="B2470">
        <v>131</v>
      </c>
      <c r="C2470">
        <v>101157447</v>
      </c>
      <c r="D2470" t="s">
        <v>589</v>
      </c>
      <c r="E2470" t="s">
        <v>4199</v>
      </c>
      <c r="F2470" t="s">
        <v>12</v>
      </c>
      <c r="G2470" t="s">
        <v>13</v>
      </c>
      <c r="H2470">
        <v>14400000</v>
      </c>
      <c r="I2470">
        <v>8.3000000000000007</v>
      </c>
      <c r="J2470" t="str">
        <f t="shared" si="114"/>
        <v>Drama</v>
      </c>
      <c r="K2470">
        <f t="shared" si="115"/>
        <v>86757447</v>
      </c>
      <c r="L2470">
        <f t="shared" si="116"/>
        <v>-2.0922277596796986E-2</v>
      </c>
    </row>
    <row r="2471" spans="1:12" x14ac:dyDescent="0.25">
      <c r="A2471" t="s">
        <v>4200</v>
      </c>
      <c r="B2471">
        <v>139</v>
      </c>
      <c r="C2471">
        <v>74205</v>
      </c>
      <c r="D2471" t="s">
        <v>1140</v>
      </c>
      <c r="E2471" t="s">
        <v>4201</v>
      </c>
      <c r="F2471" t="s">
        <v>12</v>
      </c>
      <c r="G2471" t="s">
        <v>2513</v>
      </c>
      <c r="H2471">
        <v>14200000</v>
      </c>
      <c r="I2471">
        <v>7.4</v>
      </c>
      <c r="J2471" t="str">
        <f t="shared" si="114"/>
        <v>Drama</v>
      </c>
      <c r="K2471">
        <f t="shared" si="115"/>
        <v>-14125795</v>
      </c>
      <c r="L2471">
        <f t="shared" si="116"/>
        <v>-2.0917730716123538E-2</v>
      </c>
    </row>
    <row r="2472" spans="1:12" x14ac:dyDescent="0.25">
      <c r="A2472" t="s">
        <v>1756</v>
      </c>
      <c r="B2472">
        <v>120</v>
      </c>
      <c r="C2472">
        <v>141319195</v>
      </c>
      <c r="D2472" t="s">
        <v>73</v>
      </c>
      <c r="E2472" t="s">
        <v>4202</v>
      </c>
      <c r="F2472" t="s">
        <v>12</v>
      </c>
      <c r="G2472" t="s">
        <v>20</v>
      </c>
      <c r="H2472">
        <v>15000000</v>
      </c>
      <c r="I2472">
        <v>8</v>
      </c>
      <c r="J2472" t="str">
        <f t="shared" si="114"/>
        <v>Drama</v>
      </c>
      <c r="K2472">
        <f t="shared" si="115"/>
        <v>126319195</v>
      </c>
      <c r="L2472">
        <f t="shared" si="116"/>
        <v>-2.0931544860187102E-2</v>
      </c>
    </row>
    <row r="2473" spans="1:12" x14ac:dyDescent="0.25">
      <c r="A2473" t="s">
        <v>1718</v>
      </c>
      <c r="B2473">
        <v>119</v>
      </c>
      <c r="C2473">
        <v>156645693</v>
      </c>
      <c r="D2473" t="s">
        <v>2884</v>
      </c>
      <c r="E2473" t="s">
        <v>4203</v>
      </c>
      <c r="F2473" t="s">
        <v>12</v>
      </c>
      <c r="G2473" t="s">
        <v>13</v>
      </c>
      <c r="H2473">
        <v>14000000</v>
      </c>
      <c r="I2473">
        <v>6.9</v>
      </c>
      <c r="J2473" t="str">
        <f t="shared" si="114"/>
        <v>Drama</v>
      </c>
      <c r="K2473">
        <f t="shared" si="115"/>
        <v>142645693</v>
      </c>
      <c r="L2473">
        <f t="shared" si="116"/>
        <v>-2.0965205164674039E-2</v>
      </c>
    </row>
    <row r="2474" spans="1:12" x14ac:dyDescent="0.25">
      <c r="A2474" t="s">
        <v>1105</v>
      </c>
      <c r="B2474">
        <v>125</v>
      </c>
      <c r="C2474">
        <v>178406268</v>
      </c>
      <c r="D2474" t="s">
        <v>560</v>
      </c>
      <c r="E2474" t="s">
        <v>4204</v>
      </c>
      <c r="F2474" t="s">
        <v>12</v>
      </c>
      <c r="G2474" t="s">
        <v>13</v>
      </c>
      <c r="H2474">
        <v>14000000</v>
      </c>
      <c r="I2474">
        <v>6.9</v>
      </c>
      <c r="J2474" t="str">
        <f t="shared" si="114"/>
        <v>Comedy</v>
      </c>
      <c r="K2474">
        <f t="shared" si="115"/>
        <v>164406268</v>
      </c>
      <c r="L2474">
        <f t="shared" si="116"/>
        <v>-2.1011033696094635E-2</v>
      </c>
    </row>
    <row r="2475" spans="1:12" x14ac:dyDescent="0.25">
      <c r="A2475" t="s">
        <v>4205</v>
      </c>
      <c r="B2475">
        <v>108</v>
      </c>
      <c r="C2475">
        <v>109306210</v>
      </c>
      <c r="D2475" t="s">
        <v>542</v>
      </c>
      <c r="E2475" t="s">
        <v>4206</v>
      </c>
      <c r="F2475" t="s">
        <v>12</v>
      </c>
      <c r="G2475" t="s">
        <v>123</v>
      </c>
      <c r="H2475">
        <v>15800000</v>
      </c>
      <c r="I2475">
        <v>5.5</v>
      </c>
      <c r="J2475" t="str">
        <f t="shared" si="114"/>
        <v>Action</v>
      </c>
      <c r="K2475">
        <f t="shared" si="115"/>
        <v>93506210</v>
      </c>
      <c r="L2475">
        <f t="shared" si="116"/>
        <v>-2.1092188144365791E-2</v>
      </c>
    </row>
    <row r="2476" spans="1:12" x14ac:dyDescent="0.25">
      <c r="A2476" t="s">
        <v>248</v>
      </c>
      <c r="B2476">
        <v>145</v>
      </c>
      <c r="C2476">
        <v>70001698</v>
      </c>
      <c r="D2476" t="s">
        <v>2376</v>
      </c>
      <c r="E2476" t="s">
        <v>4207</v>
      </c>
      <c r="F2476" t="s">
        <v>12</v>
      </c>
      <c r="G2476" t="s">
        <v>13</v>
      </c>
      <c r="H2476">
        <v>14000000</v>
      </c>
      <c r="I2476">
        <v>7.2</v>
      </c>
      <c r="J2476" t="str">
        <f t="shared" si="114"/>
        <v>Biography</v>
      </c>
      <c r="K2476">
        <f t="shared" si="115"/>
        <v>56001698</v>
      </c>
      <c r="L2476">
        <f t="shared" si="116"/>
        <v>-2.1102688414960703E-2</v>
      </c>
    </row>
    <row r="2477" spans="1:12" x14ac:dyDescent="0.25">
      <c r="A2477" t="s">
        <v>230</v>
      </c>
      <c r="B2477">
        <v>98</v>
      </c>
      <c r="C2477">
        <v>68856263</v>
      </c>
      <c r="D2477" t="s">
        <v>2567</v>
      </c>
      <c r="E2477" t="s">
        <v>4208</v>
      </c>
      <c r="F2477" t="s">
        <v>12</v>
      </c>
      <c r="G2477" t="s">
        <v>13</v>
      </c>
      <c r="H2477">
        <v>15000000</v>
      </c>
      <c r="I2477">
        <v>6.9</v>
      </c>
      <c r="J2477" t="str">
        <f t="shared" si="114"/>
        <v>Adventure</v>
      </c>
      <c r="K2477">
        <f t="shared" si="115"/>
        <v>53856263</v>
      </c>
      <c r="L2477">
        <f t="shared" si="116"/>
        <v>-2.1087176214991683E-2</v>
      </c>
    </row>
    <row r="2478" spans="1:12" x14ac:dyDescent="0.25">
      <c r="A2478" t="s">
        <v>1820</v>
      </c>
      <c r="B2478">
        <v>101</v>
      </c>
      <c r="C2478">
        <v>51527787</v>
      </c>
      <c r="D2478" t="s">
        <v>2188</v>
      </c>
      <c r="E2478" t="s">
        <v>4209</v>
      </c>
      <c r="F2478" t="s">
        <v>12</v>
      </c>
      <c r="G2478" t="s">
        <v>13</v>
      </c>
      <c r="H2478">
        <v>15000000</v>
      </c>
      <c r="I2478">
        <v>5.5</v>
      </c>
      <c r="J2478" t="str">
        <f t="shared" si="114"/>
        <v>Horror</v>
      </c>
      <c r="K2478">
        <f t="shared" si="115"/>
        <v>36527787</v>
      </c>
      <c r="L2478">
        <f t="shared" si="116"/>
        <v>-2.1074810227996895E-2</v>
      </c>
    </row>
    <row r="2479" spans="1:12" x14ac:dyDescent="0.25">
      <c r="A2479" t="s">
        <v>3129</v>
      </c>
      <c r="B2479">
        <v>109</v>
      </c>
      <c r="C2479">
        <v>61356221</v>
      </c>
      <c r="D2479" t="s">
        <v>2546</v>
      </c>
      <c r="E2479" t="s">
        <v>4210</v>
      </c>
      <c r="F2479" t="s">
        <v>12</v>
      </c>
      <c r="G2479" t="s">
        <v>13</v>
      </c>
      <c r="H2479">
        <v>14000000</v>
      </c>
      <c r="I2479">
        <v>5.2</v>
      </c>
      <c r="J2479" t="str">
        <f t="shared" si="114"/>
        <v>Drama</v>
      </c>
      <c r="K2479">
        <f t="shared" si="115"/>
        <v>47356221</v>
      </c>
      <c r="L2479">
        <f t="shared" si="116"/>
        <v>-2.106209727264681E-2</v>
      </c>
    </row>
    <row r="2480" spans="1:12" x14ac:dyDescent="0.25">
      <c r="A2480" t="s">
        <v>2621</v>
      </c>
      <c r="B2480">
        <v>123</v>
      </c>
      <c r="C2480">
        <v>46800000</v>
      </c>
      <c r="D2480" t="s">
        <v>78</v>
      </c>
      <c r="E2480" t="s">
        <v>4211</v>
      </c>
      <c r="F2480" t="s">
        <v>12</v>
      </c>
      <c r="G2480" t="s">
        <v>20</v>
      </c>
      <c r="H2480">
        <v>14000000</v>
      </c>
      <c r="I2480">
        <v>7.1</v>
      </c>
      <c r="J2480" t="str">
        <f t="shared" si="114"/>
        <v>Action</v>
      </c>
      <c r="K2480">
        <f t="shared" si="115"/>
        <v>32800000</v>
      </c>
      <c r="L2480">
        <f t="shared" si="116"/>
        <v>-2.1046165693014894E-2</v>
      </c>
    </row>
    <row r="2481" spans="1:12" x14ac:dyDescent="0.25">
      <c r="A2481" t="s">
        <v>4212</v>
      </c>
      <c r="B2481">
        <v>99</v>
      </c>
      <c r="C2481">
        <v>38048637</v>
      </c>
      <c r="D2481" t="s">
        <v>1010</v>
      </c>
      <c r="E2481" t="s">
        <v>4213</v>
      </c>
      <c r="F2481" t="s">
        <v>12</v>
      </c>
      <c r="G2481" t="s">
        <v>13</v>
      </c>
      <c r="H2481">
        <v>14000000</v>
      </c>
      <c r="I2481">
        <v>5.5</v>
      </c>
      <c r="J2481" t="str">
        <f t="shared" si="114"/>
        <v>Horror</v>
      </c>
      <c r="K2481">
        <f t="shared" si="115"/>
        <v>24048637</v>
      </c>
      <c r="L2481">
        <f t="shared" si="116"/>
        <v>-2.1032204654840233E-2</v>
      </c>
    </row>
    <row r="2482" spans="1:12" x14ac:dyDescent="0.25">
      <c r="A2482" t="s">
        <v>4214</v>
      </c>
      <c r="B2482">
        <v>107</v>
      </c>
      <c r="C2482">
        <v>34793160</v>
      </c>
      <c r="D2482" t="s">
        <v>2309</v>
      </c>
      <c r="E2482" t="s">
        <v>4215</v>
      </c>
      <c r="F2482" t="s">
        <v>12</v>
      </c>
      <c r="G2482" t="s">
        <v>13</v>
      </c>
      <c r="H2482">
        <v>14000000</v>
      </c>
      <c r="I2482">
        <v>6.7</v>
      </c>
      <c r="J2482" t="str">
        <f t="shared" si="114"/>
        <v>Adventure</v>
      </c>
      <c r="K2482">
        <f t="shared" si="115"/>
        <v>20793160</v>
      </c>
      <c r="L2482">
        <f t="shared" si="116"/>
        <v>-2.1020964786651903E-2</v>
      </c>
    </row>
    <row r="2483" spans="1:12" x14ac:dyDescent="0.25">
      <c r="A2483" t="s">
        <v>3160</v>
      </c>
      <c r="B2483">
        <v>81</v>
      </c>
      <c r="C2483">
        <v>30628981</v>
      </c>
      <c r="D2483" t="s">
        <v>560</v>
      </c>
      <c r="E2483" t="s">
        <v>4216</v>
      </c>
      <c r="F2483" t="s">
        <v>12</v>
      </c>
      <c r="G2483" t="s">
        <v>13</v>
      </c>
      <c r="H2483">
        <v>14000000</v>
      </c>
      <c r="I2483">
        <v>5</v>
      </c>
      <c r="J2483" t="str">
        <f t="shared" si="114"/>
        <v>Comedy</v>
      </c>
      <c r="K2483">
        <f t="shared" si="115"/>
        <v>16628981</v>
      </c>
      <c r="L2483">
        <f t="shared" si="116"/>
        <v>-2.1011023603048736E-2</v>
      </c>
    </row>
    <row r="2484" spans="1:12" x14ac:dyDescent="0.25">
      <c r="A2484" t="s">
        <v>1637</v>
      </c>
      <c r="B2484">
        <v>105</v>
      </c>
      <c r="C2484">
        <v>29959436</v>
      </c>
      <c r="D2484" t="s">
        <v>1960</v>
      </c>
      <c r="E2484" t="s">
        <v>4217</v>
      </c>
      <c r="F2484" t="s">
        <v>12</v>
      </c>
      <c r="G2484" t="s">
        <v>20</v>
      </c>
      <c r="H2484">
        <v>13000000</v>
      </c>
      <c r="I2484">
        <v>6.4</v>
      </c>
      <c r="J2484" t="str">
        <f t="shared" si="114"/>
        <v>Biography</v>
      </c>
      <c r="K2484">
        <f t="shared" si="115"/>
        <v>16959436</v>
      </c>
      <c r="L2484">
        <f t="shared" si="116"/>
        <v>-2.1002987077240888E-2</v>
      </c>
    </row>
    <row r="2485" spans="1:12" x14ac:dyDescent="0.25">
      <c r="A2485" t="s">
        <v>4098</v>
      </c>
      <c r="B2485">
        <v>82</v>
      </c>
      <c r="C2485">
        <v>25571351</v>
      </c>
      <c r="D2485" t="s">
        <v>2864</v>
      </c>
      <c r="E2485" t="s">
        <v>4218</v>
      </c>
      <c r="F2485" t="s">
        <v>12</v>
      </c>
      <c r="G2485" t="s">
        <v>13</v>
      </c>
      <c r="H2485">
        <v>14000000</v>
      </c>
      <c r="I2485">
        <v>6.6</v>
      </c>
      <c r="J2485" t="str">
        <f t="shared" si="114"/>
        <v>Adventure</v>
      </c>
      <c r="K2485">
        <f t="shared" si="115"/>
        <v>11571351</v>
      </c>
      <c r="L2485">
        <f t="shared" si="116"/>
        <v>-2.0994450899272137E-2</v>
      </c>
    </row>
    <row r="2486" spans="1:12" x14ac:dyDescent="0.25">
      <c r="A2486" t="s">
        <v>980</v>
      </c>
      <c r="B2486">
        <v>109</v>
      </c>
      <c r="C2486">
        <v>27515786</v>
      </c>
      <c r="D2486" t="s">
        <v>73</v>
      </c>
      <c r="E2486" t="s">
        <v>4219</v>
      </c>
      <c r="F2486" t="s">
        <v>12</v>
      </c>
      <c r="G2486" t="s">
        <v>13</v>
      </c>
      <c r="H2486">
        <v>14000000</v>
      </c>
      <c r="I2486">
        <v>5.9</v>
      </c>
      <c r="J2486" t="str">
        <f t="shared" si="114"/>
        <v>Drama</v>
      </c>
      <c r="K2486">
        <f t="shared" si="115"/>
        <v>13515786</v>
      </c>
      <c r="L2486">
        <f t="shared" si="116"/>
        <v>-2.098907798335873E-2</v>
      </c>
    </row>
    <row r="2487" spans="1:12" x14ac:dyDescent="0.25">
      <c r="A2487" t="s">
        <v>1517</v>
      </c>
      <c r="B2487">
        <v>95</v>
      </c>
      <c r="C2487">
        <v>25482931</v>
      </c>
      <c r="D2487" t="s">
        <v>137</v>
      </c>
      <c r="E2487" t="s">
        <v>4220</v>
      </c>
      <c r="F2487" t="s">
        <v>12</v>
      </c>
      <c r="G2487" t="s">
        <v>13</v>
      </c>
      <c r="H2487">
        <v>14000000</v>
      </c>
      <c r="I2487">
        <v>5.7</v>
      </c>
      <c r="J2487" t="str">
        <f t="shared" si="114"/>
        <v>Action</v>
      </c>
      <c r="K2487">
        <f t="shared" si="115"/>
        <v>11482931</v>
      </c>
      <c r="L2487">
        <f t="shared" si="116"/>
        <v>-2.0982615568987065E-2</v>
      </c>
    </row>
    <row r="2488" spans="1:12" x14ac:dyDescent="0.25">
      <c r="A2488" t="s">
        <v>2075</v>
      </c>
      <c r="B2488">
        <v>100</v>
      </c>
      <c r="C2488">
        <v>19900000</v>
      </c>
      <c r="D2488" t="s">
        <v>3103</v>
      </c>
      <c r="E2488" t="s">
        <v>4221</v>
      </c>
      <c r="F2488" t="s">
        <v>12</v>
      </c>
      <c r="G2488" t="s">
        <v>13</v>
      </c>
      <c r="H2488">
        <v>20000000</v>
      </c>
      <c r="I2488">
        <v>4.5</v>
      </c>
      <c r="J2488" t="str">
        <f t="shared" si="114"/>
        <v>Comedy</v>
      </c>
      <c r="K2488">
        <f t="shared" si="115"/>
        <v>-100000</v>
      </c>
      <c r="L2488">
        <f t="shared" si="116"/>
        <v>-2.0977275181257259E-2</v>
      </c>
    </row>
    <row r="2489" spans="1:12" x14ac:dyDescent="0.25">
      <c r="A2489" t="s">
        <v>3778</v>
      </c>
      <c r="B2489">
        <v>91</v>
      </c>
      <c r="C2489">
        <v>16298046</v>
      </c>
      <c r="D2489" t="s">
        <v>1010</v>
      </c>
      <c r="E2489" t="s">
        <v>4222</v>
      </c>
      <c r="F2489" t="s">
        <v>12</v>
      </c>
      <c r="G2489" t="s">
        <v>20</v>
      </c>
      <c r="H2489">
        <v>14000000</v>
      </c>
      <c r="I2489">
        <v>5</v>
      </c>
      <c r="J2489" t="str">
        <f t="shared" si="114"/>
        <v>Horror</v>
      </c>
      <c r="K2489">
        <f t="shared" si="115"/>
        <v>2298046</v>
      </c>
      <c r="L2489">
        <f t="shared" si="116"/>
        <v>-2.0976439909337893E-2</v>
      </c>
    </row>
    <row r="2490" spans="1:12" x14ac:dyDescent="0.25">
      <c r="A2490" t="s">
        <v>1878</v>
      </c>
      <c r="B2490">
        <v>90</v>
      </c>
      <c r="C2490">
        <v>15549702</v>
      </c>
      <c r="D2490" t="s">
        <v>560</v>
      </c>
      <c r="E2490" t="s">
        <v>4223</v>
      </c>
      <c r="F2490" t="s">
        <v>12</v>
      </c>
      <c r="G2490" t="s">
        <v>13</v>
      </c>
      <c r="H2490">
        <v>14000000</v>
      </c>
      <c r="I2490">
        <v>4.5999999999999996</v>
      </c>
      <c r="J2490" t="str">
        <f t="shared" si="114"/>
        <v>Comedy</v>
      </c>
      <c r="K2490">
        <f t="shared" si="115"/>
        <v>1549702</v>
      </c>
      <c r="L2490">
        <f t="shared" si="116"/>
        <v>-2.0976986408072718E-2</v>
      </c>
    </row>
    <row r="2491" spans="1:12" x14ac:dyDescent="0.25">
      <c r="A2491" t="s">
        <v>466</v>
      </c>
      <c r="B2491">
        <v>108</v>
      </c>
      <c r="C2491">
        <v>15483540</v>
      </c>
      <c r="D2491" t="s">
        <v>4224</v>
      </c>
      <c r="E2491" t="s">
        <v>4225</v>
      </c>
      <c r="F2491" t="s">
        <v>12</v>
      </c>
      <c r="G2491" t="s">
        <v>13</v>
      </c>
      <c r="H2491">
        <v>14000000</v>
      </c>
      <c r="I2491">
        <v>6.5</v>
      </c>
      <c r="J2491" t="str">
        <f t="shared" si="114"/>
        <v>Adventure</v>
      </c>
      <c r="K2491">
        <f t="shared" si="115"/>
        <v>1483540</v>
      </c>
      <c r="L2491">
        <f t="shared" si="116"/>
        <v>-2.0978070732994101E-2</v>
      </c>
    </row>
    <row r="2492" spans="1:12" x14ac:dyDescent="0.25">
      <c r="A2492" t="s">
        <v>4226</v>
      </c>
      <c r="B2492">
        <v>103</v>
      </c>
      <c r="C2492">
        <v>20246959</v>
      </c>
      <c r="D2492" t="s">
        <v>560</v>
      </c>
      <c r="E2492" t="s">
        <v>4227</v>
      </c>
      <c r="F2492" t="s">
        <v>12</v>
      </c>
      <c r="G2492" t="s">
        <v>13</v>
      </c>
      <c r="H2492">
        <v>14000000</v>
      </c>
      <c r="I2492">
        <v>4.9000000000000004</v>
      </c>
      <c r="J2492" t="str">
        <f t="shared" si="114"/>
        <v>Comedy</v>
      </c>
      <c r="K2492">
        <f t="shared" si="115"/>
        <v>6246959</v>
      </c>
      <c r="L2492">
        <f t="shared" si="116"/>
        <v>-2.0979204652055626E-2</v>
      </c>
    </row>
    <row r="2493" spans="1:12" x14ac:dyDescent="0.25">
      <c r="A2493" t="s">
        <v>4228</v>
      </c>
      <c r="B2493">
        <v>96</v>
      </c>
      <c r="C2493">
        <v>15062898</v>
      </c>
      <c r="D2493" t="s">
        <v>669</v>
      </c>
      <c r="E2493" t="s">
        <v>4229</v>
      </c>
      <c r="F2493" t="s">
        <v>12</v>
      </c>
      <c r="G2493" t="s">
        <v>13</v>
      </c>
      <c r="H2493">
        <v>14000000</v>
      </c>
      <c r="I2493">
        <v>6</v>
      </c>
      <c r="J2493" t="str">
        <f t="shared" si="114"/>
        <v>Comedy</v>
      </c>
      <c r="K2493">
        <f t="shared" si="115"/>
        <v>1062898</v>
      </c>
      <c r="L2493">
        <f t="shared" si="116"/>
        <v>-2.0977056239068658E-2</v>
      </c>
    </row>
    <row r="2494" spans="1:12" x14ac:dyDescent="0.25">
      <c r="A2494" t="s">
        <v>4230</v>
      </c>
      <c r="B2494">
        <v>117</v>
      </c>
      <c r="C2494">
        <v>14348123</v>
      </c>
      <c r="D2494" t="s">
        <v>4231</v>
      </c>
      <c r="E2494" t="s">
        <v>4232</v>
      </c>
      <c r="F2494" t="s">
        <v>12</v>
      </c>
      <c r="G2494" t="s">
        <v>2822</v>
      </c>
      <c r="H2494">
        <v>12000000</v>
      </c>
      <c r="I2494">
        <v>6.9</v>
      </c>
      <c r="J2494" t="str">
        <f t="shared" si="114"/>
        <v>Comedy</v>
      </c>
      <c r="K2494">
        <f t="shared" si="115"/>
        <v>2348123</v>
      </c>
      <c r="L2494">
        <f t="shared" si="116"/>
        <v>-2.0978497643692671E-2</v>
      </c>
    </row>
    <row r="2495" spans="1:12" x14ac:dyDescent="0.25">
      <c r="A2495" t="s">
        <v>4233</v>
      </c>
      <c r="B2495">
        <v>93</v>
      </c>
      <c r="C2495">
        <v>15171475</v>
      </c>
      <c r="D2495" t="s">
        <v>2425</v>
      </c>
      <c r="E2495" t="s">
        <v>4234</v>
      </c>
      <c r="F2495" t="s">
        <v>12</v>
      </c>
      <c r="G2495" t="s">
        <v>13</v>
      </c>
      <c r="H2495">
        <v>8500000</v>
      </c>
      <c r="I2495">
        <v>5.7</v>
      </c>
      <c r="J2495" t="str">
        <f t="shared" si="114"/>
        <v>Fantasy</v>
      </c>
      <c r="K2495">
        <f t="shared" si="115"/>
        <v>6671475</v>
      </c>
      <c r="L2495">
        <f t="shared" si="116"/>
        <v>-2.0980818668337894E-2</v>
      </c>
    </row>
    <row r="2496" spans="1:12" x14ac:dyDescent="0.25">
      <c r="A2496" t="s">
        <v>1685</v>
      </c>
      <c r="B2496">
        <v>115</v>
      </c>
      <c r="C2496">
        <v>13640000</v>
      </c>
      <c r="D2496" t="s">
        <v>851</v>
      </c>
      <c r="E2496" t="s">
        <v>4235</v>
      </c>
      <c r="F2496" t="s">
        <v>12</v>
      </c>
      <c r="G2496" t="s">
        <v>13</v>
      </c>
      <c r="H2496">
        <v>14000000</v>
      </c>
      <c r="I2496">
        <v>6.9</v>
      </c>
      <c r="J2496" t="str">
        <f t="shared" si="114"/>
        <v>Comedy</v>
      </c>
      <c r="K2496">
        <f t="shared" si="115"/>
        <v>-360000</v>
      </c>
      <c r="L2496">
        <f t="shared" si="116"/>
        <v>-2.0982860264531718E-2</v>
      </c>
    </row>
    <row r="2497" spans="1:12" x14ac:dyDescent="0.25">
      <c r="A2497" t="s">
        <v>4236</v>
      </c>
      <c r="B2497">
        <v>85</v>
      </c>
      <c r="C2497">
        <v>12610731</v>
      </c>
      <c r="D2497" t="s">
        <v>750</v>
      </c>
      <c r="E2497" t="s">
        <v>4237</v>
      </c>
      <c r="F2497" t="s">
        <v>12</v>
      </c>
      <c r="G2497" t="s">
        <v>13</v>
      </c>
      <c r="H2497">
        <v>11000000</v>
      </c>
      <c r="I2497">
        <v>4.4000000000000004</v>
      </c>
      <c r="J2497" t="str">
        <f t="shared" si="114"/>
        <v>Action</v>
      </c>
      <c r="K2497">
        <f t="shared" si="115"/>
        <v>1610731</v>
      </c>
      <c r="L2497">
        <f t="shared" si="116"/>
        <v>-2.0985369512001514E-2</v>
      </c>
    </row>
    <row r="2498" spans="1:12" x14ac:dyDescent="0.25">
      <c r="A2498" t="s">
        <v>4238</v>
      </c>
      <c r="B2498">
        <v>112</v>
      </c>
      <c r="C2498">
        <v>11204499</v>
      </c>
      <c r="D2498" t="s">
        <v>2142</v>
      </c>
      <c r="E2498" t="s">
        <v>4239</v>
      </c>
      <c r="F2498" t="s">
        <v>12</v>
      </c>
      <c r="G2498" t="s">
        <v>13</v>
      </c>
      <c r="H2498">
        <v>14000000</v>
      </c>
      <c r="I2498">
        <v>7</v>
      </c>
      <c r="J2498" t="str">
        <f t="shared" si="114"/>
        <v>Drama</v>
      </c>
      <c r="K2498">
        <f t="shared" si="115"/>
        <v>-2795501</v>
      </c>
      <c r="L2498">
        <f t="shared" si="116"/>
        <v>-2.0989528042181405E-2</v>
      </c>
    </row>
    <row r="2499" spans="1:12" x14ac:dyDescent="0.25">
      <c r="A2499" t="s">
        <v>695</v>
      </c>
      <c r="B2499">
        <v>86</v>
      </c>
      <c r="C2499">
        <v>10397365</v>
      </c>
      <c r="D2499" t="s">
        <v>4240</v>
      </c>
      <c r="E2499" t="s">
        <v>4241</v>
      </c>
      <c r="F2499" t="s">
        <v>12</v>
      </c>
      <c r="G2499" t="s">
        <v>13</v>
      </c>
      <c r="H2499">
        <v>14000000</v>
      </c>
      <c r="I2499">
        <v>5.4</v>
      </c>
      <c r="J2499" t="str">
        <f t="shared" ref="J2499:J2562" si="117">IF(ISNUMBER(SEARCH("|",D2499)),LEFT(D2499,SEARCH("|",D2499)-1),D2499)</f>
        <v>Comedy</v>
      </c>
      <c r="K2499">
        <f t="shared" ref="K2499:K2562" si="118">(C2499-H2499)</f>
        <v>-3602635</v>
      </c>
      <c r="L2499">
        <f t="shared" ref="L2499:L2562" si="119">CORREL(H2499:H6284,C2499:C6284)</f>
        <v>-2.0993934793776911E-2</v>
      </c>
    </row>
    <row r="2500" spans="1:12" x14ac:dyDescent="0.25">
      <c r="A2500" t="s">
        <v>4242</v>
      </c>
      <c r="B2500">
        <v>86</v>
      </c>
      <c r="C2500">
        <v>9402410</v>
      </c>
      <c r="D2500" t="s">
        <v>1410</v>
      </c>
      <c r="E2500" t="s">
        <v>4243</v>
      </c>
      <c r="F2500" t="s">
        <v>12</v>
      </c>
      <c r="G2500" t="s">
        <v>13</v>
      </c>
      <c r="H2500">
        <v>14000000</v>
      </c>
      <c r="I2500">
        <v>5.4</v>
      </c>
      <c r="J2500" t="str">
        <f t="shared" si="117"/>
        <v>Adventure</v>
      </c>
      <c r="K2500">
        <f t="shared" si="118"/>
        <v>-4597590</v>
      </c>
      <c r="L2500">
        <f t="shared" si="119"/>
        <v>-2.0998994629637353E-2</v>
      </c>
    </row>
    <row r="2501" spans="1:12" x14ac:dyDescent="0.25">
      <c r="A2501" t="s">
        <v>4244</v>
      </c>
      <c r="B2501">
        <v>137</v>
      </c>
      <c r="C2501">
        <v>5459824</v>
      </c>
      <c r="D2501" t="s">
        <v>73</v>
      </c>
      <c r="E2501" t="s">
        <v>4245</v>
      </c>
      <c r="F2501" t="s">
        <v>12</v>
      </c>
      <c r="G2501" t="s">
        <v>13</v>
      </c>
      <c r="H2501">
        <v>26000000</v>
      </c>
      <c r="I2501">
        <v>7.6</v>
      </c>
      <c r="J2501" t="str">
        <f t="shared" si="117"/>
        <v>Drama</v>
      </c>
      <c r="K2501">
        <f t="shared" si="118"/>
        <v>-20540176</v>
      </c>
      <c r="L2501">
        <f t="shared" si="119"/>
        <v>-2.1004873171123404E-2</v>
      </c>
    </row>
    <row r="2502" spans="1:12" x14ac:dyDescent="0.25">
      <c r="A2502" t="s">
        <v>4246</v>
      </c>
      <c r="B2502">
        <v>90</v>
      </c>
      <c r="C2502">
        <v>5108820</v>
      </c>
      <c r="D2502" t="s">
        <v>650</v>
      </c>
      <c r="E2502" t="s">
        <v>4247</v>
      </c>
      <c r="F2502" t="s">
        <v>12</v>
      </c>
      <c r="G2502" t="s">
        <v>13</v>
      </c>
      <c r="H2502">
        <v>24000000</v>
      </c>
      <c r="I2502">
        <v>5.9</v>
      </c>
      <c r="J2502" t="str">
        <f t="shared" si="117"/>
        <v>Drama</v>
      </c>
      <c r="K2502">
        <f t="shared" si="118"/>
        <v>-18891180</v>
      </c>
      <c r="L2502">
        <f t="shared" si="119"/>
        <v>-2.1005202324729782E-2</v>
      </c>
    </row>
    <row r="2503" spans="1:12" x14ac:dyDescent="0.25">
      <c r="A2503" t="s">
        <v>3277</v>
      </c>
      <c r="B2503">
        <v>107</v>
      </c>
      <c r="C2503">
        <v>4741987</v>
      </c>
      <c r="D2503" t="s">
        <v>1140</v>
      </c>
      <c r="E2503" t="s">
        <v>4248</v>
      </c>
      <c r="F2503" t="s">
        <v>12</v>
      </c>
      <c r="G2503" t="s">
        <v>13</v>
      </c>
      <c r="H2503">
        <v>14000000</v>
      </c>
      <c r="I2503">
        <v>6.6</v>
      </c>
      <c r="J2503" t="str">
        <f t="shared" si="117"/>
        <v>Drama</v>
      </c>
      <c r="K2503">
        <f t="shared" si="118"/>
        <v>-9258013</v>
      </c>
      <c r="L2503">
        <f t="shared" si="119"/>
        <v>-2.1007105451903266E-2</v>
      </c>
    </row>
    <row r="2504" spans="1:12" x14ac:dyDescent="0.25">
      <c r="A2504" t="s">
        <v>399</v>
      </c>
      <c r="B2504">
        <v>98</v>
      </c>
      <c r="C2504">
        <v>4291965</v>
      </c>
      <c r="D2504" t="s">
        <v>1960</v>
      </c>
      <c r="E2504" t="s">
        <v>4249</v>
      </c>
      <c r="F2504" t="s">
        <v>12</v>
      </c>
      <c r="G2504" t="s">
        <v>646</v>
      </c>
      <c r="H2504">
        <v>14000000</v>
      </c>
      <c r="I2504">
        <v>6.7</v>
      </c>
      <c r="J2504" t="str">
        <f t="shared" si="117"/>
        <v>Biography</v>
      </c>
      <c r="K2504">
        <f t="shared" si="118"/>
        <v>-9708035</v>
      </c>
      <c r="L2504">
        <f t="shared" si="119"/>
        <v>-2.1017010605774232E-2</v>
      </c>
    </row>
    <row r="2505" spans="1:12" x14ac:dyDescent="0.25">
      <c r="A2505" t="s">
        <v>4250</v>
      </c>
      <c r="B2505">
        <v>84</v>
      </c>
      <c r="C2505">
        <v>3100650</v>
      </c>
      <c r="D2505" t="s">
        <v>2021</v>
      </c>
      <c r="E2505" t="s">
        <v>4251</v>
      </c>
      <c r="F2505" t="s">
        <v>12</v>
      </c>
      <c r="G2505" t="s">
        <v>13</v>
      </c>
      <c r="H2505">
        <v>14000000</v>
      </c>
      <c r="I2505">
        <v>3.9</v>
      </c>
      <c r="J2505" t="str">
        <f t="shared" si="117"/>
        <v>Drama</v>
      </c>
      <c r="K2505">
        <f t="shared" si="118"/>
        <v>-10899350</v>
      </c>
      <c r="L2505">
        <f t="shared" si="119"/>
        <v>-2.1027336497952631E-2</v>
      </c>
    </row>
    <row r="2506" spans="1:12" x14ac:dyDescent="0.25">
      <c r="A2506" t="s">
        <v>3963</v>
      </c>
      <c r="B2506">
        <v>139</v>
      </c>
      <c r="C2506">
        <v>2474000</v>
      </c>
      <c r="D2506" t="s">
        <v>2014</v>
      </c>
      <c r="E2506" t="s">
        <v>4252</v>
      </c>
      <c r="F2506" t="s">
        <v>12</v>
      </c>
      <c r="G2506" t="s">
        <v>646</v>
      </c>
      <c r="H2506">
        <v>14000000</v>
      </c>
      <c r="I2506">
        <v>5.7</v>
      </c>
      <c r="J2506" t="str">
        <f t="shared" si="117"/>
        <v>Biography</v>
      </c>
      <c r="K2506">
        <f t="shared" si="118"/>
        <v>-11526000</v>
      </c>
      <c r="L2506">
        <f t="shared" si="119"/>
        <v>-2.103876547375615E-2</v>
      </c>
    </row>
    <row r="2507" spans="1:12" x14ac:dyDescent="0.25">
      <c r="A2507" t="s">
        <v>4253</v>
      </c>
      <c r="B2507">
        <v>127</v>
      </c>
      <c r="C2507">
        <v>1000000</v>
      </c>
      <c r="D2507" t="s">
        <v>438</v>
      </c>
      <c r="E2507" t="s">
        <v>4254</v>
      </c>
      <c r="F2507" t="s">
        <v>12</v>
      </c>
      <c r="G2507" t="s">
        <v>4255</v>
      </c>
      <c r="H2507">
        <v>14000000</v>
      </c>
      <c r="I2507">
        <v>6.5</v>
      </c>
      <c r="J2507" t="str">
        <f t="shared" si="117"/>
        <v>Action</v>
      </c>
      <c r="K2507">
        <f t="shared" si="118"/>
        <v>-13000000</v>
      </c>
      <c r="L2507">
        <f t="shared" si="119"/>
        <v>-2.1050794303037294E-2</v>
      </c>
    </row>
    <row r="2508" spans="1:12" x14ac:dyDescent="0.25">
      <c r="A2508" t="s">
        <v>3612</v>
      </c>
      <c r="B2508">
        <v>150</v>
      </c>
      <c r="C2508">
        <v>3958500</v>
      </c>
      <c r="D2508" t="s">
        <v>1960</v>
      </c>
      <c r="E2508" t="s">
        <v>4256</v>
      </c>
      <c r="F2508" t="s">
        <v>12</v>
      </c>
      <c r="G2508" t="s">
        <v>20</v>
      </c>
      <c r="H2508">
        <v>8200000</v>
      </c>
      <c r="I2508">
        <v>6.8</v>
      </c>
      <c r="J2508" t="str">
        <f t="shared" si="117"/>
        <v>Biography</v>
      </c>
      <c r="K2508">
        <f t="shared" si="118"/>
        <v>-4241500</v>
      </c>
      <c r="L2508">
        <f t="shared" si="119"/>
        <v>-2.1064233707470355E-2</v>
      </c>
    </row>
    <row r="2509" spans="1:12" x14ac:dyDescent="0.25">
      <c r="A2509" t="s">
        <v>1799</v>
      </c>
      <c r="B2509">
        <v>132</v>
      </c>
      <c r="C2509">
        <v>274299</v>
      </c>
      <c r="D2509" t="s">
        <v>4257</v>
      </c>
      <c r="E2509" t="s">
        <v>4258</v>
      </c>
      <c r="F2509" t="s">
        <v>12</v>
      </c>
      <c r="G2509" t="s">
        <v>646</v>
      </c>
      <c r="H2509">
        <v>103000000</v>
      </c>
      <c r="I2509">
        <v>7.3</v>
      </c>
      <c r="J2509" t="str">
        <f t="shared" si="117"/>
        <v>Biography</v>
      </c>
      <c r="K2509">
        <f t="shared" si="118"/>
        <v>-102725701</v>
      </c>
      <c r="L2509">
        <f t="shared" si="119"/>
        <v>-2.1079841217502129E-2</v>
      </c>
    </row>
    <row r="2510" spans="1:12" x14ac:dyDescent="0.25">
      <c r="A2510" t="s">
        <v>811</v>
      </c>
      <c r="B2510">
        <v>115</v>
      </c>
      <c r="C2510">
        <v>183088</v>
      </c>
      <c r="D2510" t="s">
        <v>4231</v>
      </c>
      <c r="E2510" t="s">
        <v>4259</v>
      </c>
      <c r="F2510" t="s">
        <v>12</v>
      </c>
      <c r="G2510" t="s">
        <v>13</v>
      </c>
      <c r="H2510">
        <v>15000000</v>
      </c>
      <c r="I2510">
        <v>7</v>
      </c>
      <c r="J2510" t="str">
        <f t="shared" si="117"/>
        <v>Comedy</v>
      </c>
      <c r="K2510">
        <f t="shared" si="118"/>
        <v>-14816912</v>
      </c>
      <c r="L2510">
        <f t="shared" si="119"/>
        <v>-2.0998267738029913E-2</v>
      </c>
    </row>
    <row r="2511" spans="1:12" x14ac:dyDescent="0.25">
      <c r="A2511" t="s">
        <v>4260</v>
      </c>
      <c r="B2511">
        <v>186</v>
      </c>
      <c r="C2511">
        <v>46495</v>
      </c>
      <c r="D2511" t="s">
        <v>1140</v>
      </c>
      <c r="E2511" t="s">
        <v>4261</v>
      </c>
      <c r="F2511" t="s">
        <v>12</v>
      </c>
      <c r="G2511" t="s">
        <v>13</v>
      </c>
      <c r="H2511">
        <v>14000000</v>
      </c>
      <c r="I2511">
        <v>6.5</v>
      </c>
      <c r="J2511" t="str">
        <f t="shared" si="117"/>
        <v>Drama</v>
      </c>
      <c r="K2511">
        <f t="shared" si="118"/>
        <v>-13953505</v>
      </c>
      <c r="L2511">
        <f t="shared" si="119"/>
        <v>-2.1011395077745642E-2</v>
      </c>
    </row>
    <row r="2512" spans="1:12" x14ac:dyDescent="0.25">
      <c r="A2512" t="s">
        <v>1300</v>
      </c>
      <c r="B2512">
        <v>90</v>
      </c>
      <c r="C2512">
        <v>1752214</v>
      </c>
      <c r="D2512" t="s">
        <v>474</v>
      </c>
      <c r="E2512" t="s">
        <v>4262</v>
      </c>
      <c r="F2512" t="s">
        <v>12</v>
      </c>
      <c r="G2512" t="s">
        <v>13</v>
      </c>
      <c r="H2512">
        <v>14000000</v>
      </c>
      <c r="I2512">
        <v>7.7</v>
      </c>
      <c r="J2512" t="str">
        <f t="shared" si="117"/>
        <v>Comedy</v>
      </c>
      <c r="K2512">
        <f t="shared" si="118"/>
        <v>-12247786</v>
      </c>
      <c r="L2512">
        <f t="shared" si="119"/>
        <v>-2.1025766916718962E-2</v>
      </c>
    </row>
    <row r="2513" spans="1:12" x14ac:dyDescent="0.25">
      <c r="A2513" t="s">
        <v>353</v>
      </c>
      <c r="B2513">
        <v>134</v>
      </c>
      <c r="C2513">
        <v>83025853</v>
      </c>
      <c r="D2513" t="s">
        <v>73</v>
      </c>
      <c r="E2513" t="s">
        <v>4263</v>
      </c>
      <c r="F2513" t="s">
        <v>12</v>
      </c>
      <c r="G2513" t="s">
        <v>13</v>
      </c>
      <c r="H2513">
        <v>14000000</v>
      </c>
      <c r="I2513">
        <v>7.7</v>
      </c>
      <c r="J2513" t="str">
        <f t="shared" si="117"/>
        <v>Drama</v>
      </c>
      <c r="K2513">
        <f t="shared" si="118"/>
        <v>69025853</v>
      </c>
      <c r="L2513">
        <f t="shared" si="119"/>
        <v>-2.1038534996352953E-2</v>
      </c>
    </row>
    <row r="2514" spans="1:12" x14ac:dyDescent="0.25">
      <c r="A2514" t="s">
        <v>3555</v>
      </c>
      <c r="B2514">
        <v>97</v>
      </c>
      <c r="C2514">
        <v>56631572</v>
      </c>
      <c r="D2514" t="s">
        <v>560</v>
      </c>
      <c r="E2514" t="s">
        <v>4264</v>
      </c>
      <c r="F2514" t="s">
        <v>12</v>
      </c>
      <c r="G2514" t="s">
        <v>13</v>
      </c>
      <c r="H2514">
        <v>12000000</v>
      </c>
      <c r="I2514">
        <v>6.8</v>
      </c>
      <c r="J2514" t="str">
        <f t="shared" si="117"/>
        <v>Comedy</v>
      </c>
      <c r="K2514">
        <f t="shared" si="118"/>
        <v>44631572</v>
      </c>
      <c r="L2514">
        <f t="shared" si="119"/>
        <v>-2.102466394939255E-2</v>
      </c>
    </row>
    <row r="2515" spans="1:12" x14ac:dyDescent="0.25">
      <c r="A2515" t="s">
        <v>3630</v>
      </c>
      <c r="B2515">
        <v>107</v>
      </c>
      <c r="C2515">
        <v>15854988</v>
      </c>
      <c r="D2515" t="s">
        <v>73</v>
      </c>
      <c r="E2515" t="s">
        <v>4265</v>
      </c>
      <c r="F2515" t="s">
        <v>12</v>
      </c>
      <c r="G2515" t="s">
        <v>13</v>
      </c>
      <c r="H2515">
        <v>13500000</v>
      </c>
      <c r="I2515">
        <v>7.4</v>
      </c>
      <c r="J2515" t="str">
        <f t="shared" si="117"/>
        <v>Drama</v>
      </c>
      <c r="K2515">
        <f t="shared" si="118"/>
        <v>2354988</v>
      </c>
      <c r="L2515">
        <f t="shared" si="119"/>
        <v>-2.1003384880071741E-2</v>
      </c>
    </row>
    <row r="2516" spans="1:12" x14ac:dyDescent="0.25">
      <c r="A2516" t="s">
        <v>2352</v>
      </c>
      <c r="B2516">
        <v>99</v>
      </c>
      <c r="C2516">
        <v>12282677</v>
      </c>
      <c r="D2516" t="s">
        <v>1818</v>
      </c>
      <c r="E2516" t="s">
        <v>4266</v>
      </c>
      <c r="F2516" t="s">
        <v>12</v>
      </c>
      <c r="G2516" t="s">
        <v>13</v>
      </c>
      <c r="H2516">
        <v>14000000</v>
      </c>
      <c r="I2516">
        <v>5.0999999999999996</v>
      </c>
      <c r="J2516" t="str">
        <f t="shared" si="117"/>
        <v>Comedy</v>
      </c>
      <c r="K2516">
        <f t="shared" si="118"/>
        <v>-1717323</v>
      </c>
      <c r="L2516">
        <f t="shared" si="119"/>
        <v>-2.1004363172827702E-2</v>
      </c>
    </row>
    <row r="2517" spans="1:12" x14ac:dyDescent="0.25">
      <c r="A2517" t="s">
        <v>2944</v>
      </c>
      <c r="B2517">
        <v>124</v>
      </c>
      <c r="C2517">
        <v>7060876</v>
      </c>
      <c r="D2517" t="s">
        <v>515</v>
      </c>
      <c r="E2517" t="s">
        <v>4267</v>
      </c>
      <c r="F2517" t="s">
        <v>12</v>
      </c>
      <c r="G2517" t="s">
        <v>20</v>
      </c>
      <c r="H2517">
        <v>13500000</v>
      </c>
      <c r="I2517">
        <v>7.4</v>
      </c>
      <c r="J2517" t="str">
        <f t="shared" si="117"/>
        <v>Biography</v>
      </c>
      <c r="K2517">
        <f t="shared" si="118"/>
        <v>-6439124</v>
      </c>
      <c r="L2517">
        <f t="shared" si="119"/>
        <v>-2.1008012278572012E-2</v>
      </c>
    </row>
    <row r="2518" spans="1:12" x14ac:dyDescent="0.25">
      <c r="A2518" t="s">
        <v>4139</v>
      </c>
      <c r="B2518">
        <v>110</v>
      </c>
      <c r="C2518">
        <v>14989761</v>
      </c>
      <c r="D2518" t="s">
        <v>335</v>
      </c>
      <c r="E2518" t="s">
        <v>4268</v>
      </c>
      <c r="F2518" t="s">
        <v>12</v>
      </c>
      <c r="G2518" t="s">
        <v>20</v>
      </c>
      <c r="H2518">
        <v>15000000</v>
      </c>
      <c r="I2518">
        <v>7.2</v>
      </c>
      <c r="J2518" t="str">
        <f t="shared" si="117"/>
        <v>Comedy</v>
      </c>
      <c r="K2518">
        <f t="shared" si="118"/>
        <v>-10239</v>
      </c>
      <c r="L2518">
        <f t="shared" si="119"/>
        <v>-2.101630615941057E-2</v>
      </c>
    </row>
    <row r="2519" spans="1:12" x14ac:dyDescent="0.25">
      <c r="A2519" t="s">
        <v>984</v>
      </c>
      <c r="B2519">
        <v>178</v>
      </c>
      <c r="C2519">
        <v>5501940</v>
      </c>
      <c r="D2519" t="s">
        <v>1085</v>
      </c>
      <c r="E2519" t="s">
        <v>4269</v>
      </c>
      <c r="F2519" t="s">
        <v>3673</v>
      </c>
      <c r="G2519" t="s">
        <v>251</v>
      </c>
      <c r="H2519">
        <v>13500000</v>
      </c>
      <c r="I2519">
        <v>8.3000000000000007</v>
      </c>
      <c r="J2519" t="str">
        <f t="shared" si="117"/>
        <v>Biography</v>
      </c>
      <c r="K2519">
        <f t="shared" si="118"/>
        <v>-7998060</v>
      </c>
      <c r="L2519">
        <f t="shared" si="119"/>
        <v>-2.101775428900211E-2</v>
      </c>
    </row>
    <row r="2520" spans="1:12" x14ac:dyDescent="0.25">
      <c r="A2520" t="s">
        <v>1196</v>
      </c>
      <c r="B2520">
        <v>125</v>
      </c>
      <c r="C2520">
        <v>2086345</v>
      </c>
      <c r="D2520" t="s">
        <v>2084</v>
      </c>
      <c r="E2520" t="s">
        <v>4270</v>
      </c>
      <c r="F2520" t="s">
        <v>931</v>
      </c>
      <c r="G2520" t="s">
        <v>1199</v>
      </c>
      <c r="H2520">
        <v>10000000</v>
      </c>
      <c r="I2520">
        <v>8.1</v>
      </c>
      <c r="J2520" t="str">
        <f t="shared" si="117"/>
        <v>Biography</v>
      </c>
      <c r="K2520">
        <f t="shared" si="118"/>
        <v>-7913655</v>
      </c>
      <c r="L2520">
        <f t="shared" si="119"/>
        <v>-2.1027489336056551E-2</v>
      </c>
    </row>
    <row r="2521" spans="1:12" x14ac:dyDescent="0.25">
      <c r="A2521" t="s">
        <v>1041</v>
      </c>
      <c r="B2521">
        <v>121</v>
      </c>
      <c r="C2521">
        <v>123922370</v>
      </c>
      <c r="D2521" t="s">
        <v>4271</v>
      </c>
      <c r="E2521" t="s">
        <v>4272</v>
      </c>
      <c r="F2521" t="s">
        <v>12</v>
      </c>
      <c r="G2521" t="s">
        <v>13</v>
      </c>
      <c r="H2521">
        <v>13000000</v>
      </c>
      <c r="I2521">
        <v>7.3</v>
      </c>
      <c r="J2521" t="str">
        <f t="shared" si="117"/>
        <v>Biography</v>
      </c>
      <c r="K2521">
        <f t="shared" si="118"/>
        <v>110922370</v>
      </c>
      <c r="L2521">
        <f t="shared" si="119"/>
        <v>-2.1043873096943923E-2</v>
      </c>
    </row>
    <row r="2522" spans="1:12" x14ac:dyDescent="0.25">
      <c r="A2522" t="s">
        <v>2601</v>
      </c>
      <c r="B2522">
        <v>100</v>
      </c>
      <c r="C2522">
        <v>163591</v>
      </c>
      <c r="D2522" t="s">
        <v>669</v>
      </c>
      <c r="E2522" t="s">
        <v>4273</v>
      </c>
      <c r="F2522" t="s">
        <v>12</v>
      </c>
      <c r="G2522" t="s">
        <v>2265</v>
      </c>
      <c r="H2522">
        <v>13400000</v>
      </c>
      <c r="I2522">
        <v>3.6</v>
      </c>
      <c r="J2522" t="str">
        <f t="shared" si="117"/>
        <v>Comedy</v>
      </c>
      <c r="K2522">
        <f t="shared" si="118"/>
        <v>-13236409</v>
      </c>
      <c r="L2522">
        <f t="shared" si="119"/>
        <v>-2.1047524404704424E-2</v>
      </c>
    </row>
    <row r="2523" spans="1:12" x14ac:dyDescent="0.25">
      <c r="A2523" t="s">
        <v>355</v>
      </c>
      <c r="B2523">
        <v>115</v>
      </c>
      <c r="C2523">
        <v>73000942</v>
      </c>
      <c r="D2523" t="s">
        <v>1358</v>
      </c>
      <c r="E2523" t="s">
        <v>4274</v>
      </c>
      <c r="F2523" t="s">
        <v>12</v>
      </c>
      <c r="G2523" t="s">
        <v>13</v>
      </c>
      <c r="H2523">
        <v>13000000</v>
      </c>
      <c r="I2523">
        <v>1.6</v>
      </c>
      <c r="J2523" t="str">
        <f t="shared" si="117"/>
        <v>Documentary</v>
      </c>
      <c r="K2523">
        <f t="shared" si="118"/>
        <v>60000942</v>
      </c>
      <c r="L2523">
        <f t="shared" si="119"/>
        <v>-2.1062559430989343E-2</v>
      </c>
    </row>
    <row r="2524" spans="1:12" x14ac:dyDescent="0.25">
      <c r="A2524" t="s">
        <v>402</v>
      </c>
      <c r="B2524">
        <v>108</v>
      </c>
      <c r="C2524">
        <v>106952327</v>
      </c>
      <c r="D2524" t="s">
        <v>1360</v>
      </c>
      <c r="E2524" t="s">
        <v>4275</v>
      </c>
      <c r="F2524" t="s">
        <v>12</v>
      </c>
      <c r="G2524" t="s">
        <v>13</v>
      </c>
      <c r="H2524">
        <v>13000000</v>
      </c>
      <c r="I2524">
        <v>8</v>
      </c>
      <c r="J2524" t="str">
        <f t="shared" si="117"/>
        <v>Drama</v>
      </c>
      <c r="K2524">
        <f t="shared" si="118"/>
        <v>93952327</v>
      </c>
      <c r="L2524">
        <f t="shared" si="119"/>
        <v>-2.1042719831022082E-2</v>
      </c>
    </row>
    <row r="2525" spans="1:12" x14ac:dyDescent="0.25">
      <c r="A2525" t="s">
        <v>1608</v>
      </c>
      <c r="B2525">
        <v>220</v>
      </c>
      <c r="C2525">
        <v>57300000</v>
      </c>
      <c r="D2525" t="s">
        <v>654</v>
      </c>
      <c r="E2525" t="s">
        <v>4276</v>
      </c>
      <c r="F2525" t="s">
        <v>12</v>
      </c>
      <c r="G2525" t="s">
        <v>13</v>
      </c>
      <c r="H2525">
        <v>13000000</v>
      </c>
      <c r="I2525">
        <v>9</v>
      </c>
      <c r="J2525" t="str">
        <f t="shared" si="117"/>
        <v>Crime</v>
      </c>
      <c r="K2525">
        <f t="shared" si="118"/>
        <v>44300000</v>
      </c>
      <c r="L2525">
        <f t="shared" si="119"/>
        <v>-2.1034295029545593E-2</v>
      </c>
    </row>
    <row r="2526" spans="1:12" x14ac:dyDescent="0.25">
      <c r="A2526" t="s">
        <v>1899</v>
      </c>
      <c r="B2526">
        <v>112</v>
      </c>
      <c r="C2526">
        <v>91038276</v>
      </c>
      <c r="D2526" t="s">
        <v>2546</v>
      </c>
      <c r="E2526" t="s">
        <v>4277</v>
      </c>
      <c r="F2526" t="s">
        <v>12</v>
      </c>
      <c r="G2526" t="s">
        <v>13</v>
      </c>
      <c r="H2526">
        <v>13000000</v>
      </c>
      <c r="I2526">
        <v>6.1</v>
      </c>
      <c r="J2526" t="str">
        <f t="shared" si="117"/>
        <v>Drama</v>
      </c>
      <c r="K2526">
        <f t="shared" si="118"/>
        <v>78038276</v>
      </c>
      <c r="L2526">
        <f t="shared" si="119"/>
        <v>-2.1015071746420269E-2</v>
      </c>
    </row>
    <row r="2527" spans="1:12" x14ac:dyDescent="0.25">
      <c r="A2527" t="s">
        <v>704</v>
      </c>
      <c r="B2527">
        <v>99</v>
      </c>
      <c r="C2527">
        <v>49369900</v>
      </c>
      <c r="D2527" t="s">
        <v>3132</v>
      </c>
      <c r="E2527" t="s">
        <v>4278</v>
      </c>
      <c r="F2527" t="s">
        <v>12</v>
      </c>
      <c r="G2527" t="s">
        <v>13</v>
      </c>
      <c r="H2527">
        <v>7000000</v>
      </c>
      <c r="I2527">
        <v>5.7</v>
      </c>
      <c r="J2527" t="str">
        <f t="shared" si="117"/>
        <v>Fantasy</v>
      </c>
      <c r="K2527">
        <f t="shared" si="118"/>
        <v>42369900</v>
      </c>
      <c r="L2527">
        <f t="shared" si="119"/>
        <v>-2.099902763822439E-2</v>
      </c>
    </row>
    <row r="2528" spans="1:12" x14ac:dyDescent="0.25">
      <c r="A2528" t="s">
        <v>3170</v>
      </c>
      <c r="B2528">
        <v>109</v>
      </c>
      <c r="C2528">
        <v>61693523</v>
      </c>
      <c r="D2528" t="s">
        <v>1140</v>
      </c>
      <c r="E2528" t="s">
        <v>4279</v>
      </c>
      <c r="F2528" t="s">
        <v>12</v>
      </c>
      <c r="G2528" t="s">
        <v>13</v>
      </c>
      <c r="H2528">
        <v>13000000</v>
      </c>
      <c r="I2528">
        <v>6.8</v>
      </c>
      <c r="J2528" t="str">
        <f t="shared" si="117"/>
        <v>Drama</v>
      </c>
      <c r="K2528">
        <f t="shared" si="118"/>
        <v>48693523</v>
      </c>
      <c r="L2528">
        <f t="shared" si="119"/>
        <v>-2.0968885385726759E-2</v>
      </c>
    </row>
    <row r="2529" spans="1:12" x14ac:dyDescent="0.25">
      <c r="A2529" t="s">
        <v>4280</v>
      </c>
      <c r="B2529">
        <v>83</v>
      </c>
      <c r="C2529">
        <v>46729374</v>
      </c>
      <c r="D2529" t="s">
        <v>3334</v>
      </c>
      <c r="E2529" t="s">
        <v>4281</v>
      </c>
      <c r="F2529" t="s">
        <v>12</v>
      </c>
      <c r="G2529" t="s">
        <v>13</v>
      </c>
      <c r="H2529">
        <v>13000000</v>
      </c>
      <c r="I2529">
        <v>5.5</v>
      </c>
      <c r="J2529" t="str">
        <f t="shared" si="117"/>
        <v>Comedy</v>
      </c>
      <c r="K2529">
        <f t="shared" si="118"/>
        <v>33729374</v>
      </c>
      <c r="L2529">
        <f t="shared" si="119"/>
        <v>-2.0948912507530466E-2</v>
      </c>
    </row>
    <row r="2530" spans="1:12" x14ac:dyDescent="0.25">
      <c r="A2530" t="s">
        <v>4282</v>
      </c>
      <c r="B2530">
        <v>107</v>
      </c>
      <c r="C2530">
        <v>44726644</v>
      </c>
      <c r="D2530" t="s">
        <v>3295</v>
      </c>
      <c r="E2530" t="s">
        <v>4283</v>
      </c>
      <c r="F2530" t="s">
        <v>12</v>
      </c>
      <c r="G2530" t="s">
        <v>13</v>
      </c>
      <c r="H2530">
        <v>13000000</v>
      </c>
      <c r="I2530">
        <v>6.8</v>
      </c>
      <c r="J2530" t="str">
        <f t="shared" si="117"/>
        <v>Action</v>
      </c>
      <c r="K2530">
        <f t="shared" si="118"/>
        <v>31726644</v>
      </c>
      <c r="L2530">
        <f t="shared" si="119"/>
        <v>-2.0932105218515941E-2</v>
      </c>
    </row>
    <row r="2531" spans="1:12" x14ac:dyDescent="0.25">
      <c r="A2531" t="s">
        <v>4284</v>
      </c>
      <c r="B2531">
        <v>102</v>
      </c>
      <c r="C2531">
        <v>44134898</v>
      </c>
      <c r="D2531" t="s">
        <v>851</v>
      </c>
      <c r="E2531" t="s">
        <v>4285</v>
      </c>
      <c r="F2531" t="s">
        <v>12</v>
      </c>
      <c r="G2531" t="s">
        <v>13</v>
      </c>
      <c r="H2531">
        <v>13000000</v>
      </c>
      <c r="I2531">
        <v>7.3</v>
      </c>
      <c r="J2531" t="str">
        <f t="shared" si="117"/>
        <v>Comedy</v>
      </c>
      <c r="K2531">
        <f t="shared" si="118"/>
        <v>31134898</v>
      </c>
      <c r="L2531">
        <f t="shared" si="119"/>
        <v>-2.0915957419016723E-2</v>
      </c>
    </row>
    <row r="2532" spans="1:12" x14ac:dyDescent="0.25">
      <c r="A2532" t="s">
        <v>2352</v>
      </c>
      <c r="B2532">
        <v>100</v>
      </c>
      <c r="C2532">
        <v>48637684</v>
      </c>
      <c r="D2532" t="s">
        <v>560</v>
      </c>
      <c r="E2532" t="s">
        <v>4286</v>
      </c>
      <c r="F2532" t="s">
        <v>12</v>
      </c>
      <c r="G2532" t="s">
        <v>13</v>
      </c>
      <c r="H2532">
        <v>12500000</v>
      </c>
      <c r="I2532">
        <v>6.1</v>
      </c>
      <c r="J2532" t="str">
        <f t="shared" si="117"/>
        <v>Comedy</v>
      </c>
      <c r="K2532">
        <f t="shared" si="118"/>
        <v>36137684</v>
      </c>
      <c r="L2532">
        <f t="shared" si="119"/>
        <v>-2.0899993925206257E-2</v>
      </c>
    </row>
    <row r="2533" spans="1:12" x14ac:dyDescent="0.25">
      <c r="A2533" t="s">
        <v>2434</v>
      </c>
      <c r="B2533">
        <v>97</v>
      </c>
      <c r="C2533">
        <v>38176108</v>
      </c>
      <c r="D2533" t="s">
        <v>474</v>
      </c>
      <c r="E2533" t="s">
        <v>4287</v>
      </c>
      <c r="F2533" t="s">
        <v>12</v>
      </c>
      <c r="G2533" t="s">
        <v>13</v>
      </c>
      <c r="H2533">
        <v>16000000</v>
      </c>
      <c r="I2533">
        <v>7.2</v>
      </c>
      <c r="J2533" t="str">
        <f t="shared" si="117"/>
        <v>Comedy</v>
      </c>
      <c r="K2533">
        <f t="shared" si="118"/>
        <v>22176108</v>
      </c>
      <c r="L2533">
        <f t="shared" si="119"/>
        <v>-2.088144143726154E-2</v>
      </c>
    </row>
    <row r="2534" spans="1:12" x14ac:dyDescent="0.25">
      <c r="A2534" t="s">
        <v>4288</v>
      </c>
      <c r="B2534">
        <v>92</v>
      </c>
      <c r="C2534">
        <v>28972187</v>
      </c>
      <c r="D2534" t="s">
        <v>669</v>
      </c>
      <c r="E2534" t="s">
        <v>4289</v>
      </c>
      <c r="F2534" t="s">
        <v>12</v>
      </c>
      <c r="G2534" t="s">
        <v>13</v>
      </c>
      <c r="H2534">
        <v>13000000</v>
      </c>
      <c r="I2534">
        <v>5.9</v>
      </c>
      <c r="J2534" t="str">
        <f t="shared" si="117"/>
        <v>Comedy</v>
      </c>
      <c r="K2534">
        <f t="shared" si="118"/>
        <v>15972187</v>
      </c>
      <c r="L2534">
        <f t="shared" si="119"/>
        <v>-2.0872081471244388E-2</v>
      </c>
    </row>
    <row r="2535" spans="1:12" x14ac:dyDescent="0.25">
      <c r="A2535" t="s">
        <v>4290</v>
      </c>
      <c r="B2535">
        <v>84</v>
      </c>
      <c r="C2535">
        <v>27979400</v>
      </c>
      <c r="D2535" t="s">
        <v>583</v>
      </c>
      <c r="E2535" t="s">
        <v>4291</v>
      </c>
      <c r="F2535" t="s">
        <v>12</v>
      </c>
      <c r="G2535" t="s">
        <v>13</v>
      </c>
      <c r="H2535">
        <v>8200000</v>
      </c>
      <c r="I2535">
        <v>6.1</v>
      </c>
      <c r="J2535" t="str">
        <f t="shared" si="117"/>
        <v>Action</v>
      </c>
      <c r="K2535">
        <f t="shared" si="118"/>
        <v>19779400</v>
      </c>
      <c r="L2535">
        <f t="shared" si="119"/>
        <v>-2.0863476048020323E-2</v>
      </c>
    </row>
    <row r="2536" spans="1:12" x14ac:dyDescent="0.25">
      <c r="A2536" t="s">
        <v>1701</v>
      </c>
      <c r="B2536">
        <v>86</v>
      </c>
      <c r="C2536">
        <v>54257433</v>
      </c>
      <c r="D2536" t="s">
        <v>1467</v>
      </c>
      <c r="E2536" t="s">
        <v>4292</v>
      </c>
      <c r="F2536" t="s">
        <v>12</v>
      </c>
      <c r="G2536" t="s">
        <v>13</v>
      </c>
      <c r="H2536">
        <v>17000000</v>
      </c>
      <c r="I2536">
        <v>6.8</v>
      </c>
      <c r="J2536" t="str">
        <f t="shared" si="117"/>
        <v>Drama</v>
      </c>
      <c r="K2536">
        <f t="shared" si="118"/>
        <v>37257433</v>
      </c>
      <c r="L2536">
        <f t="shared" si="119"/>
        <v>-2.0851966439555975E-2</v>
      </c>
    </row>
    <row r="2537" spans="1:12" x14ac:dyDescent="0.25">
      <c r="A2537" t="s">
        <v>4293</v>
      </c>
      <c r="B2537">
        <v>120</v>
      </c>
      <c r="C2537">
        <v>23947</v>
      </c>
      <c r="D2537" t="s">
        <v>985</v>
      </c>
      <c r="E2537" t="s">
        <v>4294</v>
      </c>
      <c r="F2537" t="s">
        <v>12</v>
      </c>
      <c r="G2537" t="s">
        <v>13</v>
      </c>
      <c r="H2537">
        <v>13000000</v>
      </c>
      <c r="I2537">
        <v>7.7</v>
      </c>
      <c r="J2537" t="str">
        <f t="shared" si="117"/>
        <v>Sci-Fi</v>
      </c>
      <c r="K2537">
        <f t="shared" si="118"/>
        <v>-12976053</v>
      </c>
      <c r="L2537">
        <f t="shared" si="119"/>
        <v>-2.0842600419342775E-2</v>
      </c>
    </row>
    <row r="2538" spans="1:12" x14ac:dyDescent="0.25">
      <c r="A2538" t="s">
        <v>3553</v>
      </c>
      <c r="B2538">
        <v>89</v>
      </c>
      <c r="C2538">
        <v>60008303</v>
      </c>
      <c r="D2538" t="s">
        <v>800</v>
      </c>
      <c r="E2538" t="s">
        <v>4295</v>
      </c>
      <c r="F2538" t="s">
        <v>12</v>
      </c>
      <c r="G2538" t="s">
        <v>13</v>
      </c>
      <c r="H2538">
        <v>13000000</v>
      </c>
      <c r="I2538">
        <v>4.9000000000000004</v>
      </c>
      <c r="J2538" t="str">
        <f t="shared" si="117"/>
        <v>Adventure</v>
      </c>
      <c r="K2538">
        <f t="shared" si="118"/>
        <v>47008303</v>
      </c>
      <c r="L2538">
        <f t="shared" si="119"/>
        <v>-2.0858102421000231E-2</v>
      </c>
    </row>
    <row r="2539" spans="1:12" x14ac:dyDescent="0.25">
      <c r="A2539" t="s">
        <v>4296</v>
      </c>
      <c r="B2539">
        <v>117</v>
      </c>
      <c r="C2539">
        <v>49121934</v>
      </c>
      <c r="D2539" t="s">
        <v>474</v>
      </c>
      <c r="E2539" t="s">
        <v>4297</v>
      </c>
      <c r="F2539" t="s">
        <v>12</v>
      </c>
      <c r="G2539" t="s">
        <v>13</v>
      </c>
      <c r="H2539">
        <v>13000000</v>
      </c>
      <c r="I2539">
        <v>6.1</v>
      </c>
      <c r="J2539" t="str">
        <f t="shared" si="117"/>
        <v>Comedy</v>
      </c>
      <c r="K2539">
        <f t="shared" si="118"/>
        <v>36121934</v>
      </c>
      <c r="L2539">
        <f t="shared" si="119"/>
        <v>-2.0837930322401246E-2</v>
      </c>
    </row>
    <row r="2540" spans="1:12" x14ac:dyDescent="0.25">
      <c r="A2540" t="s">
        <v>3595</v>
      </c>
      <c r="B2540">
        <v>97</v>
      </c>
      <c r="C2540">
        <v>27141959</v>
      </c>
      <c r="D2540" t="s">
        <v>4298</v>
      </c>
      <c r="E2540" t="s">
        <v>4299</v>
      </c>
      <c r="F2540" t="s">
        <v>12</v>
      </c>
      <c r="G2540" t="s">
        <v>13</v>
      </c>
      <c r="H2540">
        <v>18000000</v>
      </c>
      <c r="I2540">
        <v>2.5</v>
      </c>
      <c r="J2540" t="str">
        <f t="shared" si="117"/>
        <v>Comedy</v>
      </c>
      <c r="K2540">
        <f t="shared" si="118"/>
        <v>9141959</v>
      </c>
      <c r="L2540">
        <f t="shared" si="119"/>
        <v>-2.082004776442678E-2</v>
      </c>
    </row>
    <row r="2541" spans="1:12" x14ac:dyDescent="0.25">
      <c r="A2541" t="s">
        <v>4300</v>
      </c>
      <c r="B2541">
        <v>91</v>
      </c>
      <c r="C2541">
        <v>27052167</v>
      </c>
      <c r="D2541" t="s">
        <v>137</v>
      </c>
      <c r="E2541" t="s">
        <v>4301</v>
      </c>
      <c r="F2541" t="s">
        <v>12</v>
      </c>
      <c r="G2541" t="s">
        <v>13</v>
      </c>
      <c r="H2541">
        <v>13000000</v>
      </c>
      <c r="I2541">
        <v>6.1</v>
      </c>
      <c r="J2541" t="str">
        <f t="shared" si="117"/>
        <v>Action</v>
      </c>
      <c r="K2541">
        <f t="shared" si="118"/>
        <v>14052167</v>
      </c>
      <c r="L2541">
        <f t="shared" si="119"/>
        <v>-2.0815879320377581E-2</v>
      </c>
    </row>
    <row r="2542" spans="1:12" x14ac:dyDescent="0.25">
      <c r="A2542" t="s">
        <v>4302</v>
      </c>
      <c r="B2542">
        <v>100</v>
      </c>
      <c r="C2542">
        <v>26539321</v>
      </c>
      <c r="D2542" t="s">
        <v>1317</v>
      </c>
      <c r="E2542" t="s">
        <v>4303</v>
      </c>
      <c r="F2542" t="s">
        <v>12</v>
      </c>
      <c r="G2542" t="s">
        <v>13</v>
      </c>
      <c r="H2542">
        <v>13000000</v>
      </c>
      <c r="I2542">
        <v>5.9</v>
      </c>
      <c r="J2542" t="str">
        <f t="shared" si="117"/>
        <v>Comedy</v>
      </c>
      <c r="K2542">
        <f t="shared" si="118"/>
        <v>13539321</v>
      </c>
      <c r="L2542">
        <f t="shared" si="119"/>
        <v>-2.0808345535912508E-2</v>
      </c>
    </row>
    <row r="2543" spans="1:12" x14ac:dyDescent="0.25">
      <c r="A2543" t="s">
        <v>4304</v>
      </c>
      <c r="B2543">
        <v>72</v>
      </c>
      <c r="C2543">
        <v>28501605</v>
      </c>
      <c r="D2543" t="s">
        <v>2425</v>
      </c>
      <c r="E2543" t="s">
        <v>4305</v>
      </c>
      <c r="F2543" t="s">
        <v>12</v>
      </c>
      <c r="G2543" t="s">
        <v>13</v>
      </c>
      <c r="H2543">
        <v>13000000</v>
      </c>
      <c r="I2543">
        <v>5.7</v>
      </c>
      <c r="J2543" t="str">
        <f t="shared" si="117"/>
        <v>Fantasy</v>
      </c>
      <c r="K2543">
        <f t="shared" si="118"/>
        <v>15501605</v>
      </c>
      <c r="L2543">
        <f t="shared" si="119"/>
        <v>-2.0801130932053994E-2</v>
      </c>
    </row>
    <row r="2544" spans="1:12" x14ac:dyDescent="0.25">
      <c r="A2544" t="s">
        <v>4306</v>
      </c>
      <c r="B2544">
        <v>84</v>
      </c>
      <c r="C2544">
        <v>52543632</v>
      </c>
      <c r="D2544" t="s">
        <v>510</v>
      </c>
      <c r="E2544" t="s">
        <v>4307</v>
      </c>
      <c r="F2544" t="s">
        <v>12</v>
      </c>
      <c r="G2544" t="s">
        <v>13</v>
      </c>
      <c r="H2544">
        <v>13200000</v>
      </c>
      <c r="I2544">
        <v>5.6</v>
      </c>
      <c r="J2544" t="str">
        <f t="shared" si="117"/>
        <v>Crime</v>
      </c>
      <c r="K2544">
        <f t="shared" si="118"/>
        <v>39343632</v>
      </c>
      <c r="L2544">
        <f t="shared" si="119"/>
        <v>-2.0792655268002599E-2</v>
      </c>
    </row>
    <row r="2545" spans="1:12" x14ac:dyDescent="0.25">
      <c r="A2545" t="s">
        <v>1091</v>
      </c>
      <c r="B2545">
        <v>126</v>
      </c>
      <c r="C2545">
        <v>25592632</v>
      </c>
      <c r="D2545" t="s">
        <v>2108</v>
      </c>
      <c r="E2545" t="s">
        <v>4308</v>
      </c>
      <c r="F2545" t="s">
        <v>12</v>
      </c>
      <c r="G2545" t="s">
        <v>13</v>
      </c>
      <c r="H2545">
        <v>18000000</v>
      </c>
      <c r="I2545">
        <v>7.2</v>
      </c>
      <c r="J2545" t="str">
        <f t="shared" si="117"/>
        <v>Horror</v>
      </c>
      <c r="K2545">
        <f t="shared" si="118"/>
        <v>7592632</v>
      </c>
      <c r="L2545">
        <f t="shared" si="119"/>
        <v>-2.0774158340853631E-2</v>
      </c>
    </row>
    <row r="2546" spans="1:12" x14ac:dyDescent="0.25">
      <c r="A2546" t="s">
        <v>4309</v>
      </c>
      <c r="B2546">
        <v>108</v>
      </c>
      <c r="C2546">
        <v>25440971</v>
      </c>
      <c r="D2546" t="s">
        <v>748</v>
      </c>
      <c r="E2546" t="s">
        <v>4310</v>
      </c>
      <c r="F2546" t="s">
        <v>12</v>
      </c>
      <c r="G2546" t="s">
        <v>20</v>
      </c>
      <c r="H2546">
        <v>15000000</v>
      </c>
      <c r="I2546">
        <v>7.7</v>
      </c>
      <c r="J2546" t="str">
        <f t="shared" si="117"/>
        <v>Drama</v>
      </c>
      <c r="K2546">
        <f t="shared" si="118"/>
        <v>10440971</v>
      </c>
      <c r="L2546">
        <f t="shared" si="119"/>
        <v>-2.077044572613115E-2</v>
      </c>
    </row>
    <row r="2547" spans="1:12" x14ac:dyDescent="0.25">
      <c r="A2547" t="s">
        <v>602</v>
      </c>
      <c r="B2547">
        <v>112</v>
      </c>
      <c r="C2547">
        <v>22858926</v>
      </c>
      <c r="D2547" t="s">
        <v>2569</v>
      </c>
      <c r="E2547" t="s">
        <v>4311</v>
      </c>
      <c r="F2547" t="s">
        <v>12</v>
      </c>
      <c r="G2547" t="s">
        <v>13</v>
      </c>
      <c r="H2547">
        <v>13000000</v>
      </c>
      <c r="I2547">
        <v>7.8</v>
      </c>
      <c r="J2547" t="str">
        <f t="shared" si="117"/>
        <v>Comedy</v>
      </c>
      <c r="K2547">
        <f t="shared" si="118"/>
        <v>9858926</v>
      </c>
      <c r="L2547">
        <f t="shared" si="119"/>
        <v>-2.0765047914766174E-2</v>
      </c>
    </row>
    <row r="2548" spans="1:12" x14ac:dyDescent="0.25">
      <c r="A2548" t="s">
        <v>4312</v>
      </c>
      <c r="B2548">
        <v>90</v>
      </c>
      <c r="C2548">
        <v>22235901</v>
      </c>
      <c r="D2548" t="s">
        <v>560</v>
      </c>
      <c r="E2548" t="s">
        <v>4313</v>
      </c>
      <c r="F2548" t="s">
        <v>12</v>
      </c>
      <c r="G2548" t="s">
        <v>13</v>
      </c>
      <c r="H2548">
        <v>6000000</v>
      </c>
      <c r="I2548">
        <v>6.1</v>
      </c>
      <c r="J2548" t="str">
        <f t="shared" si="117"/>
        <v>Comedy</v>
      </c>
      <c r="K2548">
        <f t="shared" si="118"/>
        <v>16235901</v>
      </c>
      <c r="L2548">
        <f t="shared" si="119"/>
        <v>-2.0760269958568833E-2</v>
      </c>
    </row>
    <row r="2549" spans="1:12" x14ac:dyDescent="0.25">
      <c r="A2549" t="s">
        <v>498</v>
      </c>
      <c r="B2549">
        <v>91</v>
      </c>
      <c r="C2549">
        <v>38916903</v>
      </c>
      <c r="D2549" t="s">
        <v>4314</v>
      </c>
      <c r="E2549" t="s">
        <v>4315</v>
      </c>
      <c r="F2549" t="s">
        <v>12</v>
      </c>
      <c r="G2549" t="s">
        <v>13</v>
      </c>
      <c r="H2549">
        <v>13000000</v>
      </c>
      <c r="I2549">
        <v>5.8</v>
      </c>
      <c r="J2549" t="str">
        <f t="shared" si="117"/>
        <v>Adventure</v>
      </c>
      <c r="K2549">
        <f t="shared" si="118"/>
        <v>25916903</v>
      </c>
      <c r="L2549">
        <f t="shared" si="119"/>
        <v>-2.0753352076996502E-2</v>
      </c>
    </row>
    <row r="2550" spans="1:12" x14ac:dyDescent="0.25">
      <c r="A2550" t="s">
        <v>1791</v>
      </c>
      <c r="B2550">
        <v>135</v>
      </c>
      <c r="C2550">
        <v>16929123</v>
      </c>
      <c r="D2550" t="s">
        <v>73</v>
      </c>
      <c r="E2550" t="s">
        <v>4316</v>
      </c>
      <c r="F2550" t="s">
        <v>12</v>
      </c>
      <c r="G2550" t="s">
        <v>13</v>
      </c>
      <c r="H2550">
        <v>14000000</v>
      </c>
      <c r="I2550">
        <v>6.5</v>
      </c>
      <c r="J2550" t="str">
        <f t="shared" si="117"/>
        <v>Drama</v>
      </c>
      <c r="K2550">
        <f t="shared" si="118"/>
        <v>2929123</v>
      </c>
      <c r="L2550">
        <f t="shared" si="119"/>
        <v>-2.0739114738048289E-2</v>
      </c>
    </row>
    <row r="2551" spans="1:12" x14ac:dyDescent="0.25">
      <c r="A2551" t="s">
        <v>1239</v>
      </c>
      <c r="B2551">
        <v>141</v>
      </c>
      <c r="C2551">
        <v>13753931</v>
      </c>
      <c r="D2551" t="s">
        <v>666</v>
      </c>
      <c r="E2551" t="s">
        <v>4317</v>
      </c>
      <c r="F2551" t="s">
        <v>2528</v>
      </c>
      <c r="G2551" t="s">
        <v>13</v>
      </c>
      <c r="H2551">
        <v>19000000</v>
      </c>
      <c r="I2551">
        <v>7.9</v>
      </c>
      <c r="J2551" t="str">
        <f t="shared" si="117"/>
        <v>Drama</v>
      </c>
      <c r="K2551">
        <f t="shared" si="118"/>
        <v>-5246069</v>
      </c>
      <c r="L2551">
        <f t="shared" si="119"/>
        <v>-2.0738824665840021E-2</v>
      </c>
    </row>
    <row r="2552" spans="1:12" x14ac:dyDescent="0.25">
      <c r="A2552" t="s">
        <v>4318</v>
      </c>
      <c r="B2552">
        <v>104</v>
      </c>
      <c r="C2552">
        <v>10996440</v>
      </c>
      <c r="D2552" t="s">
        <v>217</v>
      </c>
      <c r="E2552" t="s">
        <v>4319</v>
      </c>
      <c r="F2552" t="s">
        <v>12</v>
      </c>
      <c r="G2552" t="s">
        <v>13</v>
      </c>
      <c r="H2552">
        <v>13000000</v>
      </c>
      <c r="I2552">
        <v>6.3</v>
      </c>
      <c r="J2552" t="str">
        <f t="shared" si="117"/>
        <v>Adventure</v>
      </c>
      <c r="K2552">
        <f t="shared" si="118"/>
        <v>-2003560</v>
      </c>
      <c r="L2552">
        <f t="shared" si="119"/>
        <v>-2.0740053520720614E-2</v>
      </c>
    </row>
    <row r="2553" spans="1:12" x14ac:dyDescent="0.25">
      <c r="A2553" t="s">
        <v>4320</v>
      </c>
      <c r="B2553">
        <v>84</v>
      </c>
      <c r="C2553">
        <v>8026971</v>
      </c>
      <c r="D2553" t="s">
        <v>560</v>
      </c>
      <c r="E2553" t="s">
        <v>4321</v>
      </c>
      <c r="F2553" t="s">
        <v>12</v>
      </c>
      <c r="G2553" t="s">
        <v>13</v>
      </c>
      <c r="H2553">
        <v>13000000</v>
      </c>
      <c r="I2553">
        <v>3.8</v>
      </c>
      <c r="J2553" t="str">
        <f t="shared" si="117"/>
        <v>Comedy</v>
      </c>
      <c r="K2553">
        <f t="shared" si="118"/>
        <v>-4973029</v>
      </c>
      <c r="L2553">
        <f t="shared" si="119"/>
        <v>-2.0744791792554233E-2</v>
      </c>
    </row>
    <row r="2554" spans="1:12" x14ac:dyDescent="0.25">
      <c r="A2554" t="s">
        <v>4322</v>
      </c>
      <c r="B2554">
        <v>118</v>
      </c>
      <c r="C2554">
        <v>14677654</v>
      </c>
      <c r="D2554" t="s">
        <v>1140</v>
      </c>
      <c r="E2554" t="s">
        <v>4323</v>
      </c>
      <c r="F2554" t="s">
        <v>12</v>
      </c>
      <c r="G2554" t="s">
        <v>2597</v>
      </c>
      <c r="H2554">
        <v>13000000</v>
      </c>
      <c r="I2554">
        <v>8.3000000000000007</v>
      </c>
      <c r="J2554" t="str">
        <f t="shared" si="117"/>
        <v>Drama</v>
      </c>
      <c r="K2554">
        <f t="shared" si="118"/>
        <v>1677654</v>
      </c>
      <c r="L2554">
        <f t="shared" si="119"/>
        <v>-2.075227355246222E-2</v>
      </c>
    </row>
    <row r="2555" spans="1:12" x14ac:dyDescent="0.25">
      <c r="A2555" t="s">
        <v>4324</v>
      </c>
      <c r="B2555">
        <v>82</v>
      </c>
      <c r="C2555">
        <v>9975684</v>
      </c>
      <c r="D2555" t="s">
        <v>669</v>
      </c>
      <c r="E2555" t="s">
        <v>4325</v>
      </c>
      <c r="F2555" t="s">
        <v>12</v>
      </c>
      <c r="G2555" t="s">
        <v>92</v>
      </c>
      <c r="H2555">
        <v>13000000</v>
      </c>
      <c r="I2555">
        <v>6.4</v>
      </c>
      <c r="J2555" t="str">
        <f t="shared" si="117"/>
        <v>Comedy</v>
      </c>
      <c r="K2555">
        <f t="shared" si="118"/>
        <v>-3024316</v>
      </c>
      <c r="L2555">
        <f t="shared" si="119"/>
        <v>-2.0753825083191162E-2</v>
      </c>
    </row>
    <row r="2556" spans="1:12" x14ac:dyDescent="0.25">
      <c r="A2556" t="s">
        <v>4326</v>
      </c>
      <c r="B2556">
        <v>95</v>
      </c>
      <c r="C2556">
        <v>7881335</v>
      </c>
      <c r="D2556" t="s">
        <v>1969</v>
      </c>
      <c r="E2556" t="s">
        <v>4327</v>
      </c>
      <c r="F2556" t="s">
        <v>12</v>
      </c>
      <c r="G2556" t="s">
        <v>13</v>
      </c>
      <c r="H2556">
        <v>13000000</v>
      </c>
      <c r="I2556">
        <v>6.7</v>
      </c>
      <c r="J2556" t="str">
        <f t="shared" si="117"/>
        <v>Comedy</v>
      </c>
      <c r="K2556">
        <f t="shared" si="118"/>
        <v>-5118665</v>
      </c>
      <c r="L2556">
        <f t="shared" si="119"/>
        <v>-2.0759512823542711E-2</v>
      </c>
    </row>
    <row r="2557" spans="1:12" x14ac:dyDescent="0.25">
      <c r="A2557" t="s">
        <v>3496</v>
      </c>
      <c r="B2557">
        <v>94</v>
      </c>
      <c r="C2557">
        <v>6241697</v>
      </c>
      <c r="D2557" t="s">
        <v>669</v>
      </c>
      <c r="E2557" t="s">
        <v>4328</v>
      </c>
      <c r="F2557" t="s">
        <v>12</v>
      </c>
      <c r="G2557" t="s">
        <v>646</v>
      </c>
      <c r="H2557">
        <v>13000000</v>
      </c>
      <c r="I2557">
        <v>6.1</v>
      </c>
      <c r="J2557" t="str">
        <f t="shared" si="117"/>
        <v>Comedy</v>
      </c>
      <c r="K2557">
        <f t="shared" si="118"/>
        <v>-6758303</v>
      </c>
      <c r="L2557">
        <f t="shared" si="119"/>
        <v>-2.0767163275903375E-2</v>
      </c>
    </row>
    <row r="2558" spans="1:12" x14ac:dyDescent="0.25">
      <c r="A2558" t="s">
        <v>4329</v>
      </c>
      <c r="B2558">
        <v>99</v>
      </c>
      <c r="C2558">
        <v>5871603</v>
      </c>
      <c r="D2558" t="s">
        <v>1360</v>
      </c>
      <c r="E2558" t="s">
        <v>4330</v>
      </c>
      <c r="F2558" t="s">
        <v>12</v>
      </c>
      <c r="G2558" t="s">
        <v>13</v>
      </c>
      <c r="H2558">
        <v>13000000</v>
      </c>
      <c r="I2558">
        <v>6</v>
      </c>
      <c r="J2558" t="str">
        <f t="shared" si="117"/>
        <v>Drama</v>
      </c>
      <c r="K2558">
        <f t="shared" si="118"/>
        <v>-7128397</v>
      </c>
      <c r="L2558">
        <f t="shared" si="119"/>
        <v>-2.0776404740563102E-2</v>
      </c>
    </row>
    <row r="2559" spans="1:12" x14ac:dyDescent="0.25">
      <c r="A2559" t="s">
        <v>4331</v>
      </c>
      <c r="B2559">
        <v>121</v>
      </c>
      <c r="C2559">
        <v>16574731</v>
      </c>
      <c r="D2559" t="s">
        <v>2042</v>
      </c>
      <c r="E2559" t="s">
        <v>4332</v>
      </c>
      <c r="F2559" t="s">
        <v>12</v>
      </c>
      <c r="G2559" t="s">
        <v>13</v>
      </c>
      <c r="H2559">
        <v>13000000</v>
      </c>
      <c r="I2559">
        <v>5.8</v>
      </c>
      <c r="J2559" t="str">
        <f t="shared" si="117"/>
        <v>Drama</v>
      </c>
      <c r="K2559">
        <f t="shared" si="118"/>
        <v>3574731</v>
      </c>
      <c r="L2559">
        <f t="shared" si="119"/>
        <v>-2.0786024343236623E-2</v>
      </c>
    </row>
    <row r="2560" spans="1:12" x14ac:dyDescent="0.25">
      <c r="A2560" t="s">
        <v>4333</v>
      </c>
      <c r="B2560">
        <v>84</v>
      </c>
      <c r="C2560">
        <v>5002310</v>
      </c>
      <c r="D2560" t="s">
        <v>4334</v>
      </c>
      <c r="E2560" t="s">
        <v>4335</v>
      </c>
      <c r="F2560" t="s">
        <v>12</v>
      </c>
      <c r="G2560" t="s">
        <v>13</v>
      </c>
      <c r="H2560">
        <v>13000000</v>
      </c>
      <c r="I2560">
        <v>5.6</v>
      </c>
      <c r="J2560" t="str">
        <f t="shared" si="117"/>
        <v>Adventure</v>
      </c>
      <c r="K2560">
        <f t="shared" si="118"/>
        <v>-7997690</v>
      </c>
      <c r="L2560">
        <f t="shared" si="119"/>
        <v>-2.0786031683875921E-2</v>
      </c>
    </row>
    <row r="2561" spans="1:12" x14ac:dyDescent="0.25">
      <c r="A2561" t="s">
        <v>4336</v>
      </c>
      <c r="B2561">
        <v>93</v>
      </c>
      <c r="C2561">
        <v>4919896</v>
      </c>
      <c r="D2561" t="s">
        <v>1969</v>
      </c>
      <c r="E2561" t="s">
        <v>4337</v>
      </c>
      <c r="F2561" t="s">
        <v>12</v>
      </c>
      <c r="G2561" t="s">
        <v>20</v>
      </c>
      <c r="H2561">
        <v>13000000</v>
      </c>
      <c r="I2561">
        <v>6.1</v>
      </c>
      <c r="J2561" t="str">
        <f t="shared" si="117"/>
        <v>Comedy</v>
      </c>
      <c r="K2561">
        <f t="shared" si="118"/>
        <v>-8080104</v>
      </c>
      <c r="L2561">
        <f t="shared" si="119"/>
        <v>-2.0796535762466973E-2</v>
      </c>
    </row>
    <row r="2562" spans="1:12" x14ac:dyDescent="0.25">
      <c r="A2562" t="s">
        <v>3435</v>
      </c>
      <c r="B2562">
        <v>93</v>
      </c>
      <c r="C2562">
        <v>25675765</v>
      </c>
      <c r="D2562" t="s">
        <v>669</v>
      </c>
      <c r="E2562" t="s">
        <v>4338</v>
      </c>
      <c r="F2562" t="s">
        <v>12</v>
      </c>
      <c r="G2562" t="s">
        <v>13</v>
      </c>
      <c r="H2562">
        <v>13000000</v>
      </c>
      <c r="I2562">
        <v>5.9</v>
      </c>
      <c r="J2562" t="str">
        <f t="shared" si="117"/>
        <v>Comedy</v>
      </c>
      <c r="K2562">
        <f t="shared" si="118"/>
        <v>12675765</v>
      </c>
      <c r="L2562">
        <f t="shared" si="119"/>
        <v>-2.0807140388569012E-2</v>
      </c>
    </row>
    <row r="2563" spans="1:12" x14ac:dyDescent="0.25">
      <c r="A2563" t="s">
        <v>4339</v>
      </c>
      <c r="B2563">
        <v>120</v>
      </c>
      <c r="C2563">
        <v>4857376</v>
      </c>
      <c r="D2563" t="s">
        <v>474</v>
      </c>
      <c r="E2563" t="s">
        <v>4340</v>
      </c>
      <c r="F2563" t="s">
        <v>966</v>
      </c>
      <c r="G2563" t="s">
        <v>646</v>
      </c>
      <c r="H2563">
        <v>13000000</v>
      </c>
      <c r="I2563">
        <v>7.3</v>
      </c>
      <c r="J2563" t="str">
        <f t="shared" ref="J2563:J2626" si="120">IF(ISNUMBER(SEARCH("|",D2563)),LEFT(D2563,SEARCH("|",D2563)-1),D2563)</f>
        <v>Comedy</v>
      </c>
      <c r="K2563">
        <f t="shared" ref="K2563:K2626" si="121">(C2563-H2563)</f>
        <v>-8142624</v>
      </c>
      <c r="L2563">
        <f t="shared" ref="L2563:L2626" si="122">CORREL(H2563:H6348,C2563:C6348)</f>
        <v>-2.0800354355825515E-2</v>
      </c>
    </row>
    <row r="2564" spans="1:12" x14ac:dyDescent="0.25">
      <c r="A2564" t="s">
        <v>1454</v>
      </c>
      <c r="B2564">
        <v>112</v>
      </c>
      <c r="C2564">
        <v>3169424</v>
      </c>
      <c r="D2564" t="s">
        <v>1267</v>
      </c>
      <c r="E2564" t="s">
        <v>4341</v>
      </c>
      <c r="F2564" t="s">
        <v>12</v>
      </c>
      <c r="G2564" t="s">
        <v>13</v>
      </c>
      <c r="H2564">
        <v>13000000</v>
      </c>
      <c r="I2564">
        <v>6.8</v>
      </c>
      <c r="J2564" t="str">
        <f t="shared" si="120"/>
        <v>Drama</v>
      </c>
      <c r="K2564">
        <f t="shared" si="121"/>
        <v>-9830576</v>
      </c>
      <c r="L2564">
        <f t="shared" si="122"/>
        <v>-2.0811040451216754E-2</v>
      </c>
    </row>
    <row r="2565" spans="1:12" x14ac:dyDescent="0.25">
      <c r="A2565" t="s">
        <v>580</v>
      </c>
      <c r="B2565">
        <v>107</v>
      </c>
      <c r="C2565">
        <v>18004225</v>
      </c>
      <c r="D2565" t="s">
        <v>474</v>
      </c>
      <c r="E2565" t="s">
        <v>4342</v>
      </c>
      <c r="F2565" t="s">
        <v>12</v>
      </c>
      <c r="G2565" t="s">
        <v>13</v>
      </c>
      <c r="H2565">
        <v>13000000</v>
      </c>
      <c r="I2565">
        <v>5.7</v>
      </c>
      <c r="J2565" t="str">
        <f t="shared" si="120"/>
        <v>Comedy</v>
      </c>
      <c r="K2565">
        <f t="shared" si="121"/>
        <v>5004225</v>
      </c>
      <c r="L2565">
        <f t="shared" si="122"/>
        <v>-2.0823459868225744E-2</v>
      </c>
    </row>
    <row r="2566" spans="1:12" x14ac:dyDescent="0.25">
      <c r="A2566" t="s">
        <v>4343</v>
      </c>
      <c r="B2566">
        <v>112</v>
      </c>
      <c r="C2566">
        <v>3058380</v>
      </c>
      <c r="D2566" t="s">
        <v>73</v>
      </c>
      <c r="E2566" t="s">
        <v>4344</v>
      </c>
      <c r="F2566" t="s">
        <v>966</v>
      </c>
      <c r="G2566" t="s">
        <v>646</v>
      </c>
      <c r="H2566">
        <v>100000000</v>
      </c>
      <c r="I2566">
        <v>7.3</v>
      </c>
      <c r="J2566" t="str">
        <f t="shared" si="120"/>
        <v>Drama</v>
      </c>
      <c r="K2566">
        <f t="shared" si="121"/>
        <v>-96941620</v>
      </c>
      <c r="L2566">
        <f t="shared" si="122"/>
        <v>-2.0822335633331673E-2</v>
      </c>
    </row>
    <row r="2567" spans="1:12" x14ac:dyDescent="0.25">
      <c r="A2567" t="s">
        <v>3204</v>
      </c>
      <c r="B2567">
        <v>96</v>
      </c>
      <c r="C2567">
        <v>3074838</v>
      </c>
      <c r="D2567" t="s">
        <v>1097</v>
      </c>
      <c r="E2567" t="s">
        <v>4345</v>
      </c>
      <c r="F2567" t="s">
        <v>12</v>
      </c>
      <c r="G2567" t="s">
        <v>13</v>
      </c>
      <c r="H2567">
        <v>11000000</v>
      </c>
      <c r="I2567">
        <v>6.3</v>
      </c>
      <c r="J2567" t="str">
        <f t="shared" si="120"/>
        <v>Drama</v>
      </c>
      <c r="K2567">
        <f t="shared" si="121"/>
        <v>-7925162</v>
      </c>
      <c r="L2567">
        <f t="shared" si="122"/>
        <v>-2.0758430126124106E-2</v>
      </c>
    </row>
    <row r="2568" spans="1:12" x14ac:dyDescent="0.25">
      <c r="A2568" t="s">
        <v>4346</v>
      </c>
      <c r="B2568">
        <v>91</v>
      </c>
      <c r="C2568">
        <v>2104000</v>
      </c>
      <c r="D2568" t="s">
        <v>2963</v>
      </c>
      <c r="E2568" t="s">
        <v>4347</v>
      </c>
      <c r="F2568" t="s">
        <v>12</v>
      </c>
      <c r="G2568" t="s">
        <v>13</v>
      </c>
      <c r="H2568">
        <v>13000000</v>
      </c>
      <c r="I2568">
        <v>5.9</v>
      </c>
      <c r="J2568" t="str">
        <f t="shared" si="120"/>
        <v>Comedy</v>
      </c>
      <c r="K2568">
        <f t="shared" si="121"/>
        <v>-10896000</v>
      </c>
      <c r="L2568">
        <f t="shared" si="122"/>
        <v>-2.0772699201530694E-2</v>
      </c>
    </row>
    <row r="2569" spans="1:12" x14ac:dyDescent="0.25">
      <c r="A2569" t="s">
        <v>3248</v>
      </c>
      <c r="B2569">
        <v>125</v>
      </c>
      <c r="C2569">
        <v>1172769</v>
      </c>
      <c r="D2569" t="s">
        <v>614</v>
      </c>
      <c r="E2569" t="s">
        <v>4348</v>
      </c>
      <c r="F2569" t="s">
        <v>12</v>
      </c>
      <c r="G2569" t="s">
        <v>251</v>
      </c>
      <c r="H2569">
        <v>13000000</v>
      </c>
      <c r="I2569">
        <v>7.1</v>
      </c>
      <c r="J2569" t="str">
        <f t="shared" si="120"/>
        <v>Biography</v>
      </c>
      <c r="K2569">
        <f t="shared" si="121"/>
        <v>-11827231</v>
      </c>
      <c r="L2569">
        <f t="shared" si="122"/>
        <v>-2.0786230657126831E-2</v>
      </c>
    </row>
    <row r="2570" spans="1:12" x14ac:dyDescent="0.25">
      <c r="A2570" t="s">
        <v>4349</v>
      </c>
      <c r="B2570">
        <v>102</v>
      </c>
      <c r="C2570">
        <v>17738570</v>
      </c>
      <c r="D2570" t="s">
        <v>73</v>
      </c>
      <c r="E2570" t="s">
        <v>4350</v>
      </c>
      <c r="F2570" t="s">
        <v>12</v>
      </c>
      <c r="G2570" t="s">
        <v>13</v>
      </c>
      <c r="H2570">
        <v>13000000</v>
      </c>
      <c r="I2570">
        <v>8</v>
      </c>
      <c r="J2570" t="str">
        <f t="shared" si="120"/>
        <v>Drama</v>
      </c>
      <c r="K2570">
        <f t="shared" si="121"/>
        <v>4738570</v>
      </c>
      <c r="L2570">
        <f t="shared" si="122"/>
        <v>-2.0800766698099177E-2</v>
      </c>
    </row>
    <row r="2571" spans="1:12" x14ac:dyDescent="0.25">
      <c r="A2571" t="s">
        <v>4351</v>
      </c>
      <c r="B2571">
        <v>87</v>
      </c>
      <c r="C2571">
        <v>1200000</v>
      </c>
      <c r="D2571" t="s">
        <v>443</v>
      </c>
      <c r="E2571" t="s">
        <v>4352</v>
      </c>
      <c r="F2571" t="s">
        <v>12</v>
      </c>
      <c r="G2571" t="s">
        <v>13</v>
      </c>
      <c r="H2571">
        <v>3000000</v>
      </c>
      <c r="I2571">
        <v>5.0999999999999996</v>
      </c>
      <c r="J2571" t="str">
        <f t="shared" si="120"/>
        <v>Action</v>
      </c>
      <c r="K2571">
        <f t="shared" si="121"/>
        <v>-1800000</v>
      </c>
      <c r="L2571">
        <f t="shared" si="122"/>
        <v>-2.0799892891283249E-2</v>
      </c>
    </row>
    <row r="2572" spans="1:12" x14ac:dyDescent="0.25">
      <c r="A2572" t="s">
        <v>3253</v>
      </c>
      <c r="B2572">
        <v>118</v>
      </c>
      <c r="C2572">
        <v>1150403</v>
      </c>
      <c r="D2572" t="s">
        <v>574</v>
      </c>
      <c r="E2572" t="s">
        <v>4353</v>
      </c>
      <c r="F2572" t="s">
        <v>12</v>
      </c>
      <c r="G2572" t="s">
        <v>13</v>
      </c>
      <c r="H2572">
        <v>13000000</v>
      </c>
      <c r="I2572">
        <v>7.1</v>
      </c>
      <c r="J2572" t="str">
        <f t="shared" si="120"/>
        <v>Biography</v>
      </c>
      <c r="K2572">
        <f t="shared" si="121"/>
        <v>-11849597</v>
      </c>
      <c r="L2572">
        <f t="shared" si="122"/>
        <v>-2.0824527314287966E-2</v>
      </c>
    </row>
    <row r="2573" spans="1:12" x14ac:dyDescent="0.25">
      <c r="A2573" t="s">
        <v>4129</v>
      </c>
      <c r="B2573">
        <v>115</v>
      </c>
      <c r="C2573">
        <v>403932</v>
      </c>
      <c r="D2573" t="s">
        <v>1349</v>
      </c>
      <c r="E2573" t="s">
        <v>4354</v>
      </c>
      <c r="F2573" t="s">
        <v>12</v>
      </c>
      <c r="G2573" t="s">
        <v>20</v>
      </c>
      <c r="H2573">
        <v>20000000</v>
      </c>
      <c r="I2573">
        <v>6.5</v>
      </c>
      <c r="J2573" t="str">
        <f t="shared" si="120"/>
        <v>Drama</v>
      </c>
      <c r="K2573">
        <f t="shared" si="121"/>
        <v>-19596068</v>
      </c>
      <c r="L2573">
        <f t="shared" si="122"/>
        <v>-2.0839159242571646E-2</v>
      </c>
    </row>
    <row r="2574" spans="1:12" x14ac:dyDescent="0.25">
      <c r="A2574" t="s">
        <v>1510</v>
      </c>
      <c r="B2574">
        <v>91</v>
      </c>
      <c r="C2574">
        <v>1712111</v>
      </c>
      <c r="D2574" t="s">
        <v>2188</v>
      </c>
      <c r="E2574" t="s">
        <v>4355</v>
      </c>
      <c r="F2574" t="s">
        <v>12</v>
      </c>
      <c r="G2574" t="s">
        <v>13</v>
      </c>
      <c r="H2574">
        <v>8495000</v>
      </c>
      <c r="I2574">
        <v>4.5</v>
      </c>
      <c r="J2574" t="str">
        <f t="shared" si="120"/>
        <v>Horror</v>
      </c>
      <c r="K2574">
        <f t="shared" si="121"/>
        <v>-6782889</v>
      </c>
      <c r="L2574">
        <f t="shared" si="122"/>
        <v>-2.084718423605815E-2</v>
      </c>
    </row>
    <row r="2575" spans="1:12" x14ac:dyDescent="0.25">
      <c r="A2575" t="s">
        <v>4356</v>
      </c>
      <c r="B2575">
        <v>88</v>
      </c>
      <c r="C2575">
        <v>1024175</v>
      </c>
      <c r="D2575" t="s">
        <v>2470</v>
      </c>
      <c r="E2575" t="s">
        <v>4357</v>
      </c>
      <c r="F2575" t="s">
        <v>12</v>
      </c>
      <c r="G2575" t="s">
        <v>20</v>
      </c>
      <c r="H2575">
        <v>13000000</v>
      </c>
      <c r="I2575">
        <v>6.6</v>
      </c>
      <c r="J2575" t="str">
        <f t="shared" si="120"/>
        <v>Action</v>
      </c>
      <c r="K2575">
        <f t="shared" si="121"/>
        <v>-11975825</v>
      </c>
      <c r="L2575">
        <f t="shared" si="122"/>
        <v>-2.0865675248734963E-2</v>
      </c>
    </row>
    <row r="2576" spans="1:12" x14ac:dyDescent="0.25">
      <c r="A2576" t="s">
        <v>1236</v>
      </c>
      <c r="B2576">
        <v>127</v>
      </c>
      <c r="C2576">
        <v>301305</v>
      </c>
      <c r="D2576" t="s">
        <v>2392</v>
      </c>
      <c r="E2576" t="s">
        <v>4358</v>
      </c>
      <c r="F2576" t="s">
        <v>4359</v>
      </c>
      <c r="G2576" t="s">
        <v>13</v>
      </c>
      <c r="H2576">
        <v>13000000</v>
      </c>
      <c r="I2576">
        <v>4.3</v>
      </c>
      <c r="J2576" t="str">
        <f t="shared" si="120"/>
        <v>Drama</v>
      </c>
      <c r="K2576">
        <f t="shared" si="121"/>
        <v>-12698695</v>
      </c>
      <c r="L2576">
        <f t="shared" si="122"/>
        <v>-2.0880520852734029E-2</v>
      </c>
    </row>
    <row r="2577" spans="1:12" x14ac:dyDescent="0.25">
      <c r="A2577" t="s">
        <v>4162</v>
      </c>
      <c r="B2577">
        <v>94</v>
      </c>
      <c r="C2577">
        <v>51872378</v>
      </c>
      <c r="D2577" t="s">
        <v>510</v>
      </c>
      <c r="E2577" t="s">
        <v>4360</v>
      </c>
      <c r="F2577" t="s">
        <v>12</v>
      </c>
      <c r="G2577" t="s">
        <v>13</v>
      </c>
      <c r="H2577">
        <v>13000000</v>
      </c>
      <c r="I2577">
        <v>6.7</v>
      </c>
      <c r="J2577" t="str">
        <f t="shared" si="120"/>
        <v>Crime</v>
      </c>
      <c r="K2577">
        <f t="shared" si="121"/>
        <v>38872378</v>
      </c>
      <c r="L2577">
        <f t="shared" si="122"/>
        <v>-2.089617160019035E-2</v>
      </c>
    </row>
    <row r="2578" spans="1:12" x14ac:dyDescent="0.25">
      <c r="A2578" t="s">
        <v>4361</v>
      </c>
      <c r="B2578">
        <v>115</v>
      </c>
      <c r="C2578">
        <v>31662</v>
      </c>
      <c r="D2578" t="s">
        <v>338</v>
      </c>
      <c r="E2578" t="s">
        <v>4362</v>
      </c>
      <c r="F2578" t="s">
        <v>12</v>
      </c>
      <c r="G2578" t="s">
        <v>2265</v>
      </c>
      <c r="H2578">
        <v>12620000</v>
      </c>
      <c r="I2578">
        <v>6.8</v>
      </c>
      <c r="J2578" t="str">
        <f t="shared" si="120"/>
        <v>Action</v>
      </c>
      <c r="K2578">
        <f t="shared" si="121"/>
        <v>-12588338</v>
      </c>
      <c r="L2578">
        <f t="shared" si="122"/>
        <v>-2.0876825641164876E-2</v>
      </c>
    </row>
    <row r="2579" spans="1:12" x14ac:dyDescent="0.25">
      <c r="A2579" t="s">
        <v>4363</v>
      </c>
      <c r="B2579">
        <v>90</v>
      </c>
      <c r="C2579">
        <v>28399192</v>
      </c>
      <c r="D2579" t="s">
        <v>4364</v>
      </c>
      <c r="E2579" t="s">
        <v>4365</v>
      </c>
      <c r="F2579" t="s">
        <v>12</v>
      </c>
      <c r="G2579" t="s">
        <v>123</v>
      </c>
      <c r="H2579">
        <v>13000000</v>
      </c>
      <c r="I2579">
        <v>5.4</v>
      </c>
      <c r="J2579" t="str">
        <f t="shared" si="120"/>
        <v>Action</v>
      </c>
      <c r="K2579">
        <f t="shared" si="121"/>
        <v>15399192</v>
      </c>
      <c r="L2579">
        <f t="shared" si="122"/>
        <v>-2.0893198198486729E-2</v>
      </c>
    </row>
    <row r="2580" spans="1:12" x14ac:dyDescent="0.25">
      <c r="A2580" t="s">
        <v>1253</v>
      </c>
      <c r="B2580">
        <v>102</v>
      </c>
      <c r="C2580">
        <v>2035566</v>
      </c>
      <c r="D2580" t="s">
        <v>4366</v>
      </c>
      <c r="E2580" t="s">
        <v>4367</v>
      </c>
      <c r="F2580" t="s">
        <v>12</v>
      </c>
      <c r="G2580" t="s">
        <v>646</v>
      </c>
      <c r="H2580">
        <v>13000000</v>
      </c>
      <c r="I2580">
        <v>6.6</v>
      </c>
      <c r="J2580" t="str">
        <f t="shared" si="120"/>
        <v>Biography</v>
      </c>
      <c r="K2580">
        <f t="shared" si="121"/>
        <v>-10964434</v>
      </c>
      <c r="L2580">
        <f t="shared" si="122"/>
        <v>-2.0884607763271994E-2</v>
      </c>
    </row>
    <row r="2581" spans="1:12" x14ac:dyDescent="0.25">
      <c r="A2581" t="s">
        <v>4044</v>
      </c>
      <c r="B2581">
        <v>117</v>
      </c>
      <c r="C2581">
        <v>21078145</v>
      </c>
      <c r="D2581" t="s">
        <v>515</v>
      </c>
      <c r="E2581" t="s">
        <v>4368</v>
      </c>
      <c r="F2581" t="s">
        <v>12</v>
      </c>
      <c r="G2581" t="s">
        <v>13</v>
      </c>
      <c r="H2581">
        <v>12500000</v>
      </c>
      <c r="I2581">
        <v>7.3</v>
      </c>
      <c r="J2581" t="str">
        <f t="shared" si="120"/>
        <v>Biography</v>
      </c>
      <c r="K2581">
        <f t="shared" si="121"/>
        <v>8578145</v>
      </c>
      <c r="L2581">
        <f t="shared" si="122"/>
        <v>-2.0898446404858086E-2</v>
      </c>
    </row>
    <row r="2582" spans="1:12" x14ac:dyDescent="0.25">
      <c r="A2582" t="s">
        <v>3022</v>
      </c>
      <c r="B2582">
        <v>109</v>
      </c>
      <c r="C2582">
        <v>14060950</v>
      </c>
      <c r="D2582" t="s">
        <v>1140</v>
      </c>
      <c r="E2582" t="s">
        <v>4369</v>
      </c>
      <c r="F2582" t="s">
        <v>12</v>
      </c>
      <c r="G2582" t="s">
        <v>13</v>
      </c>
      <c r="H2582">
        <v>12500000</v>
      </c>
      <c r="I2582">
        <v>6.9</v>
      </c>
      <c r="J2582" t="str">
        <f t="shared" si="120"/>
        <v>Drama</v>
      </c>
      <c r="K2582">
        <f t="shared" si="121"/>
        <v>1560950</v>
      </c>
      <c r="L2582">
        <f t="shared" si="122"/>
        <v>-2.0894846693872052E-2</v>
      </c>
    </row>
    <row r="2583" spans="1:12" x14ac:dyDescent="0.25">
      <c r="A2583" t="s">
        <v>578</v>
      </c>
      <c r="B2583">
        <v>121</v>
      </c>
      <c r="C2583">
        <v>12281500</v>
      </c>
      <c r="D2583" t="s">
        <v>1912</v>
      </c>
      <c r="E2583" t="s">
        <v>4370</v>
      </c>
      <c r="F2583" t="s">
        <v>12</v>
      </c>
      <c r="G2583" t="s">
        <v>13</v>
      </c>
      <c r="H2583">
        <v>13000000</v>
      </c>
      <c r="I2583">
        <v>8</v>
      </c>
      <c r="J2583" t="str">
        <f t="shared" si="120"/>
        <v>Action</v>
      </c>
      <c r="K2583">
        <f t="shared" si="121"/>
        <v>-718500</v>
      </c>
      <c r="L2583">
        <f t="shared" si="122"/>
        <v>-2.0897196315741481E-2</v>
      </c>
    </row>
    <row r="2584" spans="1:12" x14ac:dyDescent="0.25">
      <c r="A2584" t="s">
        <v>4109</v>
      </c>
      <c r="B2584">
        <v>100</v>
      </c>
      <c r="C2584">
        <v>10725228</v>
      </c>
      <c r="D2584" t="s">
        <v>3668</v>
      </c>
      <c r="E2584" t="s">
        <v>4371</v>
      </c>
      <c r="F2584" t="s">
        <v>12</v>
      </c>
      <c r="G2584" t="s">
        <v>13</v>
      </c>
      <c r="H2584">
        <v>12500000</v>
      </c>
      <c r="I2584">
        <v>7.8</v>
      </c>
      <c r="J2584" t="str">
        <f t="shared" si="120"/>
        <v>Crime</v>
      </c>
      <c r="K2584">
        <f t="shared" si="121"/>
        <v>-1774772</v>
      </c>
      <c r="L2584">
        <f t="shared" si="122"/>
        <v>-2.0901038650602024E-2</v>
      </c>
    </row>
    <row r="2585" spans="1:12" x14ac:dyDescent="0.25">
      <c r="A2585" t="s">
        <v>4129</v>
      </c>
      <c r="B2585">
        <v>109</v>
      </c>
      <c r="C2585">
        <v>214966</v>
      </c>
      <c r="D2585" t="s">
        <v>723</v>
      </c>
      <c r="E2585" t="s">
        <v>4372</v>
      </c>
      <c r="F2585" t="s">
        <v>12</v>
      </c>
      <c r="G2585" t="s">
        <v>13</v>
      </c>
      <c r="H2585">
        <v>13000000</v>
      </c>
      <c r="I2585">
        <v>6.1</v>
      </c>
      <c r="J2585" t="str">
        <f t="shared" si="120"/>
        <v>Crime</v>
      </c>
      <c r="K2585">
        <f t="shared" si="121"/>
        <v>-12785034</v>
      </c>
      <c r="L2585">
        <f t="shared" si="122"/>
        <v>-2.0906504015183559E-2</v>
      </c>
    </row>
    <row r="2586" spans="1:12" x14ac:dyDescent="0.25">
      <c r="A2586" t="s">
        <v>4373</v>
      </c>
      <c r="B2586">
        <v>101</v>
      </c>
      <c r="C2586">
        <v>11956207</v>
      </c>
      <c r="D2586" t="s">
        <v>2076</v>
      </c>
      <c r="E2586" t="s">
        <v>4374</v>
      </c>
      <c r="F2586" t="s">
        <v>12</v>
      </c>
      <c r="G2586" t="s">
        <v>13</v>
      </c>
      <c r="H2586">
        <v>16000000</v>
      </c>
      <c r="I2586">
        <v>5.0999999999999996</v>
      </c>
      <c r="J2586" t="str">
        <f t="shared" si="120"/>
        <v>Horror</v>
      </c>
      <c r="K2586">
        <f t="shared" si="121"/>
        <v>-4043793</v>
      </c>
      <c r="L2586">
        <f t="shared" si="122"/>
        <v>-2.0922378298986015E-2</v>
      </c>
    </row>
    <row r="2587" spans="1:12" x14ac:dyDescent="0.25">
      <c r="A2587" t="s">
        <v>2799</v>
      </c>
      <c r="B2587">
        <v>106</v>
      </c>
      <c r="C2587">
        <v>5949693</v>
      </c>
      <c r="D2587" t="s">
        <v>474</v>
      </c>
      <c r="E2587" t="s">
        <v>4375</v>
      </c>
      <c r="F2587" t="s">
        <v>12</v>
      </c>
      <c r="G2587" t="s">
        <v>13</v>
      </c>
      <c r="H2587">
        <v>12000000</v>
      </c>
      <c r="I2587">
        <v>7.4</v>
      </c>
      <c r="J2587" t="str">
        <f t="shared" si="120"/>
        <v>Comedy</v>
      </c>
      <c r="K2587">
        <f t="shared" si="121"/>
        <v>-6050307</v>
      </c>
      <c r="L2587">
        <f t="shared" si="122"/>
        <v>-2.092560546938858E-2</v>
      </c>
    </row>
    <row r="2588" spans="1:12" x14ac:dyDescent="0.25">
      <c r="A2588" t="s">
        <v>4376</v>
      </c>
      <c r="B2588">
        <v>94</v>
      </c>
      <c r="C2588">
        <v>9030581</v>
      </c>
      <c r="D2588" t="s">
        <v>1135</v>
      </c>
      <c r="E2588" t="s">
        <v>4377</v>
      </c>
      <c r="F2588" t="s">
        <v>12</v>
      </c>
      <c r="G2588" t="s">
        <v>20</v>
      </c>
      <c r="H2588">
        <v>12500000</v>
      </c>
      <c r="I2588">
        <v>7.8</v>
      </c>
      <c r="J2588" t="str">
        <f t="shared" si="120"/>
        <v>Drama</v>
      </c>
      <c r="K2588">
        <f t="shared" si="121"/>
        <v>-3469419</v>
      </c>
      <c r="L2588">
        <f t="shared" si="122"/>
        <v>-2.0936222002748466E-2</v>
      </c>
    </row>
    <row r="2589" spans="1:12" x14ac:dyDescent="0.25">
      <c r="A2589" t="s">
        <v>4200</v>
      </c>
      <c r="B2589">
        <v>140</v>
      </c>
      <c r="C2589">
        <v>4157491</v>
      </c>
      <c r="D2589" t="s">
        <v>4378</v>
      </c>
      <c r="E2589" t="s">
        <v>4379</v>
      </c>
      <c r="F2589" t="s">
        <v>12</v>
      </c>
      <c r="G2589" t="s">
        <v>2513</v>
      </c>
      <c r="H2589">
        <v>12800000</v>
      </c>
      <c r="I2589">
        <v>8</v>
      </c>
      <c r="J2589" t="str">
        <f t="shared" si="120"/>
        <v>Crime</v>
      </c>
      <c r="K2589">
        <f t="shared" si="121"/>
        <v>-8642509</v>
      </c>
      <c r="L2589">
        <f t="shared" si="122"/>
        <v>-2.0943386576281569E-2</v>
      </c>
    </row>
    <row r="2590" spans="1:12" x14ac:dyDescent="0.25">
      <c r="A2590" t="s">
        <v>4007</v>
      </c>
      <c r="B2590">
        <v>132</v>
      </c>
      <c r="C2590">
        <v>1508689</v>
      </c>
      <c r="D2590" t="s">
        <v>73</v>
      </c>
      <c r="E2590" t="s">
        <v>4380</v>
      </c>
      <c r="F2590" t="s">
        <v>12</v>
      </c>
      <c r="G2590" t="s">
        <v>13</v>
      </c>
      <c r="H2590">
        <v>16000000</v>
      </c>
      <c r="I2590">
        <v>6.7</v>
      </c>
      <c r="J2590" t="str">
        <f t="shared" si="120"/>
        <v>Drama</v>
      </c>
      <c r="K2590">
        <f t="shared" si="121"/>
        <v>-14491311</v>
      </c>
      <c r="L2590">
        <f t="shared" si="122"/>
        <v>-2.0955320234435026E-2</v>
      </c>
    </row>
    <row r="2591" spans="1:12" x14ac:dyDescent="0.25">
      <c r="A2591" t="s">
        <v>4381</v>
      </c>
      <c r="B2591">
        <v>99</v>
      </c>
      <c r="C2591">
        <v>1227324</v>
      </c>
      <c r="D2591" t="s">
        <v>654</v>
      </c>
      <c r="E2591" t="s">
        <v>4382</v>
      </c>
      <c r="F2591" t="s">
        <v>12</v>
      </c>
      <c r="G2591" t="s">
        <v>13</v>
      </c>
      <c r="H2591">
        <v>12500000</v>
      </c>
      <c r="I2591">
        <v>6.6</v>
      </c>
      <c r="J2591" t="str">
        <f t="shared" si="120"/>
        <v>Crime</v>
      </c>
      <c r="K2591">
        <f t="shared" si="121"/>
        <v>-11272676</v>
      </c>
      <c r="L2591">
        <f t="shared" si="122"/>
        <v>-2.0966911491755461E-2</v>
      </c>
    </row>
    <row r="2592" spans="1:12" x14ac:dyDescent="0.25">
      <c r="A2592" t="s">
        <v>4383</v>
      </c>
      <c r="B2592">
        <v>90</v>
      </c>
      <c r="C2592">
        <v>4360548</v>
      </c>
      <c r="D2592" t="s">
        <v>474</v>
      </c>
      <c r="E2592" t="s">
        <v>4384</v>
      </c>
      <c r="F2592" t="s">
        <v>12</v>
      </c>
      <c r="G2592" t="s">
        <v>13</v>
      </c>
      <c r="H2592">
        <v>15000000</v>
      </c>
      <c r="I2592">
        <v>6.4</v>
      </c>
      <c r="J2592" t="str">
        <f t="shared" si="120"/>
        <v>Comedy</v>
      </c>
      <c r="K2592">
        <f t="shared" si="121"/>
        <v>-10639452</v>
      </c>
      <c r="L2592">
        <f t="shared" si="122"/>
        <v>-2.0982331013744884E-2</v>
      </c>
    </row>
    <row r="2593" spans="1:12" x14ac:dyDescent="0.25">
      <c r="A2593" t="s">
        <v>4385</v>
      </c>
      <c r="B2593">
        <v>105</v>
      </c>
      <c r="C2593">
        <v>26589953</v>
      </c>
      <c r="D2593" t="s">
        <v>113</v>
      </c>
      <c r="E2593" t="s">
        <v>4386</v>
      </c>
      <c r="F2593" t="s">
        <v>12</v>
      </c>
      <c r="G2593" t="s">
        <v>13</v>
      </c>
      <c r="H2593">
        <v>10500000</v>
      </c>
      <c r="I2593">
        <v>6.7</v>
      </c>
      <c r="J2593" t="str">
        <f t="shared" si="120"/>
        <v>Action</v>
      </c>
      <c r="K2593">
        <f t="shared" si="121"/>
        <v>16089953</v>
      </c>
      <c r="L2593">
        <f t="shared" si="122"/>
        <v>-2.0992331706066698E-2</v>
      </c>
    </row>
    <row r="2594" spans="1:12" x14ac:dyDescent="0.25">
      <c r="A2594" t="s">
        <v>4387</v>
      </c>
      <c r="B2594">
        <v>108</v>
      </c>
      <c r="C2594">
        <v>1039869</v>
      </c>
      <c r="D2594" t="s">
        <v>614</v>
      </c>
      <c r="E2594" t="s">
        <v>4388</v>
      </c>
      <c r="F2594" t="s">
        <v>12</v>
      </c>
      <c r="G2594" t="s">
        <v>92</v>
      </c>
      <c r="H2594">
        <v>15000000</v>
      </c>
      <c r="I2594">
        <v>6.2</v>
      </c>
      <c r="J2594" t="str">
        <f t="shared" si="120"/>
        <v>Biography</v>
      </c>
      <c r="K2594">
        <f t="shared" si="121"/>
        <v>-13960131</v>
      </c>
      <c r="L2594">
        <f t="shared" si="122"/>
        <v>-2.0983306129278245E-2</v>
      </c>
    </row>
    <row r="2595" spans="1:12" x14ac:dyDescent="0.25">
      <c r="A2595" t="s">
        <v>1054</v>
      </c>
      <c r="B2595">
        <v>69</v>
      </c>
      <c r="C2595">
        <v>48092846</v>
      </c>
      <c r="D2595" t="s">
        <v>947</v>
      </c>
      <c r="E2595" t="s">
        <v>4389</v>
      </c>
      <c r="F2595" t="s">
        <v>12</v>
      </c>
      <c r="G2595" t="s">
        <v>13</v>
      </c>
      <c r="H2595">
        <v>12500000</v>
      </c>
      <c r="I2595">
        <v>7.3</v>
      </c>
      <c r="J2595" t="str">
        <f t="shared" si="120"/>
        <v>Adventure</v>
      </c>
      <c r="K2595">
        <f t="shared" si="121"/>
        <v>35592846</v>
      </c>
      <c r="L2595">
        <f t="shared" si="122"/>
        <v>-2.099641506103209E-2</v>
      </c>
    </row>
    <row r="2596" spans="1:12" x14ac:dyDescent="0.25">
      <c r="A2596" t="s">
        <v>4390</v>
      </c>
      <c r="B2596">
        <v>148</v>
      </c>
      <c r="C2596">
        <v>1110186</v>
      </c>
      <c r="D2596" t="s">
        <v>489</v>
      </c>
      <c r="E2596" t="s">
        <v>4391</v>
      </c>
      <c r="F2596" t="s">
        <v>4392</v>
      </c>
      <c r="G2596" t="s">
        <v>2265</v>
      </c>
      <c r="H2596">
        <v>12800000</v>
      </c>
      <c r="I2596">
        <v>8.1</v>
      </c>
      <c r="J2596" t="str">
        <f t="shared" si="120"/>
        <v>Action</v>
      </c>
      <c r="K2596">
        <f t="shared" si="121"/>
        <v>-11689814</v>
      </c>
      <c r="L2596">
        <f t="shared" si="122"/>
        <v>-2.0976867742365155E-2</v>
      </c>
    </row>
    <row r="2597" spans="1:12" x14ac:dyDescent="0.25">
      <c r="A2597" t="s">
        <v>4393</v>
      </c>
      <c r="B2597">
        <v>118</v>
      </c>
      <c r="C2597">
        <v>1089445</v>
      </c>
      <c r="D2597" t="s">
        <v>4394</v>
      </c>
      <c r="E2597" t="s">
        <v>4395</v>
      </c>
      <c r="F2597" t="s">
        <v>12</v>
      </c>
      <c r="G2597" t="s">
        <v>92</v>
      </c>
      <c r="H2597">
        <v>12500000</v>
      </c>
      <c r="I2597">
        <v>7</v>
      </c>
      <c r="J2597" t="str">
        <f t="shared" si="120"/>
        <v>Comedy</v>
      </c>
      <c r="K2597">
        <f t="shared" si="121"/>
        <v>-11410555</v>
      </c>
      <c r="L2597">
        <f t="shared" si="122"/>
        <v>-2.0992179539414915E-2</v>
      </c>
    </row>
    <row r="2598" spans="1:12" x14ac:dyDescent="0.25">
      <c r="A2598" t="s">
        <v>1572</v>
      </c>
      <c r="B2598">
        <v>132</v>
      </c>
      <c r="C2598">
        <v>204565000</v>
      </c>
      <c r="D2598" t="s">
        <v>2108</v>
      </c>
      <c r="E2598" t="s">
        <v>4396</v>
      </c>
      <c r="F2598" t="s">
        <v>12</v>
      </c>
      <c r="G2598" t="s">
        <v>13</v>
      </c>
      <c r="H2598">
        <v>8000000</v>
      </c>
      <c r="I2598">
        <v>8</v>
      </c>
      <c r="J2598" t="str">
        <f t="shared" si="120"/>
        <v>Horror</v>
      </c>
      <c r="K2598">
        <f t="shared" si="121"/>
        <v>196565000</v>
      </c>
      <c r="L2598">
        <f t="shared" si="122"/>
        <v>-2.1007851233964203E-2</v>
      </c>
    </row>
    <row r="2599" spans="1:12" x14ac:dyDescent="0.25">
      <c r="A2599" t="s">
        <v>129</v>
      </c>
      <c r="B2599">
        <v>130</v>
      </c>
      <c r="C2599">
        <v>260000000</v>
      </c>
      <c r="D2599" t="s">
        <v>612</v>
      </c>
      <c r="E2599" t="s">
        <v>4397</v>
      </c>
      <c r="F2599" t="s">
        <v>12</v>
      </c>
      <c r="G2599" t="s">
        <v>13</v>
      </c>
      <c r="H2599">
        <v>8000000</v>
      </c>
      <c r="I2599">
        <v>8</v>
      </c>
      <c r="J2599" t="str">
        <f t="shared" si="120"/>
        <v>Adventure</v>
      </c>
      <c r="K2599">
        <f t="shared" si="121"/>
        <v>252000000</v>
      </c>
      <c r="L2599">
        <f t="shared" si="122"/>
        <v>-2.1069500537412043E-2</v>
      </c>
    </row>
    <row r="2600" spans="1:12" x14ac:dyDescent="0.25">
      <c r="A2600" t="s">
        <v>580</v>
      </c>
      <c r="B2600">
        <v>95</v>
      </c>
      <c r="C2600">
        <v>101736215</v>
      </c>
      <c r="D2600" t="s">
        <v>669</v>
      </c>
      <c r="E2600" t="s">
        <v>4398</v>
      </c>
      <c r="F2600" t="s">
        <v>12</v>
      </c>
      <c r="G2600" t="s">
        <v>13</v>
      </c>
      <c r="H2600">
        <v>11000000</v>
      </c>
      <c r="I2600">
        <v>7</v>
      </c>
      <c r="J2600" t="str">
        <f t="shared" si="120"/>
        <v>Comedy</v>
      </c>
      <c r="K2600">
        <f t="shared" si="121"/>
        <v>90736215</v>
      </c>
      <c r="L2600">
        <f t="shared" si="122"/>
        <v>-2.127308892943407E-2</v>
      </c>
    </row>
    <row r="2601" spans="1:12" x14ac:dyDescent="0.25">
      <c r="A2601" t="s">
        <v>4399</v>
      </c>
      <c r="B2601">
        <v>80</v>
      </c>
      <c r="C2601">
        <v>71442</v>
      </c>
      <c r="D2601" t="s">
        <v>4400</v>
      </c>
      <c r="E2601" t="s">
        <v>4401</v>
      </c>
      <c r="F2601" t="s">
        <v>966</v>
      </c>
      <c r="G2601" t="s">
        <v>646</v>
      </c>
      <c r="H2601">
        <v>9600000</v>
      </c>
      <c r="I2601">
        <v>7.9</v>
      </c>
      <c r="J2601" t="str">
        <f t="shared" si="120"/>
        <v>Animation</v>
      </c>
      <c r="K2601">
        <f t="shared" si="121"/>
        <v>-9528558</v>
      </c>
      <c r="L2601">
        <f t="shared" si="122"/>
        <v>-2.1249516007687149E-2</v>
      </c>
    </row>
    <row r="2602" spans="1:12" x14ac:dyDescent="0.25">
      <c r="A2602" t="s">
        <v>2909</v>
      </c>
      <c r="B2602">
        <v>94</v>
      </c>
      <c r="C2602">
        <v>79817937</v>
      </c>
      <c r="D2602" t="s">
        <v>4402</v>
      </c>
      <c r="E2602" t="s">
        <v>4403</v>
      </c>
      <c r="F2602" t="s">
        <v>12</v>
      </c>
      <c r="G2602" t="s">
        <v>13</v>
      </c>
      <c r="H2602">
        <v>25000000</v>
      </c>
      <c r="I2602">
        <v>5.9</v>
      </c>
      <c r="J2602" t="str">
        <f t="shared" si="120"/>
        <v>Action</v>
      </c>
      <c r="K2602">
        <f t="shared" si="121"/>
        <v>54817937</v>
      </c>
      <c r="L2602">
        <f t="shared" si="122"/>
        <v>-2.1269919989810468E-2</v>
      </c>
    </row>
    <row r="2603" spans="1:12" x14ac:dyDescent="0.25">
      <c r="A2603" t="s">
        <v>450</v>
      </c>
      <c r="B2603">
        <v>122</v>
      </c>
      <c r="C2603">
        <v>91547205</v>
      </c>
      <c r="D2603" t="s">
        <v>560</v>
      </c>
      <c r="E2603" t="s">
        <v>4404</v>
      </c>
      <c r="F2603" t="s">
        <v>12</v>
      </c>
      <c r="G2603" t="s">
        <v>13</v>
      </c>
      <c r="H2603">
        <v>12000000</v>
      </c>
      <c r="I2603">
        <v>6.6</v>
      </c>
      <c r="J2603" t="str">
        <f t="shared" si="120"/>
        <v>Comedy</v>
      </c>
      <c r="K2603">
        <f t="shared" si="121"/>
        <v>79547205</v>
      </c>
      <c r="L2603">
        <f t="shared" si="122"/>
        <v>-2.1300793043950134E-2</v>
      </c>
    </row>
    <row r="2604" spans="1:12" x14ac:dyDescent="0.25">
      <c r="A2604" t="s">
        <v>450</v>
      </c>
      <c r="B2604">
        <v>102</v>
      </c>
      <c r="C2604">
        <v>75074950</v>
      </c>
      <c r="D2604" t="s">
        <v>851</v>
      </c>
      <c r="E2604" t="s">
        <v>4405</v>
      </c>
      <c r="F2604" t="s">
        <v>12</v>
      </c>
      <c r="G2604" t="s">
        <v>13</v>
      </c>
      <c r="H2604">
        <v>12000000</v>
      </c>
      <c r="I2604">
        <v>6.3</v>
      </c>
      <c r="J2604" t="str">
        <f t="shared" si="120"/>
        <v>Comedy</v>
      </c>
      <c r="K2604">
        <f t="shared" si="121"/>
        <v>63074950</v>
      </c>
      <c r="L2604">
        <f t="shared" si="122"/>
        <v>-2.1278618326732338E-2</v>
      </c>
    </row>
    <row r="2605" spans="1:12" x14ac:dyDescent="0.25">
      <c r="A2605" t="s">
        <v>2932</v>
      </c>
      <c r="B2605">
        <v>116</v>
      </c>
      <c r="C2605">
        <v>78900000</v>
      </c>
      <c r="D2605" t="s">
        <v>25</v>
      </c>
      <c r="E2605" t="s">
        <v>4406</v>
      </c>
      <c r="F2605" t="s">
        <v>12</v>
      </c>
      <c r="G2605" t="s">
        <v>13</v>
      </c>
      <c r="H2605">
        <v>11000000</v>
      </c>
      <c r="I2605">
        <v>7.7</v>
      </c>
      <c r="J2605" t="str">
        <f t="shared" si="120"/>
        <v>Action</v>
      </c>
      <c r="K2605">
        <f t="shared" si="121"/>
        <v>67900000</v>
      </c>
      <c r="L2605">
        <f t="shared" si="122"/>
        <v>-2.1252803672544368E-2</v>
      </c>
    </row>
    <row r="2606" spans="1:12" x14ac:dyDescent="0.25">
      <c r="A2606" t="s">
        <v>170</v>
      </c>
      <c r="B2606">
        <v>78</v>
      </c>
      <c r="C2606">
        <v>72217000</v>
      </c>
      <c r="D2606" t="s">
        <v>669</v>
      </c>
      <c r="E2606" t="s">
        <v>4407</v>
      </c>
      <c r="F2606" t="s">
        <v>12</v>
      </c>
      <c r="G2606" t="s">
        <v>13</v>
      </c>
      <c r="H2606">
        <v>12000000</v>
      </c>
      <c r="I2606">
        <v>6.9</v>
      </c>
      <c r="J2606" t="str">
        <f t="shared" si="120"/>
        <v>Comedy</v>
      </c>
      <c r="K2606">
        <f t="shared" si="121"/>
        <v>60217000</v>
      </c>
      <c r="L2606">
        <f t="shared" si="122"/>
        <v>-2.1223039993772074E-2</v>
      </c>
    </row>
    <row r="2607" spans="1:12" x14ac:dyDescent="0.25">
      <c r="A2607" t="s">
        <v>4408</v>
      </c>
      <c r="B2607">
        <v>114</v>
      </c>
      <c r="C2607">
        <v>79568000</v>
      </c>
      <c r="D2607" t="s">
        <v>985</v>
      </c>
      <c r="E2607" t="s">
        <v>4409</v>
      </c>
      <c r="F2607" t="s">
        <v>12</v>
      </c>
      <c r="G2607" t="s">
        <v>13</v>
      </c>
      <c r="H2607">
        <v>12000000</v>
      </c>
      <c r="I2607">
        <v>7.1</v>
      </c>
      <c r="J2607" t="str">
        <f t="shared" si="120"/>
        <v>Sci-Fi</v>
      </c>
      <c r="K2607">
        <f t="shared" si="121"/>
        <v>67568000</v>
      </c>
      <c r="L2607">
        <f t="shared" si="122"/>
        <v>-2.119692468694263E-2</v>
      </c>
    </row>
    <row r="2608" spans="1:12" x14ac:dyDescent="0.25">
      <c r="A2608" t="s">
        <v>365</v>
      </c>
      <c r="B2608">
        <v>112</v>
      </c>
      <c r="C2608">
        <v>65500000</v>
      </c>
      <c r="D2608" t="s">
        <v>1751</v>
      </c>
      <c r="E2608" t="s">
        <v>4410</v>
      </c>
      <c r="F2608" t="s">
        <v>12</v>
      </c>
      <c r="G2608" t="s">
        <v>13</v>
      </c>
      <c r="H2608">
        <v>12000000</v>
      </c>
      <c r="I2608">
        <v>7.4</v>
      </c>
      <c r="J2608" t="str">
        <f t="shared" si="120"/>
        <v>Crime</v>
      </c>
      <c r="K2608">
        <f t="shared" si="121"/>
        <v>53500000</v>
      </c>
      <c r="L2608">
        <f t="shared" si="122"/>
        <v>-2.1171395014478622E-2</v>
      </c>
    </row>
    <row r="2609" spans="1:12" x14ac:dyDescent="0.25">
      <c r="A2609" t="s">
        <v>4411</v>
      </c>
      <c r="B2609">
        <v>110</v>
      </c>
      <c r="C2609">
        <v>70011073</v>
      </c>
      <c r="D2609" t="s">
        <v>4412</v>
      </c>
      <c r="E2609" t="s">
        <v>4413</v>
      </c>
      <c r="F2609" t="s">
        <v>12</v>
      </c>
      <c r="G2609" t="s">
        <v>13</v>
      </c>
      <c r="H2609">
        <v>12000000</v>
      </c>
      <c r="I2609">
        <v>6.5</v>
      </c>
      <c r="J2609" t="str">
        <f t="shared" si="120"/>
        <v>Action</v>
      </c>
      <c r="K2609">
        <f t="shared" si="121"/>
        <v>58011073</v>
      </c>
      <c r="L2609">
        <f t="shared" si="122"/>
        <v>-2.114535161522842E-2</v>
      </c>
    </row>
    <row r="2610" spans="1:12" x14ac:dyDescent="0.25">
      <c r="A2610" t="s">
        <v>2055</v>
      </c>
      <c r="B2610">
        <v>104</v>
      </c>
      <c r="C2610">
        <v>65269010</v>
      </c>
      <c r="D2610" t="s">
        <v>4414</v>
      </c>
      <c r="E2610" t="s">
        <v>4415</v>
      </c>
      <c r="F2610" t="s">
        <v>12</v>
      </c>
      <c r="G2610" t="s">
        <v>13</v>
      </c>
      <c r="H2610">
        <v>12000000</v>
      </c>
      <c r="I2610">
        <v>6.5</v>
      </c>
      <c r="J2610" t="str">
        <f t="shared" si="120"/>
        <v>Crime</v>
      </c>
      <c r="K2610">
        <f t="shared" si="121"/>
        <v>53269010</v>
      </c>
      <c r="L2610">
        <f t="shared" si="122"/>
        <v>-2.1118993195476353E-2</v>
      </c>
    </row>
    <row r="2611" spans="1:12" x14ac:dyDescent="0.25">
      <c r="A2611" t="s">
        <v>4416</v>
      </c>
      <c r="B2611">
        <v>81</v>
      </c>
      <c r="C2611">
        <v>63071133</v>
      </c>
      <c r="D2611" t="s">
        <v>4417</v>
      </c>
      <c r="E2611" t="s">
        <v>4418</v>
      </c>
      <c r="F2611" t="s">
        <v>12</v>
      </c>
      <c r="G2611" t="s">
        <v>13</v>
      </c>
      <c r="H2611">
        <v>12000000</v>
      </c>
      <c r="I2611">
        <v>6.8</v>
      </c>
      <c r="J2611" t="str">
        <f t="shared" si="120"/>
        <v>Adventure</v>
      </c>
      <c r="K2611">
        <f t="shared" si="121"/>
        <v>51071133</v>
      </c>
      <c r="L2611">
        <f t="shared" si="122"/>
        <v>-2.1092818920067646E-2</v>
      </c>
    </row>
    <row r="2612" spans="1:12" x14ac:dyDescent="0.25">
      <c r="A2612" t="s">
        <v>588</v>
      </c>
      <c r="B2612">
        <v>154</v>
      </c>
      <c r="C2612">
        <v>39647595</v>
      </c>
      <c r="D2612" t="s">
        <v>510</v>
      </c>
      <c r="E2612" t="s">
        <v>4419</v>
      </c>
      <c r="F2612" t="s">
        <v>12</v>
      </c>
      <c r="G2612" t="s">
        <v>13</v>
      </c>
      <c r="H2612">
        <v>12000000</v>
      </c>
      <c r="I2612">
        <v>7.5</v>
      </c>
      <c r="J2612" t="str">
        <f t="shared" si="120"/>
        <v>Crime</v>
      </c>
      <c r="K2612">
        <f t="shared" si="121"/>
        <v>27647595</v>
      </c>
      <c r="L2612">
        <f t="shared" si="122"/>
        <v>-2.1066825529588662E-2</v>
      </c>
    </row>
    <row r="2613" spans="1:12" x14ac:dyDescent="0.25">
      <c r="A2613" t="s">
        <v>1736</v>
      </c>
      <c r="B2613">
        <v>102</v>
      </c>
      <c r="C2613">
        <v>38087366</v>
      </c>
      <c r="D2613" t="s">
        <v>1410</v>
      </c>
      <c r="E2613" t="s">
        <v>4420</v>
      </c>
      <c r="F2613" t="s">
        <v>12</v>
      </c>
      <c r="G2613" t="s">
        <v>13</v>
      </c>
      <c r="H2613">
        <v>12000000</v>
      </c>
      <c r="I2613">
        <v>6.6</v>
      </c>
      <c r="J2613" t="str">
        <f t="shared" si="120"/>
        <v>Adventure</v>
      </c>
      <c r="K2613">
        <f t="shared" si="121"/>
        <v>26087366</v>
      </c>
      <c r="L2613">
        <f t="shared" si="122"/>
        <v>-2.1048803718553555E-2</v>
      </c>
    </row>
    <row r="2614" spans="1:12" x14ac:dyDescent="0.25">
      <c r="A2614" t="s">
        <v>500</v>
      </c>
      <c r="B2614">
        <v>89</v>
      </c>
      <c r="C2614">
        <v>64572496</v>
      </c>
      <c r="D2614" t="s">
        <v>902</v>
      </c>
      <c r="E2614" t="s">
        <v>4421</v>
      </c>
      <c r="F2614" t="s">
        <v>12</v>
      </c>
      <c r="G2614" t="s">
        <v>13</v>
      </c>
      <c r="H2614">
        <v>12000000</v>
      </c>
      <c r="I2614">
        <v>7.1</v>
      </c>
      <c r="J2614" t="str">
        <f t="shared" si="120"/>
        <v>Drama</v>
      </c>
      <c r="K2614">
        <f t="shared" si="121"/>
        <v>52572496</v>
      </c>
      <c r="L2614">
        <f t="shared" si="122"/>
        <v>-2.1031624681909007E-2</v>
      </c>
    </row>
    <row r="2615" spans="1:12" x14ac:dyDescent="0.25">
      <c r="A2615" t="s">
        <v>2018</v>
      </c>
      <c r="B2615">
        <v>132</v>
      </c>
      <c r="C2615">
        <v>30400000</v>
      </c>
      <c r="D2615" t="s">
        <v>953</v>
      </c>
      <c r="E2615" t="s">
        <v>4422</v>
      </c>
      <c r="F2615" t="s">
        <v>12</v>
      </c>
      <c r="G2615" t="s">
        <v>20</v>
      </c>
      <c r="H2615">
        <v>12000000</v>
      </c>
      <c r="I2615">
        <v>6.6</v>
      </c>
      <c r="J2615" t="str">
        <f t="shared" si="120"/>
        <v>Drama</v>
      </c>
      <c r="K2615">
        <f t="shared" si="121"/>
        <v>18400000</v>
      </c>
      <c r="L2615">
        <f t="shared" si="122"/>
        <v>-2.1005248966316302E-2</v>
      </c>
    </row>
    <row r="2616" spans="1:12" x14ac:dyDescent="0.25">
      <c r="A2616" t="s">
        <v>937</v>
      </c>
      <c r="B2616">
        <v>103</v>
      </c>
      <c r="C2616">
        <v>42365600</v>
      </c>
      <c r="D2616" t="s">
        <v>4423</v>
      </c>
      <c r="E2616" t="s">
        <v>4424</v>
      </c>
      <c r="F2616" t="s">
        <v>12</v>
      </c>
      <c r="G2616" t="s">
        <v>20</v>
      </c>
      <c r="H2616">
        <v>5000000</v>
      </c>
      <c r="I2616">
        <v>7</v>
      </c>
      <c r="J2616" t="str">
        <f t="shared" si="120"/>
        <v>Adventure</v>
      </c>
      <c r="K2616">
        <f t="shared" si="121"/>
        <v>37365600</v>
      </c>
      <c r="L2616">
        <f t="shared" si="122"/>
        <v>-2.0992952267742889E-2</v>
      </c>
    </row>
    <row r="2617" spans="1:12" x14ac:dyDescent="0.25">
      <c r="A2617" t="s">
        <v>4425</v>
      </c>
      <c r="B2617">
        <v>93</v>
      </c>
      <c r="C2617">
        <v>37188667</v>
      </c>
      <c r="D2617" t="s">
        <v>851</v>
      </c>
      <c r="E2617" t="s">
        <v>4426</v>
      </c>
      <c r="F2617" t="s">
        <v>12</v>
      </c>
      <c r="G2617" t="s">
        <v>13</v>
      </c>
      <c r="H2617">
        <v>12000000</v>
      </c>
      <c r="I2617">
        <v>3.3</v>
      </c>
      <c r="J2617" t="str">
        <f t="shared" si="120"/>
        <v>Comedy</v>
      </c>
      <c r="K2617">
        <f t="shared" si="121"/>
        <v>25188667</v>
      </c>
      <c r="L2617">
        <f t="shared" si="122"/>
        <v>-2.0960490712585968E-2</v>
      </c>
    </row>
    <row r="2618" spans="1:12" x14ac:dyDescent="0.25">
      <c r="A2618" t="s">
        <v>4427</v>
      </c>
      <c r="B2618">
        <v>93</v>
      </c>
      <c r="C2618">
        <v>54724272</v>
      </c>
      <c r="D2618" t="s">
        <v>335</v>
      </c>
      <c r="E2618" t="s">
        <v>4428</v>
      </c>
      <c r="F2618" t="s">
        <v>12</v>
      </c>
      <c r="G2618" t="s">
        <v>13</v>
      </c>
      <c r="H2618">
        <v>12000000</v>
      </c>
      <c r="I2618">
        <v>6.7</v>
      </c>
      <c r="J2618" t="str">
        <f t="shared" si="120"/>
        <v>Comedy</v>
      </c>
      <c r="K2618">
        <f t="shared" si="121"/>
        <v>42724272</v>
      </c>
      <c r="L2618">
        <f t="shared" si="122"/>
        <v>-2.0943664697363605E-2</v>
      </c>
    </row>
    <row r="2619" spans="1:12" x14ac:dyDescent="0.25">
      <c r="A2619" t="s">
        <v>4160</v>
      </c>
      <c r="B2619">
        <v>96</v>
      </c>
      <c r="C2619">
        <v>31597131</v>
      </c>
      <c r="D2619" t="s">
        <v>1360</v>
      </c>
      <c r="E2619" t="s">
        <v>4429</v>
      </c>
      <c r="F2619" t="s">
        <v>12</v>
      </c>
      <c r="G2619" t="s">
        <v>13</v>
      </c>
      <c r="H2619">
        <v>12000000</v>
      </c>
      <c r="I2619">
        <v>6.8</v>
      </c>
      <c r="J2619" t="str">
        <f t="shared" si="120"/>
        <v>Drama</v>
      </c>
      <c r="K2619">
        <f t="shared" si="121"/>
        <v>19597131</v>
      </c>
      <c r="L2619">
        <f t="shared" si="122"/>
        <v>-2.0919004980511632E-2</v>
      </c>
    </row>
    <row r="2620" spans="1:12" x14ac:dyDescent="0.25">
      <c r="A2620" t="s">
        <v>4430</v>
      </c>
      <c r="B2620">
        <v>89</v>
      </c>
      <c r="C2620">
        <v>31691811</v>
      </c>
      <c r="D2620" t="s">
        <v>1446</v>
      </c>
      <c r="E2620" t="s">
        <v>4431</v>
      </c>
      <c r="F2620" t="s">
        <v>12</v>
      </c>
      <c r="G2620" t="s">
        <v>13</v>
      </c>
      <c r="H2620">
        <v>12000000</v>
      </c>
      <c r="I2620">
        <v>6</v>
      </c>
      <c r="J2620" t="str">
        <f t="shared" si="120"/>
        <v>Horror</v>
      </c>
      <c r="K2620">
        <f t="shared" si="121"/>
        <v>19691811</v>
      </c>
      <c r="L2620">
        <f t="shared" si="122"/>
        <v>-2.0905722349819033E-2</v>
      </c>
    </row>
    <row r="2621" spans="1:12" x14ac:dyDescent="0.25">
      <c r="A2621" t="s">
        <v>4432</v>
      </c>
      <c r="B2621">
        <v>92</v>
      </c>
      <c r="C2621">
        <v>31397498</v>
      </c>
      <c r="D2621" t="s">
        <v>2076</v>
      </c>
      <c r="E2621" t="s">
        <v>4433</v>
      </c>
      <c r="F2621" t="s">
        <v>12</v>
      </c>
      <c r="G2621" t="s">
        <v>13</v>
      </c>
      <c r="H2621">
        <v>12000000</v>
      </c>
      <c r="I2621">
        <v>5.4</v>
      </c>
      <c r="J2621" t="str">
        <f t="shared" si="120"/>
        <v>Horror</v>
      </c>
      <c r="K2621">
        <f t="shared" si="121"/>
        <v>19397498</v>
      </c>
      <c r="L2621">
        <f t="shared" si="122"/>
        <v>-2.0892348250221671E-2</v>
      </c>
    </row>
    <row r="2622" spans="1:12" x14ac:dyDescent="0.25">
      <c r="A2622" t="s">
        <v>4434</v>
      </c>
      <c r="B2622">
        <v>97</v>
      </c>
      <c r="C2622">
        <v>31179516</v>
      </c>
      <c r="D2622" t="s">
        <v>669</v>
      </c>
      <c r="E2622" t="s">
        <v>4435</v>
      </c>
      <c r="F2622" t="s">
        <v>12</v>
      </c>
      <c r="G2622" t="s">
        <v>13</v>
      </c>
      <c r="H2622">
        <v>12000000</v>
      </c>
      <c r="I2622">
        <v>4.3</v>
      </c>
      <c r="J2622" t="str">
        <f t="shared" si="120"/>
        <v>Comedy</v>
      </c>
      <c r="K2622">
        <f t="shared" si="121"/>
        <v>19179516</v>
      </c>
      <c r="L2622">
        <f t="shared" si="122"/>
        <v>-2.0879154780220871E-2</v>
      </c>
    </row>
    <row r="2623" spans="1:12" x14ac:dyDescent="0.25">
      <c r="A2623" t="s">
        <v>1533</v>
      </c>
      <c r="B2623">
        <v>93</v>
      </c>
      <c r="C2623">
        <v>31155435</v>
      </c>
      <c r="D2623" t="s">
        <v>935</v>
      </c>
      <c r="E2623" t="s">
        <v>4436</v>
      </c>
      <c r="F2623" t="s">
        <v>12</v>
      </c>
      <c r="G2623" t="s">
        <v>13</v>
      </c>
      <c r="H2623">
        <v>12000000</v>
      </c>
      <c r="I2623">
        <v>6.2</v>
      </c>
      <c r="J2623" t="str">
        <f t="shared" si="120"/>
        <v>Comedy</v>
      </c>
      <c r="K2623">
        <f t="shared" si="121"/>
        <v>19155435</v>
      </c>
      <c r="L2623">
        <f t="shared" si="122"/>
        <v>-2.0866090025692324E-2</v>
      </c>
    </row>
    <row r="2624" spans="1:12" x14ac:dyDescent="0.25">
      <c r="A2624" t="s">
        <v>4437</v>
      </c>
      <c r="B2624">
        <v>89</v>
      </c>
      <c r="C2624">
        <v>27281507</v>
      </c>
      <c r="D2624" t="s">
        <v>4438</v>
      </c>
      <c r="E2624" t="s">
        <v>4439</v>
      </c>
      <c r="F2624" t="s">
        <v>12</v>
      </c>
      <c r="G2624" t="s">
        <v>13</v>
      </c>
      <c r="H2624">
        <v>12000000</v>
      </c>
      <c r="I2624">
        <v>7.7</v>
      </c>
      <c r="J2624" t="str">
        <f t="shared" si="120"/>
        <v>Comedy</v>
      </c>
      <c r="K2624">
        <f t="shared" si="121"/>
        <v>15281507</v>
      </c>
      <c r="L2624">
        <f t="shared" si="122"/>
        <v>-2.0853017443838006E-2</v>
      </c>
    </row>
    <row r="2625" spans="1:12" x14ac:dyDescent="0.25">
      <c r="A2625" t="s">
        <v>1938</v>
      </c>
      <c r="B2625">
        <v>123</v>
      </c>
      <c r="C2625">
        <v>25776062</v>
      </c>
      <c r="D2625" t="s">
        <v>2084</v>
      </c>
      <c r="E2625" t="s">
        <v>4440</v>
      </c>
      <c r="F2625" t="s">
        <v>12</v>
      </c>
      <c r="G2625" t="s">
        <v>13</v>
      </c>
      <c r="H2625">
        <v>12000000</v>
      </c>
      <c r="I2625">
        <v>7.4</v>
      </c>
      <c r="J2625" t="str">
        <f t="shared" si="120"/>
        <v>Biography</v>
      </c>
      <c r="K2625">
        <f t="shared" si="121"/>
        <v>13776062</v>
      </c>
      <c r="L2625">
        <f t="shared" si="122"/>
        <v>-2.084280217732248E-2</v>
      </c>
    </row>
    <row r="2626" spans="1:12" x14ac:dyDescent="0.25">
      <c r="A2626" t="s">
        <v>4441</v>
      </c>
      <c r="B2626">
        <v>93</v>
      </c>
      <c r="C2626">
        <v>25240988</v>
      </c>
      <c r="D2626" t="s">
        <v>1358</v>
      </c>
      <c r="E2626" t="s">
        <v>4442</v>
      </c>
      <c r="F2626" t="s">
        <v>12</v>
      </c>
      <c r="G2626" t="s">
        <v>13</v>
      </c>
      <c r="H2626">
        <v>12000000</v>
      </c>
      <c r="I2626">
        <v>5.9</v>
      </c>
      <c r="J2626" t="str">
        <f t="shared" si="120"/>
        <v>Documentary</v>
      </c>
      <c r="K2626">
        <f t="shared" si="121"/>
        <v>13240988</v>
      </c>
      <c r="L2626">
        <f t="shared" si="122"/>
        <v>-2.0833760549824207E-2</v>
      </c>
    </row>
    <row r="2627" spans="1:12" x14ac:dyDescent="0.25">
      <c r="A2627" t="s">
        <v>4443</v>
      </c>
      <c r="B2627">
        <v>133</v>
      </c>
      <c r="C2627">
        <v>124868837</v>
      </c>
      <c r="D2627" t="s">
        <v>73</v>
      </c>
      <c r="E2627" t="s">
        <v>4444</v>
      </c>
      <c r="F2627" t="s">
        <v>12</v>
      </c>
      <c r="G2627" t="s">
        <v>13</v>
      </c>
      <c r="H2627">
        <v>12000000</v>
      </c>
      <c r="I2627">
        <v>7.8</v>
      </c>
      <c r="J2627" t="str">
        <f t="shared" ref="J2627:J2690" si="123">IF(ISNUMBER(SEARCH("|",D2627)),LEFT(D2627,SEARCH("|",D2627)-1),D2627)</f>
        <v>Drama</v>
      </c>
      <c r="K2627">
        <f t="shared" ref="K2627:K2690" si="124">(C2627-H2627)</f>
        <v>112868837</v>
      </c>
      <c r="L2627">
        <f t="shared" ref="L2627:L2690" si="125">CORREL(H2627:H6412,C2627:C6412)</f>
        <v>-2.082513638113042E-2</v>
      </c>
    </row>
    <row r="2628" spans="1:12" x14ac:dyDescent="0.25">
      <c r="A2628" t="s">
        <v>1479</v>
      </c>
      <c r="B2628">
        <v>121</v>
      </c>
      <c r="C2628">
        <v>22905674</v>
      </c>
      <c r="D2628" t="s">
        <v>654</v>
      </c>
      <c r="E2628" t="s">
        <v>4445</v>
      </c>
      <c r="F2628" t="s">
        <v>12</v>
      </c>
      <c r="G2628" t="s">
        <v>13</v>
      </c>
      <c r="H2628">
        <v>12000000</v>
      </c>
      <c r="I2628">
        <v>7.4</v>
      </c>
      <c r="J2628" t="str">
        <f t="shared" si="123"/>
        <v>Crime</v>
      </c>
      <c r="K2628">
        <f t="shared" si="124"/>
        <v>10905674</v>
      </c>
      <c r="L2628">
        <f t="shared" si="125"/>
        <v>-2.082254793411464E-2</v>
      </c>
    </row>
    <row r="2629" spans="1:12" x14ac:dyDescent="0.25">
      <c r="A2629" t="s">
        <v>2367</v>
      </c>
      <c r="B2629">
        <v>102</v>
      </c>
      <c r="C2629">
        <v>25277561</v>
      </c>
      <c r="D2629" t="s">
        <v>560</v>
      </c>
      <c r="E2629" t="s">
        <v>4446</v>
      </c>
      <c r="F2629" t="s">
        <v>12</v>
      </c>
      <c r="G2629" t="s">
        <v>13</v>
      </c>
      <c r="H2629">
        <v>12000000</v>
      </c>
      <c r="I2629">
        <v>6.5</v>
      </c>
      <c r="J2629" t="str">
        <f t="shared" si="123"/>
        <v>Comedy</v>
      </c>
      <c r="K2629">
        <f t="shared" si="124"/>
        <v>13277561</v>
      </c>
      <c r="L2629">
        <f t="shared" si="125"/>
        <v>-2.0815743252702436E-2</v>
      </c>
    </row>
    <row r="2630" spans="1:12" x14ac:dyDescent="0.25">
      <c r="A2630" t="s">
        <v>1473</v>
      </c>
      <c r="B2630">
        <v>99</v>
      </c>
      <c r="C2630">
        <v>21133087</v>
      </c>
      <c r="D2630" t="s">
        <v>1010</v>
      </c>
      <c r="E2630" t="s">
        <v>4447</v>
      </c>
      <c r="F2630" t="s">
        <v>12</v>
      </c>
      <c r="G2630" t="s">
        <v>13</v>
      </c>
      <c r="H2630">
        <v>12000000</v>
      </c>
      <c r="I2630">
        <v>7</v>
      </c>
      <c r="J2630" t="str">
        <f t="shared" si="123"/>
        <v>Horror</v>
      </c>
      <c r="K2630">
        <f t="shared" si="124"/>
        <v>9133087</v>
      </c>
      <c r="L2630">
        <f t="shared" si="125"/>
        <v>-2.0806934471588674E-2</v>
      </c>
    </row>
    <row r="2631" spans="1:12" x14ac:dyDescent="0.25">
      <c r="A2631" t="s">
        <v>1860</v>
      </c>
      <c r="B2631">
        <v>98</v>
      </c>
      <c r="C2631">
        <v>37707719</v>
      </c>
      <c r="D2631" t="s">
        <v>515</v>
      </c>
      <c r="E2631" t="s">
        <v>4448</v>
      </c>
      <c r="F2631" t="s">
        <v>12</v>
      </c>
      <c r="G2631" t="s">
        <v>20</v>
      </c>
      <c r="H2631">
        <v>12000000</v>
      </c>
      <c r="I2631">
        <v>7.6</v>
      </c>
      <c r="J2631" t="str">
        <f t="shared" si="123"/>
        <v>Biography</v>
      </c>
      <c r="K2631">
        <f t="shared" si="124"/>
        <v>25707719</v>
      </c>
      <c r="L2631">
        <f t="shared" si="125"/>
        <v>-2.0801658857732486E-2</v>
      </c>
    </row>
    <row r="2632" spans="1:12" x14ac:dyDescent="0.25">
      <c r="A2632" t="s">
        <v>3528</v>
      </c>
      <c r="B2632">
        <v>118</v>
      </c>
      <c r="C2632">
        <v>18761993</v>
      </c>
      <c r="D2632" t="s">
        <v>851</v>
      </c>
      <c r="E2632" t="s">
        <v>4449</v>
      </c>
      <c r="F2632" t="s">
        <v>12</v>
      </c>
      <c r="G2632" t="s">
        <v>13</v>
      </c>
      <c r="H2632">
        <v>9000000</v>
      </c>
      <c r="I2632">
        <v>6.9</v>
      </c>
      <c r="J2632" t="str">
        <f t="shared" si="123"/>
        <v>Comedy</v>
      </c>
      <c r="K2632">
        <f t="shared" si="124"/>
        <v>9761993</v>
      </c>
      <c r="L2632">
        <f t="shared" si="125"/>
        <v>-2.078398942598067E-2</v>
      </c>
    </row>
    <row r="2633" spans="1:12" x14ac:dyDescent="0.25">
      <c r="A2633" t="s">
        <v>4066</v>
      </c>
      <c r="B2633">
        <v>104</v>
      </c>
      <c r="C2633">
        <v>18595716</v>
      </c>
      <c r="D2633" t="s">
        <v>879</v>
      </c>
      <c r="E2633" t="s">
        <v>4450</v>
      </c>
      <c r="F2633" t="s">
        <v>12</v>
      </c>
      <c r="G2633" t="s">
        <v>13</v>
      </c>
      <c r="H2633">
        <v>12000000</v>
      </c>
      <c r="I2633">
        <v>5.3</v>
      </c>
      <c r="J2633" t="str">
        <f t="shared" si="123"/>
        <v>Comedy</v>
      </c>
      <c r="K2633">
        <f t="shared" si="124"/>
        <v>6595716</v>
      </c>
      <c r="L2633">
        <f t="shared" si="125"/>
        <v>-2.0780176977227279E-2</v>
      </c>
    </row>
    <row r="2634" spans="1:12" x14ac:dyDescent="0.25">
      <c r="A2634" t="s">
        <v>4451</v>
      </c>
      <c r="B2634">
        <v>109</v>
      </c>
      <c r="C2634">
        <v>31990064</v>
      </c>
      <c r="D2634" t="s">
        <v>1280</v>
      </c>
      <c r="E2634" t="s">
        <v>4452</v>
      </c>
      <c r="F2634" t="s">
        <v>12</v>
      </c>
      <c r="G2634" t="s">
        <v>13</v>
      </c>
      <c r="H2634">
        <v>12000000</v>
      </c>
      <c r="I2634">
        <v>6.4</v>
      </c>
      <c r="J2634" t="str">
        <f t="shared" si="123"/>
        <v>Drama</v>
      </c>
      <c r="K2634">
        <f t="shared" si="124"/>
        <v>19990064</v>
      </c>
      <c r="L2634">
        <f t="shared" si="125"/>
        <v>-2.0777189824431053E-2</v>
      </c>
    </row>
    <row r="2635" spans="1:12" x14ac:dyDescent="0.25">
      <c r="A2635" t="s">
        <v>2671</v>
      </c>
      <c r="B2635">
        <v>115</v>
      </c>
      <c r="C2635">
        <v>17613460</v>
      </c>
      <c r="D2635" t="s">
        <v>1782</v>
      </c>
      <c r="E2635" t="s">
        <v>4453</v>
      </c>
      <c r="F2635" t="s">
        <v>12</v>
      </c>
      <c r="G2635" t="s">
        <v>13</v>
      </c>
      <c r="H2635">
        <v>12000000</v>
      </c>
      <c r="I2635">
        <v>7.8</v>
      </c>
      <c r="J2635" t="str">
        <f t="shared" si="123"/>
        <v>Adventure</v>
      </c>
      <c r="K2635">
        <f t="shared" si="124"/>
        <v>5613460</v>
      </c>
      <c r="L2635">
        <f t="shared" si="125"/>
        <v>-2.0763175229926101E-2</v>
      </c>
    </row>
    <row r="2636" spans="1:12" x14ac:dyDescent="0.25">
      <c r="A2636" t="s">
        <v>4454</v>
      </c>
      <c r="B2636">
        <v>92</v>
      </c>
      <c r="C2636">
        <v>21088568</v>
      </c>
      <c r="D2636" t="s">
        <v>2890</v>
      </c>
      <c r="E2636" t="s">
        <v>4455</v>
      </c>
      <c r="F2636" t="s">
        <v>12</v>
      </c>
      <c r="G2636" t="s">
        <v>13</v>
      </c>
      <c r="H2636">
        <v>13000000</v>
      </c>
      <c r="I2636">
        <v>6.7</v>
      </c>
      <c r="J2636" t="str">
        <f t="shared" si="123"/>
        <v>Action</v>
      </c>
      <c r="K2636">
        <f t="shared" si="124"/>
        <v>8088568</v>
      </c>
      <c r="L2636">
        <f t="shared" si="125"/>
        <v>-2.0761100229350564E-2</v>
      </c>
    </row>
    <row r="2637" spans="1:12" x14ac:dyDescent="0.25">
      <c r="A2637" t="s">
        <v>1312</v>
      </c>
      <c r="B2637">
        <v>91</v>
      </c>
      <c r="C2637">
        <v>17292381</v>
      </c>
      <c r="D2637" t="s">
        <v>4456</v>
      </c>
      <c r="E2637" t="s">
        <v>4457</v>
      </c>
      <c r="F2637" t="s">
        <v>12</v>
      </c>
      <c r="G2637" t="s">
        <v>13</v>
      </c>
      <c r="H2637">
        <v>12000000</v>
      </c>
      <c r="I2637">
        <v>5.3</v>
      </c>
      <c r="J2637" t="str">
        <f t="shared" si="123"/>
        <v>Comedy</v>
      </c>
      <c r="K2637">
        <f t="shared" si="124"/>
        <v>5292381</v>
      </c>
      <c r="L2637">
        <f t="shared" si="125"/>
        <v>-2.0756179941158085E-2</v>
      </c>
    </row>
    <row r="2638" spans="1:12" x14ac:dyDescent="0.25">
      <c r="A2638" t="s">
        <v>2669</v>
      </c>
      <c r="B2638">
        <v>94</v>
      </c>
      <c r="C2638">
        <v>16300302</v>
      </c>
      <c r="D2638" t="s">
        <v>851</v>
      </c>
      <c r="E2638" t="s">
        <v>4458</v>
      </c>
      <c r="F2638" t="s">
        <v>12</v>
      </c>
      <c r="G2638" t="s">
        <v>13</v>
      </c>
      <c r="H2638">
        <v>12000000</v>
      </c>
      <c r="I2638">
        <v>6.3</v>
      </c>
      <c r="J2638" t="str">
        <f t="shared" si="123"/>
        <v>Comedy</v>
      </c>
      <c r="K2638">
        <f t="shared" si="124"/>
        <v>4300302</v>
      </c>
      <c r="L2638">
        <f t="shared" si="125"/>
        <v>-2.0754404378294119E-2</v>
      </c>
    </row>
    <row r="2639" spans="1:12" x14ac:dyDescent="0.25">
      <c r="A2639" t="s">
        <v>1510</v>
      </c>
      <c r="B2639">
        <v>93</v>
      </c>
      <c r="C2639">
        <v>27829874</v>
      </c>
      <c r="D2639" t="s">
        <v>113</v>
      </c>
      <c r="E2639" t="s">
        <v>4459</v>
      </c>
      <c r="F2639" t="s">
        <v>12</v>
      </c>
      <c r="G2639" t="s">
        <v>13</v>
      </c>
      <c r="H2639">
        <v>12000000</v>
      </c>
      <c r="I2639">
        <v>7</v>
      </c>
      <c r="J2639" t="str">
        <f t="shared" si="123"/>
        <v>Action</v>
      </c>
      <c r="K2639">
        <f t="shared" si="124"/>
        <v>15829874</v>
      </c>
      <c r="L2639">
        <f t="shared" si="125"/>
        <v>-2.0753594326079199E-2</v>
      </c>
    </row>
    <row r="2640" spans="1:12" x14ac:dyDescent="0.25">
      <c r="A2640" t="s">
        <v>1811</v>
      </c>
      <c r="B2640">
        <v>100</v>
      </c>
      <c r="C2640">
        <v>12902790</v>
      </c>
      <c r="D2640" t="s">
        <v>474</v>
      </c>
      <c r="E2640" t="s">
        <v>4460</v>
      </c>
      <c r="F2640" t="s">
        <v>12</v>
      </c>
      <c r="G2640" t="s">
        <v>13</v>
      </c>
      <c r="H2640">
        <v>12000000</v>
      </c>
      <c r="I2640">
        <v>6.6</v>
      </c>
      <c r="J2640" t="str">
        <f t="shared" si="123"/>
        <v>Comedy</v>
      </c>
      <c r="K2640">
        <f t="shared" si="124"/>
        <v>902790</v>
      </c>
      <c r="L2640">
        <f t="shared" si="125"/>
        <v>-2.0742589756798064E-2</v>
      </c>
    </row>
    <row r="2641" spans="1:12" x14ac:dyDescent="0.25">
      <c r="A2641" t="s">
        <v>232</v>
      </c>
      <c r="B2641">
        <v>293</v>
      </c>
      <c r="C2641">
        <v>11433134</v>
      </c>
      <c r="D2641" t="s">
        <v>4461</v>
      </c>
      <c r="E2641" t="s">
        <v>4462</v>
      </c>
      <c r="F2641" t="s">
        <v>3673</v>
      </c>
      <c r="G2641" t="s">
        <v>4463</v>
      </c>
      <c r="H2641">
        <v>14000000</v>
      </c>
      <c r="I2641">
        <v>8.4</v>
      </c>
      <c r="J2641" t="str">
        <f t="shared" si="123"/>
        <v>Adventure</v>
      </c>
      <c r="K2641">
        <f t="shared" si="124"/>
        <v>-2566866</v>
      </c>
      <c r="L2641">
        <f t="shared" si="125"/>
        <v>-2.0745221347132848E-2</v>
      </c>
    </row>
    <row r="2642" spans="1:12" x14ac:dyDescent="0.25">
      <c r="A2642" t="s">
        <v>4464</v>
      </c>
      <c r="B2642">
        <v>93</v>
      </c>
      <c r="C2642">
        <v>10198766</v>
      </c>
      <c r="D2642" t="s">
        <v>669</v>
      </c>
      <c r="E2642" t="s">
        <v>4465</v>
      </c>
      <c r="F2642" t="s">
        <v>12</v>
      </c>
      <c r="G2642" t="s">
        <v>13</v>
      </c>
      <c r="H2642">
        <v>12000000</v>
      </c>
      <c r="I2642">
        <v>5.4</v>
      </c>
      <c r="J2642" t="str">
        <f t="shared" si="123"/>
        <v>Comedy</v>
      </c>
      <c r="K2642">
        <f t="shared" si="124"/>
        <v>-1801234</v>
      </c>
      <c r="L2642">
        <f t="shared" si="125"/>
        <v>-2.0748852505682598E-2</v>
      </c>
    </row>
    <row r="2643" spans="1:12" x14ac:dyDescent="0.25">
      <c r="A2643" t="s">
        <v>1908</v>
      </c>
      <c r="B2643">
        <v>123</v>
      </c>
      <c r="C2643">
        <v>15294553</v>
      </c>
      <c r="D2643" t="s">
        <v>223</v>
      </c>
      <c r="E2643" t="s">
        <v>4466</v>
      </c>
      <c r="F2643" t="s">
        <v>12</v>
      </c>
      <c r="G2643" t="s">
        <v>20</v>
      </c>
      <c r="H2643">
        <v>12000000</v>
      </c>
      <c r="I2643">
        <v>7.8</v>
      </c>
      <c r="J2643" t="str">
        <f t="shared" si="123"/>
        <v>Drama</v>
      </c>
      <c r="K2643">
        <f t="shared" si="124"/>
        <v>3294553</v>
      </c>
      <c r="L2643">
        <f t="shared" si="125"/>
        <v>-2.0754394355442289E-2</v>
      </c>
    </row>
    <row r="2644" spans="1:12" x14ac:dyDescent="0.25">
      <c r="A2644" t="s">
        <v>656</v>
      </c>
      <c r="B2644">
        <v>119</v>
      </c>
      <c r="C2644">
        <v>11041228</v>
      </c>
      <c r="D2644" t="s">
        <v>71</v>
      </c>
      <c r="E2644" t="s">
        <v>4467</v>
      </c>
      <c r="F2644" t="s">
        <v>659</v>
      </c>
      <c r="G2644" t="s">
        <v>295</v>
      </c>
      <c r="H2644">
        <v>100000000</v>
      </c>
      <c r="I2644">
        <v>7.6</v>
      </c>
      <c r="J2644" t="str">
        <f t="shared" si="123"/>
        <v>Action</v>
      </c>
      <c r="K2644">
        <f t="shared" si="124"/>
        <v>-88958772</v>
      </c>
      <c r="L2644">
        <f t="shared" si="125"/>
        <v>-2.0754583747528699E-2</v>
      </c>
    </row>
    <row r="2645" spans="1:12" x14ac:dyDescent="0.25">
      <c r="A2645" t="s">
        <v>4468</v>
      </c>
      <c r="B2645">
        <v>107</v>
      </c>
      <c r="C2645">
        <v>7918283</v>
      </c>
      <c r="D2645" t="s">
        <v>1360</v>
      </c>
      <c r="E2645" t="s">
        <v>4469</v>
      </c>
      <c r="F2645" t="s">
        <v>12</v>
      </c>
      <c r="G2645" t="s">
        <v>13</v>
      </c>
      <c r="H2645">
        <v>12000000</v>
      </c>
      <c r="I2645">
        <v>6.6</v>
      </c>
      <c r="J2645" t="str">
        <f t="shared" si="123"/>
        <v>Drama</v>
      </c>
      <c r="K2645">
        <f t="shared" si="124"/>
        <v>-4081717</v>
      </c>
      <c r="L2645">
        <f t="shared" si="125"/>
        <v>-2.073240289016787E-2</v>
      </c>
    </row>
    <row r="2646" spans="1:12" x14ac:dyDescent="0.25">
      <c r="A2646" t="s">
        <v>4470</v>
      </c>
      <c r="B2646">
        <v>106</v>
      </c>
      <c r="C2646">
        <v>22331028</v>
      </c>
      <c r="D2646" t="s">
        <v>985</v>
      </c>
      <c r="E2646" t="s">
        <v>4471</v>
      </c>
      <c r="F2646" t="s">
        <v>12</v>
      </c>
      <c r="G2646" t="s">
        <v>13</v>
      </c>
      <c r="H2646">
        <v>12000000</v>
      </c>
      <c r="I2646">
        <v>6.4</v>
      </c>
      <c r="J2646" t="str">
        <f t="shared" si="123"/>
        <v>Sci-Fi</v>
      </c>
      <c r="K2646">
        <f t="shared" si="124"/>
        <v>10331028</v>
      </c>
      <c r="L2646">
        <f t="shared" si="125"/>
        <v>-2.0740480139918662E-2</v>
      </c>
    </row>
    <row r="2647" spans="1:12" x14ac:dyDescent="0.25">
      <c r="A2647" t="s">
        <v>4472</v>
      </c>
      <c r="B2647">
        <v>109</v>
      </c>
      <c r="C2647">
        <v>8134217</v>
      </c>
      <c r="D2647" t="s">
        <v>1433</v>
      </c>
      <c r="E2647" t="s">
        <v>4473</v>
      </c>
      <c r="F2647" t="s">
        <v>12</v>
      </c>
      <c r="G2647" t="s">
        <v>13</v>
      </c>
      <c r="H2647">
        <v>12000000</v>
      </c>
      <c r="I2647">
        <v>7</v>
      </c>
      <c r="J2647" t="str">
        <f t="shared" si="123"/>
        <v>Biography</v>
      </c>
      <c r="K2647">
        <f t="shared" si="124"/>
        <v>-3865783</v>
      </c>
      <c r="L2647">
        <f t="shared" si="125"/>
        <v>-2.0734047417183502E-2</v>
      </c>
    </row>
    <row r="2648" spans="1:12" x14ac:dyDescent="0.25">
      <c r="A2648" t="s">
        <v>4474</v>
      </c>
      <c r="B2648">
        <v>81</v>
      </c>
      <c r="C2648">
        <v>6982680</v>
      </c>
      <c r="D2648" t="s">
        <v>335</v>
      </c>
      <c r="E2648" t="s">
        <v>4475</v>
      </c>
      <c r="F2648" t="s">
        <v>12</v>
      </c>
      <c r="G2648" t="s">
        <v>13</v>
      </c>
      <c r="H2648">
        <v>10000000</v>
      </c>
      <c r="I2648">
        <v>5.7</v>
      </c>
      <c r="J2648" t="str">
        <f t="shared" si="123"/>
        <v>Comedy</v>
      </c>
      <c r="K2648">
        <f t="shared" si="124"/>
        <v>-3017320</v>
      </c>
      <c r="L2648">
        <f t="shared" si="125"/>
        <v>-2.0741894221175974E-2</v>
      </c>
    </row>
    <row r="2649" spans="1:12" x14ac:dyDescent="0.25">
      <c r="A2649" t="s">
        <v>4476</v>
      </c>
      <c r="B2649">
        <v>95</v>
      </c>
      <c r="C2649">
        <v>6739141</v>
      </c>
      <c r="D2649" t="s">
        <v>469</v>
      </c>
      <c r="E2649" t="s">
        <v>4477</v>
      </c>
      <c r="F2649" t="s">
        <v>12</v>
      </c>
      <c r="G2649" t="s">
        <v>123</v>
      </c>
      <c r="H2649">
        <v>8000000</v>
      </c>
      <c r="I2649">
        <v>5.9</v>
      </c>
      <c r="J2649" t="str">
        <f t="shared" si="123"/>
        <v>Action</v>
      </c>
      <c r="K2649">
        <f t="shared" si="124"/>
        <v>-1260859</v>
      </c>
      <c r="L2649">
        <f t="shared" si="125"/>
        <v>-2.0752258464730739E-2</v>
      </c>
    </row>
    <row r="2650" spans="1:12" x14ac:dyDescent="0.25">
      <c r="A2650" t="s">
        <v>4478</v>
      </c>
      <c r="B2650">
        <v>86</v>
      </c>
      <c r="C2650">
        <v>5542025</v>
      </c>
      <c r="D2650" t="s">
        <v>669</v>
      </c>
      <c r="E2650" t="s">
        <v>4479</v>
      </c>
      <c r="F2650" t="s">
        <v>12</v>
      </c>
      <c r="G2650" t="s">
        <v>13</v>
      </c>
      <c r="H2650">
        <v>12000000</v>
      </c>
      <c r="I2650">
        <v>6.3</v>
      </c>
      <c r="J2650" t="str">
        <f t="shared" si="123"/>
        <v>Comedy</v>
      </c>
      <c r="K2650">
        <f t="shared" si="124"/>
        <v>-6457975</v>
      </c>
      <c r="L2650">
        <f t="shared" si="125"/>
        <v>-2.0764179333040495E-2</v>
      </c>
    </row>
    <row r="2651" spans="1:12" x14ac:dyDescent="0.25">
      <c r="A2651" t="s">
        <v>2692</v>
      </c>
      <c r="B2651">
        <v>113</v>
      </c>
      <c r="C2651">
        <v>5032496</v>
      </c>
      <c r="D2651" t="s">
        <v>851</v>
      </c>
      <c r="E2651" t="s">
        <v>4480</v>
      </c>
      <c r="F2651" t="s">
        <v>12</v>
      </c>
      <c r="G2651" t="s">
        <v>13</v>
      </c>
      <c r="H2651">
        <v>12000000</v>
      </c>
      <c r="I2651">
        <v>6.3</v>
      </c>
      <c r="J2651" t="str">
        <f t="shared" si="123"/>
        <v>Comedy</v>
      </c>
      <c r="K2651">
        <f t="shared" si="124"/>
        <v>-6967504</v>
      </c>
      <c r="L2651">
        <f t="shared" si="125"/>
        <v>-2.0775078157880083E-2</v>
      </c>
    </row>
    <row r="2652" spans="1:12" x14ac:dyDescent="0.25">
      <c r="A2652" t="s">
        <v>1343</v>
      </c>
      <c r="B2652">
        <v>122</v>
      </c>
      <c r="C2652">
        <v>6754898</v>
      </c>
      <c r="D2652" t="s">
        <v>851</v>
      </c>
      <c r="E2652" t="s">
        <v>4481</v>
      </c>
      <c r="F2652" t="s">
        <v>12</v>
      </c>
      <c r="G2652" t="s">
        <v>13</v>
      </c>
      <c r="H2652">
        <v>12000000</v>
      </c>
      <c r="I2652">
        <v>6.2</v>
      </c>
      <c r="J2652" t="str">
        <f t="shared" si="123"/>
        <v>Comedy</v>
      </c>
      <c r="K2652">
        <f t="shared" si="124"/>
        <v>-5245102</v>
      </c>
      <c r="L2652">
        <f t="shared" si="125"/>
        <v>-2.0786602212782224E-2</v>
      </c>
    </row>
    <row r="2653" spans="1:12" x14ac:dyDescent="0.25">
      <c r="A2653" t="s">
        <v>3934</v>
      </c>
      <c r="B2653">
        <v>90</v>
      </c>
      <c r="C2653">
        <v>4922166</v>
      </c>
      <c r="D2653" t="s">
        <v>3591</v>
      </c>
      <c r="E2653" t="s">
        <v>4482</v>
      </c>
      <c r="F2653" t="s">
        <v>12</v>
      </c>
      <c r="G2653" t="s">
        <v>13</v>
      </c>
      <c r="H2653">
        <v>12000000</v>
      </c>
      <c r="I2653">
        <v>2.1</v>
      </c>
      <c r="J2653" t="str">
        <f t="shared" si="123"/>
        <v>Comedy</v>
      </c>
      <c r="K2653">
        <f t="shared" si="124"/>
        <v>-7077834</v>
      </c>
      <c r="L2653">
        <f t="shared" si="125"/>
        <v>-2.079611879975218E-2</v>
      </c>
    </row>
    <row r="2654" spans="1:12" x14ac:dyDescent="0.25">
      <c r="A2654" t="s">
        <v>1685</v>
      </c>
      <c r="B2654">
        <v>108</v>
      </c>
      <c r="C2654">
        <v>4903000</v>
      </c>
      <c r="D2654" t="s">
        <v>851</v>
      </c>
      <c r="E2654" t="s">
        <v>4483</v>
      </c>
      <c r="F2654" t="s">
        <v>12</v>
      </c>
      <c r="G2654" t="s">
        <v>13</v>
      </c>
      <c r="H2654">
        <v>12000000</v>
      </c>
      <c r="I2654">
        <v>5</v>
      </c>
      <c r="J2654" t="str">
        <f t="shared" si="123"/>
        <v>Comedy</v>
      </c>
      <c r="K2654">
        <f t="shared" si="124"/>
        <v>-7097000</v>
      </c>
      <c r="L2654">
        <f t="shared" si="125"/>
        <v>-2.0807815606374704E-2</v>
      </c>
    </row>
    <row r="2655" spans="1:12" x14ac:dyDescent="0.25">
      <c r="A2655" t="s">
        <v>4484</v>
      </c>
      <c r="B2655">
        <v>113</v>
      </c>
      <c r="C2655">
        <v>4717455</v>
      </c>
      <c r="D2655" t="s">
        <v>279</v>
      </c>
      <c r="E2655" t="s">
        <v>4485</v>
      </c>
      <c r="F2655" t="s">
        <v>12</v>
      </c>
      <c r="G2655" t="s">
        <v>123</v>
      </c>
      <c r="H2655">
        <v>12000000</v>
      </c>
      <c r="I2655">
        <v>5.3</v>
      </c>
      <c r="J2655" t="str">
        <f t="shared" si="123"/>
        <v>Mystery</v>
      </c>
      <c r="K2655">
        <f t="shared" si="124"/>
        <v>-7282545</v>
      </c>
      <c r="L2655">
        <f t="shared" si="125"/>
        <v>-2.0819557201428959E-2</v>
      </c>
    </row>
    <row r="2656" spans="1:12" x14ac:dyDescent="0.25">
      <c r="A2656" t="s">
        <v>2899</v>
      </c>
      <c r="B2656">
        <v>110</v>
      </c>
      <c r="C2656">
        <v>3148482</v>
      </c>
      <c r="D2656" t="s">
        <v>73</v>
      </c>
      <c r="E2656" t="s">
        <v>4486</v>
      </c>
      <c r="F2656" t="s">
        <v>12</v>
      </c>
      <c r="G2656" t="s">
        <v>13</v>
      </c>
      <c r="H2656">
        <v>12000000</v>
      </c>
      <c r="I2656">
        <v>7.1</v>
      </c>
      <c r="J2656" t="str">
        <f t="shared" si="123"/>
        <v>Drama</v>
      </c>
      <c r="K2656">
        <f t="shared" si="124"/>
        <v>-8851518</v>
      </c>
      <c r="L2656">
        <f t="shared" si="125"/>
        <v>-2.0831543542697305E-2</v>
      </c>
    </row>
    <row r="2657" spans="1:12" x14ac:dyDescent="0.25">
      <c r="A2657" t="s">
        <v>4487</v>
      </c>
      <c r="B2657">
        <v>109</v>
      </c>
      <c r="C2657">
        <v>2326407</v>
      </c>
      <c r="D2657" t="s">
        <v>1140</v>
      </c>
      <c r="E2657" t="s">
        <v>4488</v>
      </c>
      <c r="F2657" t="s">
        <v>12</v>
      </c>
      <c r="G2657" t="s">
        <v>20</v>
      </c>
      <c r="H2657">
        <v>12000000</v>
      </c>
      <c r="I2657">
        <v>7</v>
      </c>
      <c r="J2657" t="str">
        <f t="shared" si="123"/>
        <v>Drama</v>
      </c>
      <c r="K2657">
        <f t="shared" si="124"/>
        <v>-9673593</v>
      </c>
      <c r="L2657">
        <f t="shared" si="125"/>
        <v>-2.0845462855930787E-2</v>
      </c>
    </row>
    <row r="2658" spans="1:12" x14ac:dyDescent="0.25">
      <c r="A2658" t="s">
        <v>2263</v>
      </c>
      <c r="B2658">
        <v>110</v>
      </c>
      <c r="C2658">
        <v>2201412</v>
      </c>
      <c r="D2658" t="s">
        <v>4489</v>
      </c>
      <c r="E2658" t="s">
        <v>1774</v>
      </c>
      <c r="F2658" t="s">
        <v>4392</v>
      </c>
      <c r="G2658" t="s">
        <v>2265</v>
      </c>
      <c r="H2658">
        <v>12215500000</v>
      </c>
      <c r="I2658">
        <v>7</v>
      </c>
      <c r="J2658" t="str">
        <f t="shared" si="123"/>
        <v>Comedy</v>
      </c>
      <c r="K2658">
        <f t="shared" si="124"/>
        <v>-12213298588</v>
      </c>
      <c r="L2658">
        <f t="shared" si="125"/>
        <v>-2.0860428372559778E-2</v>
      </c>
    </row>
    <row r="2659" spans="1:12" x14ac:dyDescent="0.25">
      <c r="A2659" t="s">
        <v>4490</v>
      </c>
      <c r="B2659">
        <v>101</v>
      </c>
      <c r="C2659">
        <v>2060953</v>
      </c>
      <c r="D2659" t="s">
        <v>3132</v>
      </c>
      <c r="E2659" t="s">
        <v>4491</v>
      </c>
      <c r="F2659" t="s">
        <v>12</v>
      </c>
      <c r="G2659" t="s">
        <v>1836</v>
      </c>
      <c r="H2659">
        <v>12000000</v>
      </c>
      <c r="I2659">
        <v>7.1</v>
      </c>
      <c r="J2659" t="str">
        <f t="shared" si="123"/>
        <v>Fantasy</v>
      </c>
      <c r="K2659">
        <f t="shared" si="124"/>
        <v>-9939047</v>
      </c>
      <c r="L2659">
        <f t="shared" si="125"/>
        <v>-2.4095782629193641E-2</v>
      </c>
    </row>
    <row r="2660" spans="1:12" x14ac:dyDescent="0.25">
      <c r="A2660" t="s">
        <v>4492</v>
      </c>
      <c r="B2660">
        <v>97</v>
      </c>
      <c r="C2660">
        <v>3950294</v>
      </c>
      <c r="D2660" t="s">
        <v>474</v>
      </c>
      <c r="E2660" t="s">
        <v>4493</v>
      </c>
      <c r="F2660" t="s">
        <v>12</v>
      </c>
      <c r="G2660" t="s">
        <v>13</v>
      </c>
      <c r="H2660">
        <v>12000000</v>
      </c>
      <c r="I2660">
        <v>7</v>
      </c>
      <c r="J2660" t="str">
        <f t="shared" si="123"/>
        <v>Comedy</v>
      </c>
      <c r="K2660">
        <f t="shared" si="124"/>
        <v>-8049706</v>
      </c>
      <c r="L2660">
        <f t="shared" si="125"/>
        <v>-2.410662166968695E-2</v>
      </c>
    </row>
    <row r="2661" spans="1:12" x14ac:dyDescent="0.25">
      <c r="A2661" t="s">
        <v>4494</v>
      </c>
      <c r="B2661">
        <v>172</v>
      </c>
      <c r="C2661">
        <v>2835886</v>
      </c>
      <c r="D2661" t="s">
        <v>1140</v>
      </c>
      <c r="E2661" t="s">
        <v>4495</v>
      </c>
      <c r="F2661" t="s">
        <v>3149</v>
      </c>
      <c r="G2661" t="s">
        <v>2822</v>
      </c>
      <c r="H2661">
        <v>9200000</v>
      </c>
      <c r="I2661">
        <v>7.7</v>
      </c>
      <c r="J2661" t="str">
        <f t="shared" si="123"/>
        <v>Drama</v>
      </c>
      <c r="K2661">
        <f t="shared" si="124"/>
        <v>-6364114</v>
      </c>
      <c r="L2661">
        <f t="shared" si="125"/>
        <v>-2.4115740266842507E-2</v>
      </c>
    </row>
    <row r="2662" spans="1:12" x14ac:dyDescent="0.25">
      <c r="A2662" t="s">
        <v>4496</v>
      </c>
      <c r="B2662">
        <v>104</v>
      </c>
      <c r="C2662">
        <v>1779284</v>
      </c>
      <c r="D2662" t="s">
        <v>851</v>
      </c>
      <c r="E2662" t="s">
        <v>4497</v>
      </c>
      <c r="F2662" t="s">
        <v>12</v>
      </c>
      <c r="G2662" t="s">
        <v>13</v>
      </c>
      <c r="H2662">
        <v>12000000</v>
      </c>
      <c r="I2662">
        <v>7.1</v>
      </c>
      <c r="J2662" t="str">
        <f t="shared" si="123"/>
        <v>Comedy</v>
      </c>
      <c r="K2662">
        <f t="shared" si="124"/>
        <v>-10220716</v>
      </c>
      <c r="L2662">
        <f t="shared" si="125"/>
        <v>-2.4132217003208181E-2</v>
      </c>
    </row>
    <row r="2663" spans="1:12" x14ac:dyDescent="0.25">
      <c r="A2663" t="s">
        <v>4498</v>
      </c>
      <c r="B2663">
        <v>99</v>
      </c>
      <c r="C2663">
        <v>1702277</v>
      </c>
      <c r="D2663" t="s">
        <v>1360</v>
      </c>
      <c r="E2663" t="s">
        <v>4499</v>
      </c>
      <c r="F2663" t="s">
        <v>12</v>
      </c>
      <c r="G2663" t="s">
        <v>20</v>
      </c>
      <c r="H2663">
        <v>12000000</v>
      </c>
      <c r="I2663">
        <v>6.8</v>
      </c>
      <c r="J2663" t="str">
        <f t="shared" si="123"/>
        <v>Drama</v>
      </c>
      <c r="K2663">
        <f t="shared" si="124"/>
        <v>-10297723</v>
      </c>
      <c r="L2663">
        <f t="shared" si="125"/>
        <v>-2.4143389785795246E-2</v>
      </c>
    </row>
    <row r="2664" spans="1:12" x14ac:dyDescent="0.25">
      <c r="A2664" t="s">
        <v>2291</v>
      </c>
      <c r="B2664">
        <v>129</v>
      </c>
      <c r="C2664">
        <v>261481</v>
      </c>
      <c r="D2664" t="s">
        <v>3084</v>
      </c>
      <c r="E2664" t="s">
        <v>4500</v>
      </c>
      <c r="F2664" t="s">
        <v>2373</v>
      </c>
      <c r="G2664" t="s">
        <v>1289</v>
      </c>
      <c r="H2664">
        <v>12000000</v>
      </c>
      <c r="I2664">
        <v>7.5</v>
      </c>
      <c r="J2664" t="str">
        <f t="shared" si="123"/>
        <v>Drama</v>
      </c>
      <c r="K2664">
        <f t="shared" si="124"/>
        <v>-11738519</v>
      </c>
      <c r="L2664">
        <f t="shared" si="125"/>
        <v>-2.4154657715041911E-2</v>
      </c>
    </row>
    <row r="2665" spans="1:12" x14ac:dyDescent="0.25">
      <c r="A2665" t="s">
        <v>4501</v>
      </c>
      <c r="B2665">
        <v>91</v>
      </c>
      <c r="C2665">
        <v>1506998</v>
      </c>
      <c r="D2665" t="s">
        <v>4502</v>
      </c>
      <c r="E2665" t="s">
        <v>4503</v>
      </c>
      <c r="F2665" t="s">
        <v>12</v>
      </c>
      <c r="G2665" t="s">
        <v>13</v>
      </c>
      <c r="H2665">
        <v>12000000</v>
      </c>
      <c r="I2665">
        <v>6.3</v>
      </c>
      <c r="J2665" t="str">
        <f t="shared" si="123"/>
        <v>Crime</v>
      </c>
      <c r="K2665">
        <f t="shared" si="124"/>
        <v>-10493002</v>
      </c>
      <c r="L2665">
        <f t="shared" si="125"/>
        <v>-2.4167342745208917E-2</v>
      </c>
    </row>
    <row r="2666" spans="1:12" x14ac:dyDescent="0.25">
      <c r="A2666" t="s">
        <v>4504</v>
      </c>
      <c r="B2666">
        <v>100</v>
      </c>
      <c r="C2666">
        <v>860002</v>
      </c>
      <c r="D2666" t="s">
        <v>1095</v>
      </c>
      <c r="E2666" t="s">
        <v>4505</v>
      </c>
      <c r="F2666" t="s">
        <v>12</v>
      </c>
      <c r="G2666" t="s">
        <v>13</v>
      </c>
      <c r="H2666">
        <v>12000000</v>
      </c>
      <c r="I2666">
        <v>7.3</v>
      </c>
      <c r="J2666" t="str">
        <f t="shared" si="123"/>
        <v>Adventure</v>
      </c>
      <c r="K2666">
        <f t="shared" si="124"/>
        <v>-11139998</v>
      </c>
      <c r="L2666">
        <f t="shared" si="125"/>
        <v>-2.4178843325137402E-2</v>
      </c>
    </row>
    <row r="2667" spans="1:12" x14ac:dyDescent="0.25">
      <c r="A2667" t="s">
        <v>1675</v>
      </c>
      <c r="B2667">
        <v>111</v>
      </c>
      <c r="C2667">
        <v>548934</v>
      </c>
      <c r="D2667" t="s">
        <v>1280</v>
      </c>
      <c r="E2667" t="s">
        <v>4506</v>
      </c>
      <c r="F2667" t="s">
        <v>12</v>
      </c>
      <c r="G2667" t="s">
        <v>2597</v>
      </c>
      <c r="H2667">
        <v>12000000</v>
      </c>
      <c r="I2667">
        <v>6.8</v>
      </c>
      <c r="J2667" t="str">
        <f t="shared" si="123"/>
        <v>Drama</v>
      </c>
      <c r="K2667">
        <f t="shared" si="124"/>
        <v>-11451066</v>
      </c>
      <c r="L2667">
        <f t="shared" si="125"/>
        <v>-2.4190991776007368E-2</v>
      </c>
    </row>
    <row r="2668" spans="1:12" x14ac:dyDescent="0.25">
      <c r="A2668" t="s">
        <v>4507</v>
      </c>
      <c r="B2668">
        <v>114</v>
      </c>
      <c r="C2668">
        <v>447750</v>
      </c>
      <c r="D2668" t="s">
        <v>723</v>
      </c>
      <c r="E2668" t="s">
        <v>4508</v>
      </c>
      <c r="F2668" t="s">
        <v>12</v>
      </c>
      <c r="G2668" t="s">
        <v>13</v>
      </c>
      <c r="H2668">
        <v>10000000</v>
      </c>
      <c r="I2668">
        <v>7.2</v>
      </c>
      <c r="J2668" t="str">
        <f t="shared" si="123"/>
        <v>Crime</v>
      </c>
      <c r="K2668">
        <f t="shared" si="124"/>
        <v>-9552250</v>
      </c>
      <c r="L2668">
        <f t="shared" si="125"/>
        <v>-2.4203468449955211E-2</v>
      </c>
    </row>
    <row r="2669" spans="1:12" x14ac:dyDescent="0.25">
      <c r="A2669" t="s">
        <v>75</v>
      </c>
      <c r="B2669">
        <v>86</v>
      </c>
      <c r="C2669">
        <v>333976</v>
      </c>
      <c r="D2669" t="s">
        <v>335</v>
      </c>
      <c r="E2669" t="s">
        <v>4509</v>
      </c>
      <c r="F2669" t="s">
        <v>12</v>
      </c>
      <c r="G2669" t="s">
        <v>13</v>
      </c>
      <c r="H2669">
        <v>12000000</v>
      </c>
      <c r="I2669">
        <v>6.4</v>
      </c>
      <c r="J2669" t="str">
        <f t="shared" si="123"/>
        <v>Comedy</v>
      </c>
      <c r="K2669">
        <f t="shared" si="124"/>
        <v>-11666024</v>
      </c>
      <c r="L2669">
        <f t="shared" si="125"/>
        <v>-2.4221461729417571E-2</v>
      </c>
    </row>
    <row r="2670" spans="1:12" x14ac:dyDescent="0.25">
      <c r="A2670" t="s">
        <v>3248</v>
      </c>
      <c r="B2670">
        <v>107</v>
      </c>
      <c r="C2670">
        <v>141853</v>
      </c>
      <c r="D2670" t="s">
        <v>851</v>
      </c>
      <c r="E2670" t="s">
        <v>4510</v>
      </c>
      <c r="F2670" t="s">
        <v>12</v>
      </c>
      <c r="G2670" t="s">
        <v>123</v>
      </c>
      <c r="H2670">
        <v>12000000</v>
      </c>
      <c r="I2670">
        <v>6</v>
      </c>
      <c r="J2670" t="str">
        <f t="shared" si="123"/>
        <v>Comedy</v>
      </c>
      <c r="K2670">
        <f t="shared" si="124"/>
        <v>-11858147</v>
      </c>
      <c r="L2670">
        <f t="shared" si="125"/>
        <v>-2.4234205745747268E-2</v>
      </c>
    </row>
    <row r="2671" spans="1:12" x14ac:dyDescent="0.25">
      <c r="A2671" t="s">
        <v>3901</v>
      </c>
      <c r="B2671">
        <v>90</v>
      </c>
      <c r="C2671">
        <v>303439</v>
      </c>
      <c r="D2671" t="s">
        <v>650</v>
      </c>
      <c r="E2671" t="s">
        <v>4511</v>
      </c>
      <c r="F2671" t="s">
        <v>12</v>
      </c>
      <c r="G2671" t="s">
        <v>13</v>
      </c>
      <c r="H2671">
        <v>8000000</v>
      </c>
      <c r="I2671">
        <v>6.4</v>
      </c>
      <c r="J2671" t="str">
        <f t="shared" si="123"/>
        <v>Drama</v>
      </c>
      <c r="K2671">
        <f t="shared" si="124"/>
        <v>-7696561</v>
      </c>
      <c r="L2671">
        <f t="shared" si="125"/>
        <v>-2.4247165802448886E-2</v>
      </c>
    </row>
    <row r="2672" spans="1:12" x14ac:dyDescent="0.25">
      <c r="A2672" t="s">
        <v>4512</v>
      </c>
      <c r="B2672">
        <v>120</v>
      </c>
      <c r="C2672">
        <v>214202</v>
      </c>
      <c r="D2672" t="s">
        <v>723</v>
      </c>
      <c r="E2672" t="s">
        <v>4513</v>
      </c>
      <c r="F2672" t="s">
        <v>12</v>
      </c>
      <c r="G2672" t="s">
        <v>251</v>
      </c>
      <c r="H2672">
        <v>12000000</v>
      </c>
      <c r="I2672">
        <v>7.5</v>
      </c>
      <c r="J2672" t="str">
        <f t="shared" si="123"/>
        <v>Crime</v>
      </c>
      <c r="K2672">
        <f t="shared" si="124"/>
        <v>-11785798</v>
      </c>
      <c r="L2672">
        <f t="shared" si="125"/>
        <v>-2.4270914112718159E-2</v>
      </c>
    </row>
    <row r="2673" spans="1:12" x14ac:dyDescent="0.25">
      <c r="A2673" t="s">
        <v>4514</v>
      </c>
      <c r="B2673">
        <v>134</v>
      </c>
      <c r="C2673">
        <v>195888</v>
      </c>
      <c r="D2673" t="s">
        <v>2392</v>
      </c>
      <c r="E2673" t="s">
        <v>4515</v>
      </c>
      <c r="F2673" t="s">
        <v>4516</v>
      </c>
      <c r="G2673" t="s">
        <v>3505</v>
      </c>
      <c r="H2673">
        <v>2500000000</v>
      </c>
      <c r="I2673">
        <v>7.1</v>
      </c>
      <c r="J2673" t="str">
        <f t="shared" si="123"/>
        <v>Drama</v>
      </c>
      <c r="K2673">
        <f t="shared" si="124"/>
        <v>-2499804112</v>
      </c>
      <c r="L2673">
        <f t="shared" si="125"/>
        <v>-2.4283865467967087E-2</v>
      </c>
    </row>
    <row r="2674" spans="1:12" x14ac:dyDescent="0.25">
      <c r="A2674" t="s">
        <v>4517</v>
      </c>
      <c r="B2674">
        <v>110</v>
      </c>
      <c r="C2674">
        <v>175370</v>
      </c>
      <c r="D2674" t="s">
        <v>669</v>
      </c>
      <c r="E2674" t="s">
        <v>4518</v>
      </c>
      <c r="F2674" t="s">
        <v>12</v>
      </c>
      <c r="G2674" t="s">
        <v>13</v>
      </c>
      <c r="H2674">
        <v>12000000</v>
      </c>
      <c r="I2674">
        <v>4.5999999999999996</v>
      </c>
      <c r="J2674" t="str">
        <f t="shared" si="123"/>
        <v>Comedy</v>
      </c>
      <c r="K2674">
        <f t="shared" si="124"/>
        <v>-11824630</v>
      </c>
      <c r="L2674">
        <f t="shared" si="125"/>
        <v>-1.9827212158586498E-2</v>
      </c>
    </row>
    <row r="2675" spans="1:12" x14ac:dyDescent="0.25">
      <c r="A2675" t="s">
        <v>4519</v>
      </c>
      <c r="B2675">
        <v>132</v>
      </c>
      <c r="C2675">
        <v>119922</v>
      </c>
      <c r="D2675" t="s">
        <v>666</v>
      </c>
      <c r="E2675" t="s">
        <v>4520</v>
      </c>
      <c r="F2675" t="s">
        <v>659</v>
      </c>
      <c r="G2675" t="s">
        <v>295</v>
      </c>
      <c r="H2675">
        <v>12000000</v>
      </c>
      <c r="I2675">
        <v>7.7</v>
      </c>
      <c r="J2675" t="str">
        <f t="shared" si="123"/>
        <v>Drama</v>
      </c>
      <c r="K2675">
        <f t="shared" si="124"/>
        <v>-11880078</v>
      </c>
      <c r="L2675">
        <f t="shared" si="125"/>
        <v>-1.9834218782208157E-2</v>
      </c>
    </row>
    <row r="2676" spans="1:12" x14ac:dyDescent="0.25">
      <c r="A2676" t="s">
        <v>704</v>
      </c>
      <c r="B2676">
        <v>113</v>
      </c>
      <c r="C2676">
        <v>17149</v>
      </c>
      <c r="D2676" t="s">
        <v>489</v>
      </c>
      <c r="E2676" t="s">
        <v>4521</v>
      </c>
      <c r="F2676" t="s">
        <v>12</v>
      </c>
      <c r="G2676" t="s">
        <v>4522</v>
      </c>
      <c r="H2676">
        <v>20000000</v>
      </c>
      <c r="I2676">
        <v>5.6</v>
      </c>
      <c r="J2676" t="str">
        <f t="shared" si="123"/>
        <v>Action</v>
      </c>
      <c r="K2676">
        <f t="shared" si="124"/>
        <v>-19982851</v>
      </c>
      <c r="L2676">
        <f t="shared" si="125"/>
        <v>-1.9841271993193851E-2</v>
      </c>
    </row>
    <row r="2677" spans="1:12" x14ac:dyDescent="0.25">
      <c r="A2677" t="s">
        <v>4523</v>
      </c>
      <c r="B2677">
        <v>111</v>
      </c>
      <c r="C2677">
        <v>14616</v>
      </c>
      <c r="D2677" t="s">
        <v>1140</v>
      </c>
      <c r="E2677" t="s">
        <v>4524</v>
      </c>
      <c r="F2677" t="s">
        <v>12</v>
      </c>
      <c r="G2677" t="s">
        <v>13</v>
      </c>
      <c r="H2677">
        <v>12000000</v>
      </c>
      <c r="I2677">
        <v>7.5</v>
      </c>
      <c r="J2677" t="str">
        <f t="shared" si="123"/>
        <v>Drama</v>
      </c>
      <c r="K2677">
        <f t="shared" si="124"/>
        <v>-11985384</v>
      </c>
      <c r="L2677">
        <f t="shared" si="125"/>
        <v>-1.9823065776857232E-2</v>
      </c>
    </row>
    <row r="2678" spans="1:12" x14ac:dyDescent="0.25">
      <c r="A2678" t="s">
        <v>1126</v>
      </c>
      <c r="B2678">
        <v>99</v>
      </c>
      <c r="C2678">
        <v>91443253</v>
      </c>
      <c r="D2678" t="s">
        <v>515</v>
      </c>
      <c r="E2678" t="s">
        <v>4525</v>
      </c>
      <c r="F2678" t="s">
        <v>12</v>
      </c>
      <c r="G2678" t="s">
        <v>13</v>
      </c>
      <c r="H2678">
        <v>12000000</v>
      </c>
      <c r="I2678">
        <v>5.8</v>
      </c>
      <c r="J2678" t="str">
        <f t="shared" si="123"/>
        <v>Biography</v>
      </c>
      <c r="K2678">
        <f t="shared" si="124"/>
        <v>79443253</v>
      </c>
      <c r="L2678">
        <f t="shared" si="125"/>
        <v>-1.9830183998408357E-2</v>
      </c>
    </row>
    <row r="2679" spans="1:12" x14ac:dyDescent="0.25">
      <c r="A2679" t="s">
        <v>431</v>
      </c>
      <c r="B2679">
        <v>104</v>
      </c>
      <c r="C2679">
        <v>30093107</v>
      </c>
      <c r="D2679" t="s">
        <v>335</v>
      </c>
      <c r="E2679" t="s">
        <v>4526</v>
      </c>
      <c r="F2679" t="s">
        <v>12</v>
      </c>
      <c r="G2679" t="s">
        <v>20</v>
      </c>
      <c r="H2679">
        <v>6000000</v>
      </c>
      <c r="I2679">
        <v>8.3000000000000007</v>
      </c>
      <c r="J2679" t="str">
        <f t="shared" si="123"/>
        <v>Comedy</v>
      </c>
      <c r="K2679">
        <f t="shared" si="124"/>
        <v>24093107</v>
      </c>
      <c r="L2679">
        <f t="shared" si="125"/>
        <v>-1.9854926916766623E-2</v>
      </c>
    </row>
    <row r="2680" spans="1:12" x14ac:dyDescent="0.25">
      <c r="A2680" t="s">
        <v>4149</v>
      </c>
      <c r="B2680">
        <v>103</v>
      </c>
      <c r="C2680">
        <v>57469179</v>
      </c>
      <c r="D2680" t="s">
        <v>2425</v>
      </c>
      <c r="E2680" t="s">
        <v>4527</v>
      </c>
      <c r="F2680" t="s">
        <v>12</v>
      </c>
      <c r="G2680" t="s">
        <v>13</v>
      </c>
      <c r="H2680">
        <v>11500000</v>
      </c>
      <c r="I2680">
        <v>6.6</v>
      </c>
      <c r="J2680" t="str">
        <f t="shared" si="123"/>
        <v>Fantasy</v>
      </c>
      <c r="K2680">
        <f t="shared" si="124"/>
        <v>45969179</v>
      </c>
      <c r="L2680">
        <f t="shared" si="125"/>
        <v>-1.9834865346646666E-2</v>
      </c>
    </row>
    <row r="2681" spans="1:12" x14ac:dyDescent="0.25">
      <c r="A2681" t="s">
        <v>4528</v>
      </c>
      <c r="B2681">
        <v>134</v>
      </c>
      <c r="C2681">
        <v>48856</v>
      </c>
      <c r="D2681" t="s">
        <v>1140</v>
      </c>
      <c r="E2681" t="s">
        <v>4529</v>
      </c>
      <c r="F2681" t="s">
        <v>2528</v>
      </c>
      <c r="G2681" t="s">
        <v>992</v>
      </c>
      <c r="H2681">
        <v>11900000</v>
      </c>
      <c r="I2681">
        <v>7.5</v>
      </c>
      <c r="J2681" t="str">
        <f t="shared" si="123"/>
        <v>Drama</v>
      </c>
      <c r="K2681">
        <f t="shared" si="124"/>
        <v>-11851144</v>
      </c>
      <c r="L2681">
        <f t="shared" si="125"/>
        <v>-1.9832229258444377E-2</v>
      </c>
    </row>
    <row r="2682" spans="1:12" x14ac:dyDescent="0.25">
      <c r="A2682" t="s">
        <v>951</v>
      </c>
      <c r="B2682">
        <v>106</v>
      </c>
      <c r="C2682">
        <v>148170000</v>
      </c>
      <c r="D2682" t="s">
        <v>291</v>
      </c>
      <c r="E2682" t="s">
        <v>4530</v>
      </c>
      <c r="F2682" t="s">
        <v>12</v>
      </c>
      <c r="G2682" t="s">
        <v>13</v>
      </c>
      <c r="H2682">
        <v>11000000</v>
      </c>
      <c r="I2682">
        <v>7.2</v>
      </c>
      <c r="J2682" t="str">
        <f t="shared" si="123"/>
        <v>Comedy</v>
      </c>
      <c r="K2682">
        <f t="shared" si="124"/>
        <v>137170000</v>
      </c>
      <c r="L2682">
        <f t="shared" si="125"/>
        <v>-1.9839650810406818E-2</v>
      </c>
    </row>
    <row r="2683" spans="1:12" x14ac:dyDescent="0.25">
      <c r="A2683" t="s">
        <v>481</v>
      </c>
      <c r="B2683">
        <v>125</v>
      </c>
      <c r="C2683">
        <v>460935665</v>
      </c>
      <c r="D2683" t="s">
        <v>10</v>
      </c>
      <c r="E2683" t="s">
        <v>4531</v>
      </c>
      <c r="F2683" t="s">
        <v>12</v>
      </c>
      <c r="G2683" t="s">
        <v>13</v>
      </c>
      <c r="H2683">
        <v>11000000</v>
      </c>
      <c r="I2683">
        <v>8.6999999999999993</v>
      </c>
      <c r="J2683" t="str">
        <f t="shared" si="123"/>
        <v>Action</v>
      </c>
      <c r="K2683">
        <f t="shared" si="124"/>
        <v>449935665</v>
      </c>
      <c r="L2683">
        <f t="shared" si="125"/>
        <v>-1.9921850591285348E-2</v>
      </c>
    </row>
    <row r="2684" spans="1:12" x14ac:dyDescent="0.25">
      <c r="A2684" t="s">
        <v>4532</v>
      </c>
      <c r="B2684">
        <v>109</v>
      </c>
      <c r="C2684">
        <v>35537564</v>
      </c>
      <c r="D2684" t="s">
        <v>669</v>
      </c>
      <c r="E2684" t="s">
        <v>4533</v>
      </c>
      <c r="F2684" t="s">
        <v>12</v>
      </c>
      <c r="G2684" t="s">
        <v>13</v>
      </c>
      <c r="H2684">
        <v>11500000</v>
      </c>
      <c r="I2684">
        <v>6</v>
      </c>
      <c r="J2684" t="str">
        <f t="shared" si="123"/>
        <v>Comedy</v>
      </c>
      <c r="K2684">
        <f t="shared" si="124"/>
        <v>24037564</v>
      </c>
      <c r="L2684">
        <f t="shared" si="125"/>
        <v>-2.1657418770535466E-2</v>
      </c>
    </row>
    <row r="2685" spans="1:12" x14ac:dyDescent="0.25">
      <c r="A2685" t="s">
        <v>2927</v>
      </c>
      <c r="B2685">
        <v>200</v>
      </c>
      <c r="C2685">
        <v>111722000</v>
      </c>
      <c r="D2685" t="s">
        <v>2392</v>
      </c>
      <c r="E2685" t="s">
        <v>4534</v>
      </c>
      <c r="F2685" t="s">
        <v>12</v>
      </c>
      <c r="G2685" t="s">
        <v>13</v>
      </c>
      <c r="H2685">
        <v>11000000</v>
      </c>
      <c r="I2685">
        <v>8</v>
      </c>
      <c r="J2685" t="str">
        <f t="shared" si="123"/>
        <v>Drama</v>
      </c>
      <c r="K2685">
        <f t="shared" si="124"/>
        <v>100722000</v>
      </c>
      <c r="L2685">
        <f t="shared" si="125"/>
        <v>-2.1652665480645976E-2</v>
      </c>
    </row>
    <row r="2686" spans="1:12" x14ac:dyDescent="0.25">
      <c r="A2686" t="s">
        <v>1357</v>
      </c>
      <c r="B2686">
        <v>112</v>
      </c>
      <c r="C2686">
        <v>90556401</v>
      </c>
      <c r="D2686" t="s">
        <v>1008</v>
      </c>
      <c r="E2686" t="s">
        <v>4535</v>
      </c>
      <c r="F2686" t="s">
        <v>12</v>
      </c>
      <c r="G2686" t="s">
        <v>13</v>
      </c>
      <c r="H2686">
        <v>11000000</v>
      </c>
      <c r="I2686">
        <v>4.5</v>
      </c>
      <c r="J2686" t="str">
        <f t="shared" si="123"/>
        <v>Comedy</v>
      </c>
      <c r="K2686">
        <f t="shared" si="124"/>
        <v>79556401</v>
      </c>
      <c r="L2686">
        <f t="shared" si="125"/>
        <v>-2.1704194842418739E-2</v>
      </c>
    </row>
    <row r="2687" spans="1:12" x14ac:dyDescent="0.25">
      <c r="A2687" t="s">
        <v>1390</v>
      </c>
      <c r="B2687">
        <v>116</v>
      </c>
      <c r="C2687">
        <v>93571803</v>
      </c>
      <c r="D2687" t="s">
        <v>545</v>
      </c>
      <c r="E2687" t="s">
        <v>4536</v>
      </c>
      <c r="F2687" t="s">
        <v>12</v>
      </c>
      <c r="G2687" t="s">
        <v>13</v>
      </c>
      <c r="H2687">
        <v>25000000</v>
      </c>
      <c r="I2687">
        <v>7.9</v>
      </c>
      <c r="J2687" t="str">
        <f t="shared" si="123"/>
        <v>Biography</v>
      </c>
      <c r="K2687">
        <f t="shared" si="124"/>
        <v>68571803</v>
      </c>
      <c r="L2687">
        <f t="shared" si="125"/>
        <v>-2.1726537779437439E-2</v>
      </c>
    </row>
    <row r="2688" spans="1:12" x14ac:dyDescent="0.25">
      <c r="A2688" t="s">
        <v>2286</v>
      </c>
      <c r="B2688">
        <v>120</v>
      </c>
      <c r="C2688">
        <v>52929168</v>
      </c>
      <c r="D2688" t="s">
        <v>335</v>
      </c>
      <c r="E2688" t="s">
        <v>4537</v>
      </c>
      <c r="F2688" t="s">
        <v>12</v>
      </c>
      <c r="G2688" t="s">
        <v>13</v>
      </c>
      <c r="H2688">
        <v>11000000</v>
      </c>
      <c r="I2688">
        <v>7.5</v>
      </c>
      <c r="J2688" t="str">
        <f t="shared" si="123"/>
        <v>Comedy</v>
      </c>
      <c r="K2688">
        <f t="shared" si="124"/>
        <v>41929168</v>
      </c>
      <c r="L2688">
        <f t="shared" si="125"/>
        <v>-2.200134510808794E-2</v>
      </c>
    </row>
    <row r="2689" spans="1:12" x14ac:dyDescent="0.25">
      <c r="A2689" t="s">
        <v>4538</v>
      </c>
      <c r="B2689">
        <v>107</v>
      </c>
      <c r="C2689">
        <v>50461335</v>
      </c>
      <c r="D2689" t="s">
        <v>4539</v>
      </c>
      <c r="E2689" t="s">
        <v>4540</v>
      </c>
      <c r="F2689" t="s">
        <v>12</v>
      </c>
      <c r="G2689" t="s">
        <v>13</v>
      </c>
      <c r="H2689">
        <v>11000000</v>
      </c>
      <c r="I2689">
        <v>6.8</v>
      </c>
      <c r="J2689" t="str">
        <f t="shared" si="123"/>
        <v>Drama</v>
      </c>
      <c r="K2689">
        <f t="shared" si="124"/>
        <v>39461335</v>
      </c>
      <c r="L2689">
        <f t="shared" si="125"/>
        <v>-2.1996347634221012E-2</v>
      </c>
    </row>
    <row r="2690" spans="1:12" x14ac:dyDescent="0.25">
      <c r="A2690" t="s">
        <v>4541</v>
      </c>
      <c r="B2690">
        <v>107</v>
      </c>
      <c r="C2690">
        <v>49797148</v>
      </c>
      <c r="D2690" t="s">
        <v>1310</v>
      </c>
      <c r="E2690" t="s">
        <v>4542</v>
      </c>
      <c r="F2690" t="s">
        <v>12</v>
      </c>
      <c r="G2690" t="s">
        <v>13</v>
      </c>
      <c r="H2690">
        <v>11000000</v>
      </c>
      <c r="I2690">
        <v>7.2</v>
      </c>
      <c r="J2690" t="str">
        <f t="shared" si="123"/>
        <v>Comedy</v>
      </c>
      <c r="K2690">
        <f t="shared" si="124"/>
        <v>38797148</v>
      </c>
      <c r="L2690">
        <f t="shared" si="125"/>
        <v>-2.1990623003184166E-2</v>
      </c>
    </row>
    <row r="2691" spans="1:12" x14ac:dyDescent="0.25">
      <c r="A2691" t="s">
        <v>442</v>
      </c>
      <c r="B2691">
        <v>81</v>
      </c>
      <c r="C2691">
        <v>46563158</v>
      </c>
      <c r="D2691" t="s">
        <v>510</v>
      </c>
      <c r="E2691" t="s">
        <v>4543</v>
      </c>
      <c r="F2691" t="s">
        <v>12</v>
      </c>
      <c r="G2691" t="s">
        <v>13</v>
      </c>
      <c r="H2691">
        <v>13000000</v>
      </c>
      <c r="I2691">
        <v>7.1</v>
      </c>
      <c r="J2691" t="str">
        <f t="shared" ref="J2691:J2754" si="126">IF(ISNUMBER(SEARCH("|",D2691)),LEFT(D2691,SEARCH("|",D2691)-1),D2691)</f>
        <v>Crime</v>
      </c>
      <c r="K2691">
        <f t="shared" ref="K2691:K2754" si="127">(C2691-H2691)</f>
        <v>33563158</v>
      </c>
      <c r="L2691">
        <f t="shared" ref="L2691:L2754" si="128">CORREL(H2691:H6476,C2691:C6476)</f>
        <v>-2.1984720076768854E-2</v>
      </c>
    </row>
    <row r="2692" spans="1:12" x14ac:dyDescent="0.25">
      <c r="A2692" t="s">
        <v>878</v>
      </c>
      <c r="B2692">
        <v>101</v>
      </c>
      <c r="C2692">
        <v>41227069</v>
      </c>
      <c r="D2692" t="s">
        <v>73</v>
      </c>
      <c r="E2692" t="s">
        <v>4544</v>
      </c>
      <c r="F2692" t="s">
        <v>12</v>
      </c>
      <c r="G2692" t="s">
        <v>13</v>
      </c>
      <c r="H2692">
        <v>11000000</v>
      </c>
      <c r="I2692">
        <v>7.4</v>
      </c>
      <c r="J2692" t="str">
        <f t="shared" si="126"/>
        <v>Drama</v>
      </c>
      <c r="K2692">
        <f t="shared" si="127"/>
        <v>30227069</v>
      </c>
      <c r="L2692">
        <f t="shared" si="128"/>
        <v>-2.1992480343460637E-2</v>
      </c>
    </row>
    <row r="2693" spans="1:12" x14ac:dyDescent="0.25">
      <c r="A2693" t="s">
        <v>2609</v>
      </c>
      <c r="B2693">
        <v>122</v>
      </c>
      <c r="C2693">
        <v>39025000</v>
      </c>
      <c r="D2693" t="s">
        <v>654</v>
      </c>
      <c r="E2693" t="s">
        <v>4545</v>
      </c>
      <c r="F2693" t="s">
        <v>12</v>
      </c>
      <c r="G2693" t="s">
        <v>20</v>
      </c>
      <c r="H2693">
        <v>11000000</v>
      </c>
      <c r="I2693">
        <v>7.6</v>
      </c>
      <c r="J2693" t="str">
        <f t="shared" si="126"/>
        <v>Crime</v>
      </c>
      <c r="K2693">
        <f t="shared" si="127"/>
        <v>28025000</v>
      </c>
      <c r="L2693">
        <f t="shared" si="128"/>
        <v>-2.1985315223894436E-2</v>
      </c>
    </row>
    <row r="2694" spans="1:12" x14ac:dyDescent="0.25">
      <c r="A2694" t="s">
        <v>1999</v>
      </c>
      <c r="B2694">
        <v>97</v>
      </c>
      <c r="C2694">
        <v>38201895</v>
      </c>
      <c r="D2694" t="s">
        <v>73</v>
      </c>
      <c r="E2694" t="s">
        <v>4546</v>
      </c>
      <c r="F2694" t="s">
        <v>12</v>
      </c>
      <c r="G2694" t="s">
        <v>13</v>
      </c>
      <c r="H2694">
        <v>10500000</v>
      </c>
      <c r="I2694">
        <v>6.9</v>
      </c>
      <c r="J2694" t="str">
        <f t="shared" si="126"/>
        <v>Drama</v>
      </c>
      <c r="K2694">
        <f t="shared" si="127"/>
        <v>27701895</v>
      </c>
      <c r="L2694">
        <f t="shared" si="128"/>
        <v>-2.1978094036099967E-2</v>
      </c>
    </row>
    <row r="2695" spans="1:12" x14ac:dyDescent="0.25">
      <c r="A2695" t="s">
        <v>3847</v>
      </c>
      <c r="B2695">
        <v>92</v>
      </c>
      <c r="C2695">
        <v>27669413</v>
      </c>
      <c r="D2695" t="s">
        <v>2076</v>
      </c>
      <c r="E2695" t="s">
        <v>4547</v>
      </c>
      <c r="F2695" t="s">
        <v>12</v>
      </c>
      <c r="G2695" t="s">
        <v>92</v>
      </c>
      <c r="H2695">
        <v>11000000</v>
      </c>
      <c r="I2695">
        <v>6</v>
      </c>
      <c r="J2695" t="str">
        <f t="shared" si="126"/>
        <v>Horror</v>
      </c>
      <c r="K2695">
        <f t="shared" si="127"/>
        <v>16669413</v>
      </c>
      <c r="L2695">
        <f t="shared" si="128"/>
        <v>-2.1968219925434088E-2</v>
      </c>
    </row>
    <row r="2696" spans="1:12" x14ac:dyDescent="0.25">
      <c r="A2696" t="s">
        <v>4056</v>
      </c>
      <c r="B2696">
        <v>110</v>
      </c>
      <c r="C2696">
        <v>37766350</v>
      </c>
      <c r="D2696" t="s">
        <v>1140</v>
      </c>
      <c r="E2696" t="s">
        <v>4548</v>
      </c>
      <c r="F2696" t="s">
        <v>12</v>
      </c>
      <c r="G2696" t="s">
        <v>13</v>
      </c>
      <c r="H2696">
        <v>11000000</v>
      </c>
      <c r="I2696">
        <v>7.3</v>
      </c>
      <c r="J2696" t="str">
        <f t="shared" si="126"/>
        <v>Drama</v>
      </c>
      <c r="K2696">
        <f t="shared" si="127"/>
        <v>26766350</v>
      </c>
      <c r="L2696">
        <f t="shared" si="128"/>
        <v>-2.196260488560603E-2</v>
      </c>
    </row>
    <row r="2697" spans="1:12" x14ac:dyDescent="0.25">
      <c r="A2697" t="s">
        <v>4549</v>
      </c>
      <c r="B2697">
        <v>86</v>
      </c>
      <c r="C2697">
        <v>23978402</v>
      </c>
      <c r="D2697" t="s">
        <v>335</v>
      </c>
      <c r="E2697" t="s">
        <v>4550</v>
      </c>
      <c r="F2697" t="s">
        <v>12</v>
      </c>
      <c r="G2697" t="s">
        <v>13</v>
      </c>
      <c r="H2697">
        <v>11000000</v>
      </c>
      <c r="I2697">
        <v>4.5999999999999996</v>
      </c>
      <c r="J2697" t="str">
        <f t="shared" si="126"/>
        <v>Comedy</v>
      </c>
      <c r="K2697">
        <f t="shared" si="127"/>
        <v>12978402</v>
      </c>
      <c r="L2697">
        <f t="shared" si="128"/>
        <v>-2.1955363831265201E-2</v>
      </c>
    </row>
    <row r="2698" spans="1:12" x14ac:dyDescent="0.25">
      <c r="A2698" t="s">
        <v>763</v>
      </c>
      <c r="B2698">
        <v>91</v>
      </c>
      <c r="C2698">
        <v>21370057</v>
      </c>
      <c r="D2698" t="s">
        <v>723</v>
      </c>
      <c r="E2698" t="s">
        <v>4551</v>
      </c>
      <c r="F2698" t="s">
        <v>12</v>
      </c>
      <c r="G2698" t="s">
        <v>13</v>
      </c>
      <c r="H2698">
        <v>12000000</v>
      </c>
      <c r="I2698">
        <v>6</v>
      </c>
      <c r="J2698" t="str">
        <f t="shared" si="126"/>
        <v>Crime</v>
      </c>
      <c r="K2698">
        <f t="shared" si="127"/>
        <v>9370057</v>
      </c>
      <c r="L2698">
        <f t="shared" si="128"/>
        <v>-2.1950924336211413E-2</v>
      </c>
    </row>
    <row r="2699" spans="1:12" x14ac:dyDescent="0.25">
      <c r="A2699" t="s">
        <v>2424</v>
      </c>
      <c r="B2699">
        <v>100</v>
      </c>
      <c r="C2699">
        <v>4884663</v>
      </c>
      <c r="D2699" t="s">
        <v>3275</v>
      </c>
      <c r="E2699" t="s">
        <v>4552</v>
      </c>
      <c r="F2699" t="s">
        <v>12</v>
      </c>
      <c r="G2699" t="s">
        <v>13</v>
      </c>
      <c r="H2699">
        <v>12000000</v>
      </c>
      <c r="I2699">
        <v>5.5</v>
      </c>
      <c r="J2699" t="str">
        <f t="shared" si="126"/>
        <v>Horror</v>
      </c>
      <c r="K2699">
        <f t="shared" si="127"/>
        <v>-7115337</v>
      </c>
      <c r="L2699">
        <f t="shared" si="128"/>
        <v>-2.1949027881627912E-2</v>
      </c>
    </row>
    <row r="2700" spans="1:12" x14ac:dyDescent="0.25">
      <c r="A2700" t="s">
        <v>4553</v>
      </c>
      <c r="B2700">
        <v>111</v>
      </c>
      <c r="C2700">
        <v>38317535</v>
      </c>
      <c r="D2700" t="s">
        <v>73</v>
      </c>
      <c r="E2700" t="s">
        <v>4554</v>
      </c>
      <c r="F2700" t="s">
        <v>12</v>
      </c>
      <c r="G2700" t="s">
        <v>20</v>
      </c>
      <c r="H2700">
        <v>11000000</v>
      </c>
      <c r="I2700">
        <v>7.5</v>
      </c>
      <c r="J2700" t="str">
        <f t="shared" si="126"/>
        <v>Drama</v>
      </c>
      <c r="K2700">
        <f t="shared" si="127"/>
        <v>27317535</v>
      </c>
      <c r="L2700">
        <f t="shared" si="128"/>
        <v>-2.1953786685442223E-2</v>
      </c>
    </row>
    <row r="2701" spans="1:12" x14ac:dyDescent="0.25">
      <c r="A2701" t="s">
        <v>4555</v>
      </c>
      <c r="B2701">
        <v>89</v>
      </c>
      <c r="C2701">
        <v>13903262</v>
      </c>
      <c r="D2701" t="s">
        <v>1310</v>
      </c>
      <c r="E2701" t="s">
        <v>4556</v>
      </c>
      <c r="F2701" t="s">
        <v>12</v>
      </c>
      <c r="G2701" t="s">
        <v>13</v>
      </c>
      <c r="H2701">
        <v>11000000</v>
      </c>
      <c r="I2701">
        <v>6.3</v>
      </c>
      <c r="J2701" t="str">
        <f t="shared" si="126"/>
        <v>Comedy</v>
      </c>
      <c r="K2701">
        <f t="shared" si="127"/>
        <v>2903262</v>
      </c>
      <c r="L2701">
        <f t="shared" si="128"/>
        <v>-2.1946482862710479E-2</v>
      </c>
    </row>
    <row r="2702" spans="1:12" x14ac:dyDescent="0.25">
      <c r="A2702" t="s">
        <v>2010</v>
      </c>
      <c r="B2702">
        <v>84</v>
      </c>
      <c r="C2702">
        <v>13592872</v>
      </c>
      <c r="D2702" t="s">
        <v>669</v>
      </c>
      <c r="E2702" t="s">
        <v>4557</v>
      </c>
      <c r="F2702" t="s">
        <v>12</v>
      </c>
      <c r="G2702" t="s">
        <v>13</v>
      </c>
      <c r="H2702">
        <v>11000000</v>
      </c>
      <c r="I2702">
        <v>5.0999999999999996</v>
      </c>
      <c r="J2702" t="str">
        <f t="shared" si="126"/>
        <v>Comedy</v>
      </c>
      <c r="K2702">
        <f t="shared" si="127"/>
        <v>2592872</v>
      </c>
      <c r="L2702">
        <f t="shared" si="128"/>
        <v>-2.194697133482917E-2</v>
      </c>
    </row>
    <row r="2703" spans="1:12" x14ac:dyDescent="0.25">
      <c r="A2703" t="s">
        <v>4558</v>
      </c>
      <c r="B2703">
        <v>98</v>
      </c>
      <c r="C2703">
        <v>18381787</v>
      </c>
      <c r="D2703" t="s">
        <v>851</v>
      </c>
      <c r="E2703" t="s">
        <v>4559</v>
      </c>
      <c r="F2703" t="s">
        <v>12</v>
      </c>
      <c r="G2703" t="s">
        <v>20</v>
      </c>
      <c r="H2703">
        <v>11000000</v>
      </c>
      <c r="I2703">
        <v>6.8</v>
      </c>
      <c r="J2703" t="str">
        <f t="shared" si="126"/>
        <v>Comedy</v>
      </c>
      <c r="K2703">
        <f t="shared" si="127"/>
        <v>7381787</v>
      </c>
      <c r="L2703">
        <f t="shared" si="128"/>
        <v>-2.1947652265404492E-2</v>
      </c>
    </row>
    <row r="2704" spans="1:12" x14ac:dyDescent="0.25">
      <c r="A2704" t="s">
        <v>4560</v>
      </c>
      <c r="B2704">
        <v>95</v>
      </c>
      <c r="C2704">
        <v>13558739</v>
      </c>
      <c r="D2704" t="s">
        <v>669</v>
      </c>
      <c r="E2704" t="s">
        <v>4561</v>
      </c>
      <c r="F2704" t="s">
        <v>12</v>
      </c>
      <c r="G2704" t="s">
        <v>13</v>
      </c>
      <c r="H2704">
        <v>11000000</v>
      </c>
      <c r="I2704">
        <v>5.3</v>
      </c>
      <c r="J2704" t="str">
        <f t="shared" si="126"/>
        <v>Comedy</v>
      </c>
      <c r="K2704">
        <f t="shared" si="127"/>
        <v>2558739</v>
      </c>
      <c r="L2704">
        <f t="shared" si="128"/>
        <v>-2.1945633694593999E-2</v>
      </c>
    </row>
    <row r="2705" spans="1:12" x14ac:dyDescent="0.25">
      <c r="A2705" t="s">
        <v>4562</v>
      </c>
      <c r="B2705">
        <v>100</v>
      </c>
      <c r="C2705">
        <v>13103828</v>
      </c>
      <c r="D2705" t="s">
        <v>723</v>
      </c>
      <c r="E2705" t="s">
        <v>4563</v>
      </c>
      <c r="F2705" t="s">
        <v>12</v>
      </c>
      <c r="G2705" t="s">
        <v>13</v>
      </c>
      <c r="H2705">
        <v>11000000</v>
      </c>
      <c r="I2705">
        <v>7.3</v>
      </c>
      <c r="J2705" t="str">
        <f t="shared" si="126"/>
        <v>Crime</v>
      </c>
      <c r="K2705">
        <f t="shared" si="127"/>
        <v>2103828</v>
      </c>
      <c r="L2705">
        <f t="shared" si="128"/>
        <v>-2.194633564027668E-2</v>
      </c>
    </row>
    <row r="2706" spans="1:12" x14ac:dyDescent="0.25">
      <c r="A2706" t="s">
        <v>4564</v>
      </c>
      <c r="B2706">
        <v>109</v>
      </c>
      <c r="C2706">
        <v>33305037</v>
      </c>
      <c r="D2706" t="s">
        <v>1960</v>
      </c>
      <c r="E2706" t="s">
        <v>4565</v>
      </c>
      <c r="F2706" t="s">
        <v>12</v>
      </c>
      <c r="G2706" t="s">
        <v>20</v>
      </c>
      <c r="H2706">
        <v>11000000</v>
      </c>
      <c r="I2706">
        <v>7.3</v>
      </c>
      <c r="J2706" t="str">
        <f t="shared" si="126"/>
        <v>Biography</v>
      </c>
      <c r="K2706">
        <f t="shared" si="127"/>
        <v>22305037</v>
      </c>
      <c r="L2706">
        <f t="shared" si="128"/>
        <v>-2.194732492383052E-2</v>
      </c>
    </row>
    <row r="2707" spans="1:12" x14ac:dyDescent="0.25">
      <c r="A2707" t="s">
        <v>368</v>
      </c>
      <c r="B2707">
        <v>118</v>
      </c>
      <c r="C2707">
        <v>10214647</v>
      </c>
      <c r="D2707" t="s">
        <v>515</v>
      </c>
      <c r="E2707" t="s">
        <v>4566</v>
      </c>
      <c r="F2707" t="s">
        <v>12</v>
      </c>
      <c r="G2707" t="s">
        <v>13</v>
      </c>
      <c r="H2707">
        <v>11000000</v>
      </c>
      <c r="I2707">
        <v>7.1</v>
      </c>
      <c r="J2707" t="str">
        <f t="shared" si="126"/>
        <v>Biography</v>
      </c>
      <c r="K2707">
        <f t="shared" si="127"/>
        <v>-785353</v>
      </c>
      <c r="L2707">
        <f t="shared" si="128"/>
        <v>-2.1940390134864426E-2</v>
      </c>
    </row>
    <row r="2708" spans="1:12" x14ac:dyDescent="0.25">
      <c r="A2708" t="s">
        <v>27</v>
      </c>
      <c r="B2708">
        <v>88</v>
      </c>
      <c r="C2708">
        <v>11501093</v>
      </c>
      <c r="D2708" t="s">
        <v>291</v>
      </c>
      <c r="E2708" t="s">
        <v>4567</v>
      </c>
      <c r="F2708" t="s">
        <v>12</v>
      </c>
      <c r="G2708" t="s">
        <v>13</v>
      </c>
      <c r="H2708">
        <v>13000000</v>
      </c>
      <c r="I2708">
        <v>7.6</v>
      </c>
      <c r="J2708" t="str">
        <f t="shared" si="126"/>
        <v>Comedy</v>
      </c>
      <c r="K2708">
        <f t="shared" si="127"/>
        <v>-1498907</v>
      </c>
      <c r="L2708">
        <f t="shared" si="128"/>
        <v>-2.1943306521803062E-2</v>
      </c>
    </row>
    <row r="2709" spans="1:12" x14ac:dyDescent="0.25">
      <c r="A2709" t="s">
        <v>4568</v>
      </c>
      <c r="B2709">
        <v>86</v>
      </c>
      <c r="C2709">
        <v>4814244</v>
      </c>
      <c r="D2709" t="s">
        <v>560</v>
      </c>
      <c r="E2709" t="s">
        <v>4569</v>
      </c>
      <c r="F2709" t="s">
        <v>12</v>
      </c>
      <c r="G2709" t="s">
        <v>92</v>
      </c>
      <c r="H2709">
        <v>11000000</v>
      </c>
      <c r="I2709">
        <v>5.3</v>
      </c>
      <c r="J2709" t="str">
        <f t="shared" si="126"/>
        <v>Comedy</v>
      </c>
      <c r="K2709">
        <f t="shared" si="127"/>
        <v>-6185756</v>
      </c>
      <c r="L2709">
        <f t="shared" si="128"/>
        <v>-2.1943888301875228E-2</v>
      </c>
    </row>
    <row r="2710" spans="1:12" x14ac:dyDescent="0.25">
      <c r="A2710" t="s">
        <v>2487</v>
      </c>
      <c r="B2710">
        <v>118</v>
      </c>
      <c r="C2710">
        <v>9170214</v>
      </c>
      <c r="D2710" t="s">
        <v>73</v>
      </c>
      <c r="E2710" t="s">
        <v>4570</v>
      </c>
      <c r="F2710" t="s">
        <v>12</v>
      </c>
      <c r="G2710" t="s">
        <v>13</v>
      </c>
      <c r="H2710">
        <v>11000000</v>
      </c>
      <c r="I2710">
        <v>7.8</v>
      </c>
      <c r="J2710" t="str">
        <f t="shared" si="126"/>
        <v>Drama</v>
      </c>
      <c r="K2710">
        <f t="shared" si="127"/>
        <v>-1829786</v>
      </c>
      <c r="L2710">
        <f t="shared" si="128"/>
        <v>-2.1950972644472898E-2</v>
      </c>
    </row>
    <row r="2711" spans="1:12" x14ac:dyDescent="0.25">
      <c r="A2711" t="s">
        <v>4571</v>
      </c>
      <c r="B2711">
        <v>125</v>
      </c>
      <c r="C2711">
        <v>4068087</v>
      </c>
      <c r="D2711" t="s">
        <v>1960</v>
      </c>
      <c r="E2711" t="s">
        <v>4572</v>
      </c>
      <c r="F2711" t="s">
        <v>12</v>
      </c>
      <c r="G2711" t="s">
        <v>92</v>
      </c>
      <c r="H2711">
        <v>17000000</v>
      </c>
      <c r="I2711">
        <v>7.7</v>
      </c>
      <c r="J2711" t="str">
        <f t="shared" si="126"/>
        <v>Biography</v>
      </c>
      <c r="K2711">
        <f t="shared" si="127"/>
        <v>-12931913</v>
      </c>
      <c r="L2711">
        <f t="shared" si="128"/>
        <v>-2.1954657153139597E-2</v>
      </c>
    </row>
    <row r="2712" spans="1:12" x14ac:dyDescent="0.25">
      <c r="A2712" t="s">
        <v>3612</v>
      </c>
      <c r="B2712">
        <v>125</v>
      </c>
      <c r="C2712">
        <v>3753806</v>
      </c>
      <c r="D2712" t="s">
        <v>654</v>
      </c>
      <c r="E2712" t="s">
        <v>4573</v>
      </c>
      <c r="F2712" t="s">
        <v>12</v>
      </c>
      <c r="G2712" t="s">
        <v>20</v>
      </c>
      <c r="H2712">
        <v>11000000</v>
      </c>
      <c r="I2712">
        <v>7.7</v>
      </c>
      <c r="J2712" t="str">
        <f t="shared" si="126"/>
        <v>Crime</v>
      </c>
      <c r="K2712">
        <f t="shared" si="127"/>
        <v>-7246194</v>
      </c>
      <c r="L2712">
        <f t="shared" si="128"/>
        <v>-2.1947905758906722E-2</v>
      </c>
    </row>
    <row r="2713" spans="1:12" x14ac:dyDescent="0.25">
      <c r="A2713" t="s">
        <v>4320</v>
      </c>
      <c r="B2713">
        <v>94</v>
      </c>
      <c r="C2713">
        <v>3034181</v>
      </c>
      <c r="D2713" t="s">
        <v>3851</v>
      </c>
      <c r="E2713" t="s">
        <v>4574</v>
      </c>
      <c r="F2713" t="s">
        <v>12</v>
      </c>
      <c r="G2713" t="s">
        <v>20</v>
      </c>
      <c r="H2713">
        <v>11000000</v>
      </c>
      <c r="I2713">
        <v>5.4</v>
      </c>
      <c r="J2713" t="str">
        <f t="shared" si="126"/>
        <v>Comedy</v>
      </c>
      <c r="K2713">
        <f t="shared" si="127"/>
        <v>-7965819</v>
      </c>
      <c r="L2713">
        <f t="shared" si="128"/>
        <v>-2.1955916068889338E-2</v>
      </c>
    </row>
    <row r="2714" spans="1:12" x14ac:dyDescent="0.25">
      <c r="A2714" t="s">
        <v>3300</v>
      </c>
      <c r="B2714">
        <v>113</v>
      </c>
      <c r="C2714">
        <v>2832826</v>
      </c>
      <c r="D2714" t="s">
        <v>474</v>
      </c>
      <c r="E2714" t="s">
        <v>4575</v>
      </c>
      <c r="F2714" t="s">
        <v>12</v>
      </c>
      <c r="G2714" t="s">
        <v>13</v>
      </c>
      <c r="H2714">
        <v>11000000</v>
      </c>
      <c r="I2714">
        <v>6.2</v>
      </c>
      <c r="J2714" t="str">
        <f t="shared" si="126"/>
        <v>Comedy</v>
      </c>
      <c r="K2714">
        <f t="shared" si="127"/>
        <v>-8167174</v>
      </c>
      <c r="L2714">
        <f t="shared" si="128"/>
        <v>-2.1964569611690514E-2</v>
      </c>
    </row>
    <row r="2715" spans="1:12" x14ac:dyDescent="0.25">
      <c r="A2715" t="s">
        <v>2331</v>
      </c>
      <c r="B2715">
        <v>104</v>
      </c>
      <c r="C2715">
        <v>13214255</v>
      </c>
      <c r="D2715" t="s">
        <v>2042</v>
      </c>
      <c r="E2715" t="s">
        <v>4576</v>
      </c>
      <c r="F2715" t="s">
        <v>12</v>
      </c>
      <c r="G2715" t="s">
        <v>13</v>
      </c>
      <c r="H2715">
        <v>11000000</v>
      </c>
      <c r="I2715">
        <v>7.4</v>
      </c>
      <c r="J2715" t="str">
        <f t="shared" si="126"/>
        <v>Drama</v>
      </c>
      <c r="K2715">
        <f t="shared" si="127"/>
        <v>2214255</v>
      </c>
      <c r="L2715">
        <f t="shared" si="128"/>
        <v>-2.1973418631521746E-2</v>
      </c>
    </row>
    <row r="2716" spans="1:12" x14ac:dyDescent="0.25">
      <c r="A2716" t="s">
        <v>4577</v>
      </c>
      <c r="B2716">
        <v>95</v>
      </c>
      <c r="C2716">
        <v>16017403</v>
      </c>
      <c r="D2716" t="s">
        <v>2884</v>
      </c>
      <c r="E2716" t="s">
        <v>4578</v>
      </c>
      <c r="F2716" t="s">
        <v>12</v>
      </c>
      <c r="G2716" t="s">
        <v>13</v>
      </c>
      <c r="H2716">
        <v>5000000</v>
      </c>
      <c r="I2716">
        <v>6.2</v>
      </c>
      <c r="J2716" t="str">
        <f t="shared" si="126"/>
        <v>Drama</v>
      </c>
      <c r="K2716">
        <f t="shared" si="127"/>
        <v>11017403</v>
      </c>
      <c r="L2716">
        <f t="shared" si="128"/>
        <v>-2.1974374818236039E-2</v>
      </c>
    </row>
    <row r="2717" spans="1:12" x14ac:dyDescent="0.25">
      <c r="A2717" t="s">
        <v>4579</v>
      </c>
      <c r="B2717">
        <v>102</v>
      </c>
      <c r="C2717">
        <v>2807854</v>
      </c>
      <c r="D2717" t="s">
        <v>784</v>
      </c>
      <c r="E2717" t="s">
        <v>4580</v>
      </c>
      <c r="F2717" t="s">
        <v>12</v>
      </c>
      <c r="G2717" t="s">
        <v>13</v>
      </c>
      <c r="H2717">
        <v>11000000</v>
      </c>
      <c r="I2717">
        <v>5.0999999999999996</v>
      </c>
      <c r="J2717" t="str">
        <f t="shared" si="126"/>
        <v>Adventure</v>
      </c>
      <c r="K2717">
        <f t="shared" si="127"/>
        <v>-8192146</v>
      </c>
      <c r="L2717">
        <f t="shared" si="128"/>
        <v>-2.1971956892858118E-2</v>
      </c>
    </row>
    <row r="2718" spans="1:12" x14ac:dyDescent="0.25">
      <c r="A2718" t="s">
        <v>4581</v>
      </c>
      <c r="B2718">
        <v>104</v>
      </c>
      <c r="C2718">
        <v>352786</v>
      </c>
      <c r="D2718" t="s">
        <v>1433</v>
      </c>
      <c r="E2718" t="s">
        <v>4582</v>
      </c>
      <c r="F2718" t="s">
        <v>12</v>
      </c>
      <c r="G2718" t="s">
        <v>13</v>
      </c>
      <c r="H2718">
        <v>11000000</v>
      </c>
      <c r="I2718">
        <v>6.8</v>
      </c>
      <c r="J2718" t="str">
        <f t="shared" si="126"/>
        <v>Biography</v>
      </c>
      <c r="K2718">
        <f t="shared" si="127"/>
        <v>-10647214</v>
      </c>
      <c r="L2718">
        <f t="shared" si="128"/>
        <v>-2.1980874871312995E-2</v>
      </c>
    </row>
    <row r="2719" spans="1:12" x14ac:dyDescent="0.25">
      <c r="A2719" t="s">
        <v>4583</v>
      </c>
      <c r="B2719">
        <v>95</v>
      </c>
      <c r="C2719">
        <v>56729973</v>
      </c>
      <c r="D2719" t="s">
        <v>2076</v>
      </c>
      <c r="E2719" t="s">
        <v>4584</v>
      </c>
      <c r="F2719" t="s">
        <v>12</v>
      </c>
      <c r="G2719" t="s">
        <v>13</v>
      </c>
      <c r="H2719">
        <v>10800000</v>
      </c>
      <c r="I2719">
        <v>5.8</v>
      </c>
      <c r="J2719" t="str">
        <f t="shared" si="126"/>
        <v>Horror</v>
      </c>
      <c r="K2719">
        <f t="shared" si="127"/>
        <v>45929973</v>
      </c>
      <c r="L2719">
        <f t="shared" si="128"/>
        <v>-2.199207149690378E-2</v>
      </c>
    </row>
    <row r="2720" spans="1:12" x14ac:dyDescent="0.25">
      <c r="A2720" t="s">
        <v>4585</v>
      </c>
      <c r="B2720">
        <v>118</v>
      </c>
      <c r="C2720">
        <v>399879</v>
      </c>
      <c r="D2720" t="s">
        <v>730</v>
      </c>
      <c r="E2720" t="s">
        <v>4586</v>
      </c>
      <c r="F2720" t="s">
        <v>12</v>
      </c>
      <c r="G2720" t="s">
        <v>123</v>
      </c>
      <c r="H2720">
        <v>15000000</v>
      </c>
      <c r="I2720">
        <v>6.4</v>
      </c>
      <c r="J2720" t="str">
        <f t="shared" si="126"/>
        <v>Crime</v>
      </c>
      <c r="K2720">
        <f t="shared" si="127"/>
        <v>-14600121</v>
      </c>
      <c r="L2720">
        <f t="shared" si="128"/>
        <v>-2.1986057207911462E-2</v>
      </c>
    </row>
    <row r="2721" spans="1:12" x14ac:dyDescent="0.25">
      <c r="A2721" t="s">
        <v>4587</v>
      </c>
      <c r="B2721">
        <v>193</v>
      </c>
      <c r="C2721">
        <v>3275443</v>
      </c>
      <c r="D2721" t="s">
        <v>1140</v>
      </c>
      <c r="E2721" t="s">
        <v>4588</v>
      </c>
      <c r="F2721" t="s">
        <v>4589</v>
      </c>
      <c r="G2721" t="s">
        <v>2272</v>
      </c>
      <c r="H2721">
        <v>700000000</v>
      </c>
      <c r="I2721">
        <v>6</v>
      </c>
      <c r="J2721" t="str">
        <f t="shared" si="126"/>
        <v>Drama</v>
      </c>
      <c r="K2721">
        <f t="shared" si="127"/>
        <v>-696724557</v>
      </c>
      <c r="L2721">
        <f t="shared" si="128"/>
        <v>-2.1984177405413575E-2</v>
      </c>
    </row>
    <row r="2722" spans="1:12" x14ac:dyDescent="0.25">
      <c r="A2722" t="s">
        <v>1974</v>
      </c>
      <c r="B2722">
        <v>97</v>
      </c>
      <c r="C2722">
        <v>18535191</v>
      </c>
      <c r="D2722" t="s">
        <v>560</v>
      </c>
      <c r="E2722" t="s">
        <v>4590</v>
      </c>
      <c r="F2722" t="s">
        <v>12</v>
      </c>
      <c r="G2722" t="s">
        <v>20</v>
      </c>
      <c r="H2722">
        <v>14000000</v>
      </c>
      <c r="I2722">
        <v>6.9</v>
      </c>
      <c r="J2722" t="str">
        <f t="shared" si="126"/>
        <v>Comedy</v>
      </c>
      <c r="K2722">
        <f t="shared" si="127"/>
        <v>4535191</v>
      </c>
      <c r="L2722">
        <f t="shared" si="128"/>
        <v>-2.0422749953459492E-2</v>
      </c>
    </row>
    <row r="2723" spans="1:12" x14ac:dyDescent="0.25">
      <c r="A2723" t="s">
        <v>4591</v>
      </c>
      <c r="B2723">
        <v>98</v>
      </c>
      <c r="C2723">
        <v>23838</v>
      </c>
      <c r="D2723" t="s">
        <v>1446</v>
      </c>
      <c r="E2723" t="s">
        <v>4592</v>
      </c>
      <c r="F2723" t="s">
        <v>12</v>
      </c>
      <c r="G2723" t="s">
        <v>20</v>
      </c>
      <c r="H2723">
        <v>7000000</v>
      </c>
      <c r="I2723">
        <v>5.5</v>
      </c>
      <c r="J2723" t="str">
        <f t="shared" si="126"/>
        <v>Horror</v>
      </c>
      <c r="K2723">
        <f t="shared" si="127"/>
        <v>-6976162</v>
      </c>
      <c r="L2723">
        <f t="shared" si="128"/>
        <v>-2.0423762579194663E-2</v>
      </c>
    </row>
    <row r="2724" spans="1:12" x14ac:dyDescent="0.25">
      <c r="A2724" t="s">
        <v>4593</v>
      </c>
      <c r="B2724">
        <v>103</v>
      </c>
      <c r="C2724">
        <v>22160085</v>
      </c>
      <c r="D2724" t="s">
        <v>2108</v>
      </c>
      <c r="E2724" t="s">
        <v>4594</v>
      </c>
      <c r="F2724" t="s">
        <v>12</v>
      </c>
      <c r="G2724" t="s">
        <v>13</v>
      </c>
      <c r="H2724">
        <v>10600000</v>
      </c>
      <c r="I2724">
        <v>5.4</v>
      </c>
      <c r="J2724" t="str">
        <f t="shared" si="126"/>
        <v>Horror</v>
      </c>
      <c r="K2724">
        <f t="shared" si="127"/>
        <v>11560085</v>
      </c>
      <c r="L2724">
        <f t="shared" si="128"/>
        <v>-2.0446594788279433E-2</v>
      </c>
    </row>
    <row r="2725" spans="1:12" x14ac:dyDescent="0.25">
      <c r="A2725" t="s">
        <v>1248</v>
      </c>
      <c r="B2725">
        <v>161</v>
      </c>
      <c r="C2725">
        <v>56715371</v>
      </c>
      <c r="D2725" t="s">
        <v>460</v>
      </c>
      <c r="E2725" t="s">
        <v>4595</v>
      </c>
      <c r="F2725" t="s">
        <v>12</v>
      </c>
      <c r="G2725" t="s">
        <v>20</v>
      </c>
      <c r="H2725">
        <v>12000000</v>
      </c>
      <c r="I2725">
        <v>8.3000000000000007</v>
      </c>
      <c r="J2725" t="str">
        <f t="shared" si="126"/>
        <v>Adventure</v>
      </c>
      <c r="K2725">
        <f t="shared" si="127"/>
        <v>44715371</v>
      </c>
      <c r="L2725">
        <f t="shared" si="128"/>
        <v>-2.0443099797196052E-2</v>
      </c>
    </row>
    <row r="2726" spans="1:12" x14ac:dyDescent="0.25">
      <c r="A2726" t="s">
        <v>129</v>
      </c>
      <c r="B2726">
        <v>120</v>
      </c>
      <c r="C2726">
        <v>434949459</v>
      </c>
      <c r="D2726" t="s">
        <v>4596</v>
      </c>
      <c r="E2726" t="s">
        <v>4597</v>
      </c>
      <c r="F2726" t="s">
        <v>12</v>
      </c>
      <c r="G2726" t="s">
        <v>13</v>
      </c>
      <c r="H2726">
        <v>10500000</v>
      </c>
      <c r="I2726">
        <v>7.9</v>
      </c>
      <c r="J2726" t="str">
        <f t="shared" si="126"/>
        <v>Family</v>
      </c>
      <c r="K2726">
        <f t="shared" si="127"/>
        <v>424449459</v>
      </c>
      <c r="L2726">
        <f t="shared" si="128"/>
        <v>-2.0453010574328721E-2</v>
      </c>
    </row>
    <row r="2727" spans="1:12" x14ac:dyDescent="0.25">
      <c r="A2727" t="s">
        <v>4598</v>
      </c>
      <c r="B2727">
        <v>97</v>
      </c>
      <c r="C2727">
        <v>11043445</v>
      </c>
      <c r="D2727" t="s">
        <v>474</v>
      </c>
      <c r="E2727" t="s">
        <v>4599</v>
      </c>
      <c r="F2727" t="s">
        <v>12</v>
      </c>
      <c r="G2727" t="s">
        <v>13</v>
      </c>
      <c r="H2727">
        <v>10000000</v>
      </c>
      <c r="I2727">
        <v>6.5</v>
      </c>
      <c r="J2727" t="str">
        <f t="shared" si="126"/>
        <v>Comedy</v>
      </c>
      <c r="K2727">
        <f t="shared" si="127"/>
        <v>1043445</v>
      </c>
      <c r="L2727">
        <f t="shared" si="128"/>
        <v>-2.2515135307375068E-2</v>
      </c>
    </row>
    <row r="2728" spans="1:12" x14ac:dyDescent="0.25">
      <c r="A2728" t="s">
        <v>4600</v>
      </c>
      <c r="B2728">
        <v>99</v>
      </c>
      <c r="C2728">
        <v>125169</v>
      </c>
      <c r="D2728" t="s">
        <v>851</v>
      </c>
      <c r="E2728" t="s">
        <v>4601</v>
      </c>
      <c r="F2728" t="s">
        <v>12</v>
      </c>
      <c r="G2728" t="s">
        <v>13</v>
      </c>
      <c r="H2728">
        <v>10500000</v>
      </c>
      <c r="I2728">
        <v>6.4</v>
      </c>
      <c r="J2728" t="str">
        <f t="shared" si="126"/>
        <v>Comedy</v>
      </c>
      <c r="K2728">
        <f t="shared" si="127"/>
        <v>-10374831</v>
      </c>
      <c r="L2728">
        <f t="shared" si="128"/>
        <v>-2.2517858378132496E-2</v>
      </c>
    </row>
    <row r="2729" spans="1:12" x14ac:dyDescent="0.25">
      <c r="A2729" t="s">
        <v>4602</v>
      </c>
      <c r="B2729">
        <v>145</v>
      </c>
      <c r="C2729">
        <v>5669081</v>
      </c>
      <c r="D2729" t="s">
        <v>666</v>
      </c>
      <c r="E2729" t="s">
        <v>4603</v>
      </c>
      <c r="F2729" t="s">
        <v>931</v>
      </c>
      <c r="G2729" t="s">
        <v>3617</v>
      </c>
      <c r="H2729">
        <v>10818775</v>
      </c>
      <c r="I2729">
        <v>6.6</v>
      </c>
      <c r="J2729" t="str">
        <f t="shared" si="126"/>
        <v>Drama</v>
      </c>
      <c r="K2729">
        <f t="shared" si="127"/>
        <v>-5149694</v>
      </c>
      <c r="L2729">
        <f t="shared" si="128"/>
        <v>-2.2530184893642353E-2</v>
      </c>
    </row>
    <row r="2730" spans="1:12" x14ac:dyDescent="0.25">
      <c r="A2730" t="s">
        <v>1995</v>
      </c>
      <c r="B2730">
        <v>126</v>
      </c>
      <c r="C2730">
        <v>138339411</v>
      </c>
      <c r="D2730" t="s">
        <v>1140</v>
      </c>
      <c r="E2730" t="s">
        <v>4604</v>
      </c>
      <c r="F2730" t="s">
        <v>12</v>
      </c>
      <c r="G2730" t="s">
        <v>13</v>
      </c>
      <c r="H2730">
        <v>10000000</v>
      </c>
      <c r="I2730">
        <v>8.3000000000000007</v>
      </c>
      <c r="J2730" t="str">
        <f t="shared" si="126"/>
        <v>Drama</v>
      </c>
      <c r="K2730">
        <f t="shared" si="127"/>
        <v>128339411</v>
      </c>
      <c r="L2730">
        <f t="shared" si="128"/>
        <v>-2.253627288626724E-2</v>
      </c>
    </row>
    <row r="2731" spans="1:12" x14ac:dyDescent="0.25">
      <c r="A2731" t="s">
        <v>4605</v>
      </c>
      <c r="B2731">
        <v>121</v>
      </c>
      <c r="C2731">
        <v>80150343</v>
      </c>
      <c r="D2731" t="s">
        <v>2076</v>
      </c>
      <c r="E2731" t="s">
        <v>4606</v>
      </c>
      <c r="F2731" t="s">
        <v>12</v>
      </c>
      <c r="G2731" t="s">
        <v>13</v>
      </c>
      <c r="H2731">
        <v>10000000</v>
      </c>
      <c r="I2731">
        <v>6.2</v>
      </c>
      <c r="J2731" t="str">
        <f t="shared" si="126"/>
        <v>Horror</v>
      </c>
      <c r="K2731">
        <f t="shared" si="127"/>
        <v>70150343</v>
      </c>
      <c r="L2731">
        <f t="shared" si="128"/>
        <v>-2.2679331970662134E-2</v>
      </c>
    </row>
    <row r="2732" spans="1:12" x14ac:dyDescent="0.25">
      <c r="A2732" t="s">
        <v>907</v>
      </c>
      <c r="B2732">
        <v>117</v>
      </c>
      <c r="C2732">
        <v>85300000</v>
      </c>
      <c r="D2732" t="s">
        <v>4607</v>
      </c>
      <c r="E2732" t="s">
        <v>4608</v>
      </c>
      <c r="F2732" t="s">
        <v>12</v>
      </c>
      <c r="G2732" t="s">
        <v>13</v>
      </c>
      <c r="H2732">
        <v>10000000</v>
      </c>
      <c r="I2732">
        <v>6.9</v>
      </c>
      <c r="J2732" t="str">
        <f t="shared" si="126"/>
        <v>Action</v>
      </c>
      <c r="K2732">
        <f t="shared" si="127"/>
        <v>75300000</v>
      </c>
      <c r="L2732">
        <f t="shared" si="128"/>
        <v>-2.2696396236935243E-2</v>
      </c>
    </row>
    <row r="2733" spans="1:12" x14ac:dyDescent="0.25">
      <c r="A2733" t="s">
        <v>389</v>
      </c>
      <c r="B2733">
        <v>98</v>
      </c>
      <c r="C2733">
        <v>68353550</v>
      </c>
      <c r="D2733" t="s">
        <v>1310</v>
      </c>
      <c r="E2733" t="s">
        <v>4609</v>
      </c>
      <c r="F2733" t="s">
        <v>12</v>
      </c>
      <c r="G2733" t="s">
        <v>13</v>
      </c>
      <c r="H2733">
        <v>10000000</v>
      </c>
      <c r="I2733">
        <v>5.9</v>
      </c>
      <c r="J2733" t="str">
        <f t="shared" si="126"/>
        <v>Comedy</v>
      </c>
      <c r="K2733">
        <f t="shared" si="127"/>
        <v>58353550</v>
      </c>
      <c r="L2733">
        <f t="shared" si="128"/>
        <v>-2.2721066604770329E-2</v>
      </c>
    </row>
    <row r="2734" spans="1:12" x14ac:dyDescent="0.25">
      <c r="A2734" t="s">
        <v>4610</v>
      </c>
      <c r="B2734">
        <v>109</v>
      </c>
      <c r="C2734">
        <v>78845130</v>
      </c>
      <c r="D2734" t="s">
        <v>750</v>
      </c>
      <c r="E2734" t="s">
        <v>4611</v>
      </c>
      <c r="F2734" t="s">
        <v>12</v>
      </c>
      <c r="G2734" t="s">
        <v>646</v>
      </c>
      <c r="H2734">
        <v>10000000</v>
      </c>
      <c r="I2734">
        <v>6.1</v>
      </c>
      <c r="J2734" t="str">
        <f t="shared" si="126"/>
        <v>Action</v>
      </c>
      <c r="K2734">
        <f t="shared" si="127"/>
        <v>68845130</v>
      </c>
      <c r="L2734">
        <f t="shared" si="128"/>
        <v>-2.2725363601520356E-2</v>
      </c>
    </row>
    <row r="2735" spans="1:12" x14ac:dyDescent="0.25">
      <c r="A2735" t="s">
        <v>3934</v>
      </c>
      <c r="B2735">
        <v>95</v>
      </c>
      <c r="C2735">
        <v>63319509</v>
      </c>
      <c r="D2735" t="s">
        <v>560</v>
      </c>
      <c r="E2735" t="s">
        <v>4612</v>
      </c>
      <c r="F2735" t="s">
        <v>12</v>
      </c>
      <c r="G2735" t="s">
        <v>13</v>
      </c>
      <c r="H2735">
        <v>10000000</v>
      </c>
      <c r="I2735">
        <v>5.8</v>
      </c>
      <c r="J2735" t="str">
        <f t="shared" si="126"/>
        <v>Comedy</v>
      </c>
      <c r="K2735">
        <f t="shared" si="127"/>
        <v>53319509</v>
      </c>
      <c r="L2735">
        <f t="shared" si="128"/>
        <v>-2.2741691594457557E-2</v>
      </c>
    </row>
    <row r="2736" spans="1:12" x14ac:dyDescent="0.25">
      <c r="A2736" t="s">
        <v>4605</v>
      </c>
      <c r="B2736">
        <v>96</v>
      </c>
      <c r="C2736">
        <v>63270259</v>
      </c>
      <c r="D2736" t="s">
        <v>2076</v>
      </c>
      <c r="E2736" t="s">
        <v>4613</v>
      </c>
      <c r="F2736" t="s">
        <v>12</v>
      </c>
      <c r="G2736" t="s">
        <v>13</v>
      </c>
      <c r="H2736">
        <v>10000000</v>
      </c>
      <c r="I2736">
        <v>5.9</v>
      </c>
      <c r="J2736" t="str">
        <f t="shared" si="126"/>
        <v>Horror</v>
      </c>
      <c r="K2736">
        <f t="shared" si="127"/>
        <v>53270259</v>
      </c>
      <c r="L2736">
        <f t="shared" si="128"/>
        <v>-2.2741840840833097E-2</v>
      </c>
    </row>
    <row r="2737" spans="1:12" x14ac:dyDescent="0.25">
      <c r="A2737" t="s">
        <v>2250</v>
      </c>
      <c r="B2737">
        <v>101</v>
      </c>
      <c r="C2737">
        <v>55865715</v>
      </c>
      <c r="D2737" t="s">
        <v>2021</v>
      </c>
      <c r="E2737" t="s">
        <v>4614</v>
      </c>
      <c r="F2737" t="s">
        <v>12</v>
      </c>
      <c r="G2737" t="s">
        <v>20</v>
      </c>
      <c r="H2737">
        <v>10000000</v>
      </c>
      <c r="I2737">
        <v>5.5</v>
      </c>
      <c r="J2737" t="str">
        <f t="shared" si="126"/>
        <v>Drama</v>
      </c>
      <c r="K2737">
        <f t="shared" si="127"/>
        <v>45865715</v>
      </c>
      <c r="L2737">
        <f t="shared" si="128"/>
        <v>-2.2742020400799246E-2</v>
      </c>
    </row>
    <row r="2738" spans="1:12" x14ac:dyDescent="0.25">
      <c r="A2738" t="s">
        <v>3055</v>
      </c>
      <c r="B2738">
        <v>107</v>
      </c>
      <c r="C2738">
        <v>63231524</v>
      </c>
      <c r="D2738" t="s">
        <v>474</v>
      </c>
      <c r="E2738" t="s">
        <v>4615</v>
      </c>
      <c r="F2738" t="s">
        <v>12</v>
      </c>
      <c r="G2738" t="s">
        <v>13</v>
      </c>
      <c r="H2738">
        <v>6000000</v>
      </c>
      <c r="I2738">
        <v>5</v>
      </c>
      <c r="J2738" t="str">
        <f t="shared" si="126"/>
        <v>Comedy</v>
      </c>
      <c r="K2738">
        <f t="shared" si="127"/>
        <v>57231524</v>
      </c>
      <c r="L2738">
        <f t="shared" si="128"/>
        <v>-2.2737131327618752E-2</v>
      </c>
    </row>
    <row r="2739" spans="1:12" x14ac:dyDescent="0.25">
      <c r="A2739" t="s">
        <v>159</v>
      </c>
      <c r="B2739">
        <v>119</v>
      </c>
      <c r="C2739">
        <v>52293982</v>
      </c>
      <c r="D2739" t="s">
        <v>1267</v>
      </c>
      <c r="E2739" t="s">
        <v>4616</v>
      </c>
      <c r="F2739" t="s">
        <v>12</v>
      </c>
      <c r="G2739" t="s">
        <v>13</v>
      </c>
      <c r="H2739">
        <v>13800000</v>
      </c>
      <c r="I2739">
        <v>7</v>
      </c>
      <c r="J2739" t="str">
        <f t="shared" si="126"/>
        <v>Drama</v>
      </c>
      <c r="K2739">
        <f t="shared" si="127"/>
        <v>38493982</v>
      </c>
      <c r="L2739">
        <f t="shared" si="128"/>
        <v>-2.2685291499380367E-2</v>
      </c>
    </row>
    <row r="2740" spans="1:12" x14ac:dyDescent="0.25">
      <c r="A2740" t="s">
        <v>1485</v>
      </c>
      <c r="B2740">
        <v>100</v>
      </c>
      <c r="C2740">
        <v>50752337</v>
      </c>
      <c r="D2740" t="s">
        <v>4394</v>
      </c>
      <c r="E2740" t="s">
        <v>4617</v>
      </c>
      <c r="F2740" t="s">
        <v>12</v>
      </c>
      <c r="G2740" t="s">
        <v>13</v>
      </c>
      <c r="H2740">
        <v>10000000</v>
      </c>
      <c r="I2740">
        <v>6.4</v>
      </c>
      <c r="J2740" t="str">
        <f t="shared" si="126"/>
        <v>Comedy</v>
      </c>
      <c r="K2740">
        <f t="shared" si="127"/>
        <v>40752337</v>
      </c>
      <c r="L2740">
        <f t="shared" si="128"/>
        <v>-2.2717130800310032E-2</v>
      </c>
    </row>
    <row r="2741" spans="1:12" x14ac:dyDescent="0.25">
      <c r="A2741" t="s">
        <v>3458</v>
      </c>
      <c r="B2741">
        <v>98</v>
      </c>
      <c r="C2741">
        <v>110175871</v>
      </c>
      <c r="D2741" t="s">
        <v>1010</v>
      </c>
      <c r="E2741" t="s">
        <v>4618</v>
      </c>
      <c r="F2741" t="s">
        <v>12</v>
      </c>
      <c r="G2741" t="s">
        <v>13</v>
      </c>
      <c r="H2741">
        <v>10000000</v>
      </c>
      <c r="I2741">
        <v>5.9</v>
      </c>
      <c r="J2741" t="str">
        <f t="shared" si="126"/>
        <v>Horror</v>
      </c>
      <c r="K2741">
        <f t="shared" si="127"/>
        <v>100175871</v>
      </c>
      <c r="L2741">
        <f t="shared" si="128"/>
        <v>-2.2709748094377293E-2</v>
      </c>
    </row>
    <row r="2742" spans="1:12" x14ac:dyDescent="0.25">
      <c r="A2742" t="s">
        <v>741</v>
      </c>
      <c r="B2742">
        <v>92</v>
      </c>
      <c r="C2742">
        <v>38624000</v>
      </c>
      <c r="D2742" t="s">
        <v>1310</v>
      </c>
      <c r="E2742" t="s">
        <v>4619</v>
      </c>
      <c r="F2742" t="s">
        <v>12</v>
      </c>
      <c r="G2742" t="s">
        <v>13</v>
      </c>
      <c r="H2742">
        <v>12000000</v>
      </c>
      <c r="I2742">
        <v>7</v>
      </c>
      <c r="J2742" t="str">
        <f t="shared" si="126"/>
        <v>Comedy</v>
      </c>
      <c r="K2742">
        <f t="shared" si="127"/>
        <v>26624000</v>
      </c>
      <c r="L2742">
        <f t="shared" si="128"/>
        <v>-2.2786117176021019E-2</v>
      </c>
    </row>
    <row r="2743" spans="1:12" x14ac:dyDescent="0.25">
      <c r="A2743" t="s">
        <v>3087</v>
      </c>
      <c r="B2743">
        <v>90</v>
      </c>
      <c r="C2743">
        <v>37470017</v>
      </c>
      <c r="D2743" t="s">
        <v>2076</v>
      </c>
      <c r="E2743" t="s">
        <v>4620</v>
      </c>
      <c r="F2743" t="s">
        <v>12</v>
      </c>
      <c r="G2743" t="s">
        <v>251</v>
      </c>
      <c r="H2743">
        <v>10000000</v>
      </c>
      <c r="I2743">
        <v>6.1</v>
      </c>
      <c r="J2743" t="str">
        <f t="shared" si="126"/>
        <v>Horror</v>
      </c>
      <c r="K2743">
        <f t="shared" si="127"/>
        <v>27470017</v>
      </c>
      <c r="L2743">
        <f t="shared" si="128"/>
        <v>-2.2789485201040943E-2</v>
      </c>
    </row>
    <row r="2744" spans="1:12" x14ac:dyDescent="0.25">
      <c r="A2744" t="s">
        <v>1485</v>
      </c>
      <c r="B2744">
        <v>90</v>
      </c>
      <c r="C2744">
        <v>40485039</v>
      </c>
      <c r="D2744" t="s">
        <v>4621</v>
      </c>
      <c r="E2744" t="s">
        <v>4622</v>
      </c>
      <c r="F2744" t="s">
        <v>12</v>
      </c>
      <c r="G2744" t="s">
        <v>13</v>
      </c>
      <c r="H2744">
        <v>10000000</v>
      </c>
      <c r="I2744">
        <v>6.9</v>
      </c>
      <c r="J2744" t="str">
        <f t="shared" si="126"/>
        <v>Adventure</v>
      </c>
      <c r="K2744">
        <f t="shared" si="127"/>
        <v>30485039</v>
      </c>
      <c r="L2744">
        <f t="shared" si="128"/>
        <v>-2.2779544439502582E-2</v>
      </c>
    </row>
    <row r="2745" spans="1:12" x14ac:dyDescent="0.25">
      <c r="A2745" t="s">
        <v>4623</v>
      </c>
      <c r="B2745">
        <v>153</v>
      </c>
      <c r="C2745">
        <v>16800000</v>
      </c>
      <c r="D2745" t="s">
        <v>4624</v>
      </c>
      <c r="E2745" t="s">
        <v>4625</v>
      </c>
      <c r="F2745" t="s">
        <v>12</v>
      </c>
      <c r="G2745" t="s">
        <v>20</v>
      </c>
      <c r="H2745">
        <v>10000000</v>
      </c>
      <c r="I2745">
        <v>7.5</v>
      </c>
      <c r="J2745" t="str">
        <f t="shared" si="126"/>
        <v>Drama</v>
      </c>
      <c r="K2745">
        <f t="shared" si="127"/>
        <v>6800000</v>
      </c>
      <c r="L2745">
        <f t="shared" si="128"/>
        <v>-2.2769684049551972E-2</v>
      </c>
    </row>
    <row r="2746" spans="1:12" x14ac:dyDescent="0.25">
      <c r="A2746" t="s">
        <v>1512</v>
      </c>
      <c r="B2746">
        <v>124</v>
      </c>
      <c r="C2746">
        <v>46377022</v>
      </c>
      <c r="D2746" t="s">
        <v>851</v>
      </c>
      <c r="E2746" t="s">
        <v>4626</v>
      </c>
      <c r="F2746" t="s">
        <v>12</v>
      </c>
      <c r="G2746" t="s">
        <v>20</v>
      </c>
      <c r="H2746">
        <v>10000000</v>
      </c>
      <c r="I2746">
        <v>7.3</v>
      </c>
      <c r="J2746" t="str">
        <f t="shared" si="126"/>
        <v>Comedy</v>
      </c>
      <c r="K2746">
        <f t="shared" si="127"/>
        <v>36377022</v>
      </c>
      <c r="L2746">
        <f t="shared" si="128"/>
        <v>-2.2767222032606022E-2</v>
      </c>
    </row>
    <row r="2747" spans="1:12" x14ac:dyDescent="0.25">
      <c r="A2747" t="s">
        <v>4627</v>
      </c>
      <c r="B2747">
        <v>82</v>
      </c>
      <c r="C2747">
        <v>36696761</v>
      </c>
      <c r="D2747" t="s">
        <v>2706</v>
      </c>
      <c r="E2747" t="s">
        <v>4628</v>
      </c>
      <c r="F2747" t="s">
        <v>12</v>
      </c>
      <c r="G2747" t="s">
        <v>13</v>
      </c>
      <c r="H2747">
        <v>23000000</v>
      </c>
      <c r="I2747">
        <v>6.5</v>
      </c>
      <c r="J2747" t="str">
        <f t="shared" si="126"/>
        <v>Animation</v>
      </c>
      <c r="K2747">
        <f t="shared" si="127"/>
        <v>13696761</v>
      </c>
      <c r="L2747">
        <f t="shared" si="128"/>
        <v>-2.2758400710964646E-2</v>
      </c>
    </row>
    <row r="2748" spans="1:12" x14ac:dyDescent="0.25">
      <c r="A2748" t="s">
        <v>276</v>
      </c>
      <c r="B2748">
        <v>107</v>
      </c>
      <c r="C2748">
        <v>36200000</v>
      </c>
      <c r="D2748" t="s">
        <v>78</v>
      </c>
      <c r="E2748" t="s">
        <v>4629</v>
      </c>
      <c r="F2748" t="s">
        <v>12</v>
      </c>
      <c r="G2748" t="s">
        <v>123</v>
      </c>
      <c r="H2748">
        <v>12305523</v>
      </c>
      <c r="I2748">
        <v>6.2</v>
      </c>
      <c r="J2748" t="str">
        <f t="shared" si="126"/>
        <v>Action</v>
      </c>
      <c r="K2748">
        <f t="shared" si="127"/>
        <v>23894477</v>
      </c>
      <c r="L2748">
        <f t="shared" si="128"/>
        <v>-2.2828795126052563E-2</v>
      </c>
    </row>
    <row r="2749" spans="1:12" x14ac:dyDescent="0.25">
      <c r="A2749" t="s">
        <v>3506</v>
      </c>
      <c r="B2749">
        <v>97</v>
      </c>
      <c r="C2749">
        <v>35794166</v>
      </c>
      <c r="D2749" t="s">
        <v>1010</v>
      </c>
      <c r="E2749" t="s">
        <v>4630</v>
      </c>
      <c r="F2749" t="s">
        <v>12</v>
      </c>
      <c r="G2749" t="s">
        <v>13</v>
      </c>
      <c r="H2749">
        <v>10000000</v>
      </c>
      <c r="I2749">
        <v>6</v>
      </c>
      <c r="J2749" t="str">
        <f t="shared" si="126"/>
        <v>Horror</v>
      </c>
      <c r="K2749">
        <f t="shared" si="127"/>
        <v>25794166</v>
      </c>
      <c r="L2749">
        <f t="shared" si="128"/>
        <v>-2.2832853771352482E-2</v>
      </c>
    </row>
    <row r="2750" spans="1:12" x14ac:dyDescent="0.25">
      <c r="A2750" t="s">
        <v>4430</v>
      </c>
      <c r="B2750">
        <v>80</v>
      </c>
      <c r="C2750">
        <v>33583175</v>
      </c>
      <c r="D2750" t="s">
        <v>1010</v>
      </c>
      <c r="E2750" t="s">
        <v>4631</v>
      </c>
      <c r="F2750" t="s">
        <v>12</v>
      </c>
      <c r="G2750" t="s">
        <v>13</v>
      </c>
      <c r="H2750">
        <v>10000000</v>
      </c>
      <c r="I2750">
        <v>6.3</v>
      </c>
      <c r="J2750" t="str">
        <f t="shared" si="126"/>
        <v>Horror</v>
      </c>
      <c r="K2750">
        <f t="shared" si="127"/>
        <v>23583175</v>
      </c>
      <c r="L2750">
        <f t="shared" si="128"/>
        <v>-2.2822972847616901E-2</v>
      </c>
    </row>
    <row r="2751" spans="1:12" x14ac:dyDescent="0.25">
      <c r="A2751" t="s">
        <v>4632</v>
      </c>
      <c r="B2751">
        <v>85</v>
      </c>
      <c r="C2751">
        <v>32983713</v>
      </c>
      <c r="D2751" t="s">
        <v>851</v>
      </c>
      <c r="E2751" t="s">
        <v>4633</v>
      </c>
      <c r="F2751" t="s">
        <v>12</v>
      </c>
      <c r="G2751" t="s">
        <v>13</v>
      </c>
      <c r="H2751">
        <v>20000000</v>
      </c>
      <c r="I2751">
        <v>5.8</v>
      </c>
      <c r="J2751" t="str">
        <f t="shared" si="126"/>
        <v>Comedy</v>
      </c>
      <c r="K2751">
        <f t="shared" si="127"/>
        <v>12983713</v>
      </c>
      <c r="L2751">
        <f t="shared" si="128"/>
        <v>-2.2813297864389313E-2</v>
      </c>
    </row>
    <row r="2752" spans="1:12" x14ac:dyDescent="0.25">
      <c r="A2752" t="s">
        <v>4634</v>
      </c>
      <c r="B2752">
        <v>97</v>
      </c>
      <c r="C2752">
        <v>52200504</v>
      </c>
      <c r="D2752" t="s">
        <v>3132</v>
      </c>
      <c r="E2752" t="s">
        <v>4635</v>
      </c>
      <c r="F2752" t="s">
        <v>12</v>
      </c>
      <c r="G2752" t="s">
        <v>92</v>
      </c>
      <c r="H2752">
        <v>10000000</v>
      </c>
      <c r="I2752">
        <v>6.1</v>
      </c>
      <c r="J2752" t="str">
        <f t="shared" si="126"/>
        <v>Fantasy</v>
      </c>
      <c r="K2752">
        <f t="shared" si="127"/>
        <v>42200504</v>
      </c>
      <c r="L2752">
        <f t="shared" si="128"/>
        <v>-2.2855906894081339E-2</v>
      </c>
    </row>
    <row r="2753" spans="1:12" x14ac:dyDescent="0.25">
      <c r="A2753" t="s">
        <v>4636</v>
      </c>
      <c r="B2753">
        <v>109</v>
      </c>
      <c r="C2753">
        <v>33000000</v>
      </c>
      <c r="D2753" t="s">
        <v>4637</v>
      </c>
      <c r="E2753" t="s">
        <v>4638</v>
      </c>
      <c r="F2753" t="s">
        <v>12</v>
      </c>
      <c r="G2753" t="s">
        <v>13</v>
      </c>
      <c r="H2753">
        <v>10000000</v>
      </c>
      <c r="I2753">
        <v>6.9</v>
      </c>
      <c r="J2753" t="str">
        <f t="shared" si="126"/>
        <v>Action</v>
      </c>
      <c r="K2753">
        <f t="shared" si="127"/>
        <v>23000000</v>
      </c>
      <c r="L2753">
        <f t="shared" si="128"/>
        <v>-2.2849589694242448E-2</v>
      </c>
    </row>
    <row r="2754" spans="1:12" x14ac:dyDescent="0.25">
      <c r="A2754" t="s">
        <v>2759</v>
      </c>
      <c r="B2754">
        <v>140</v>
      </c>
      <c r="C2754">
        <v>32101000</v>
      </c>
      <c r="D2754" t="s">
        <v>3275</v>
      </c>
      <c r="E2754" t="s">
        <v>4639</v>
      </c>
      <c r="F2754" t="s">
        <v>12</v>
      </c>
      <c r="G2754" t="s">
        <v>20</v>
      </c>
      <c r="H2754">
        <v>10000000</v>
      </c>
      <c r="I2754">
        <v>5.4</v>
      </c>
      <c r="J2754" t="str">
        <f t="shared" si="126"/>
        <v>Horror</v>
      </c>
      <c r="K2754">
        <f t="shared" si="127"/>
        <v>22101000</v>
      </c>
      <c r="L2754">
        <f t="shared" si="128"/>
        <v>-2.283999691202385E-2</v>
      </c>
    </row>
    <row r="2755" spans="1:12" x14ac:dyDescent="0.25">
      <c r="A2755" t="s">
        <v>4640</v>
      </c>
      <c r="B2755">
        <v>90</v>
      </c>
      <c r="C2755">
        <v>31487293</v>
      </c>
      <c r="D2755" t="s">
        <v>1906</v>
      </c>
      <c r="E2755" t="s">
        <v>4641</v>
      </c>
      <c r="F2755" t="s">
        <v>12</v>
      </c>
      <c r="G2755" t="s">
        <v>13</v>
      </c>
      <c r="H2755">
        <v>9000000</v>
      </c>
      <c r="I2755">
        <v>6.7</v>
      </c>
      <c r="J2755" t="str">
        <f t="shared" ref="J2755:J2818" si="129">IF(ISNUMBER(SEARCH("|",D2755)),LEFT(D2755,SEARCH("|",D2755)-1),D2755)</f>
        <v>Comedy</v>
      </c>
      <c r="K2755">
        <f t="shared" ref="K2755:K2818" si="130">(C2755-H2755)</f>
        <v>22487293</v>
      </c>
      <c r="L2755">
        <f t="shared" ref="L2755:L2818" si="131">CORREL(H2755:H6540,C2755:C6540)</f>
        <v>-2.283053660948688E-2</v>
      </c>
    </row>
    <row r="2756" spans="1:12" x14ac:dyDescent="0.25">
      <c r="A2756" t="s">
        <v>2338</v>
      </c>
      <c r="B2756">
        <v>130</v>
      </c>
      <c r="C2756">
        <v>30651422</v>
      </c>
      <c r="D2756" t="s">
        <v>4642</v>
      </c>
      <c r="E2756" t="s">
        <v>4643</v>
      </c>
      <c r="F2756" t="s">
        <v>12</v>
      </c>
      <c r="G2756" t="s">
        <v>13</v>
      </c>
      <c r="H2756">
        <v>10000000</v>
      </c>
      <c r="I2756">
        <v>7.4</v>
      </c>
      <c r="J2756" t="str">
        <f t="shared" si="129"/>
        <v>Adventure</v>
      </c>
      <c r="K2756">
        <f t="shared" si="130"/>
        <v>20651422</v>
      </c>
      <c r="L2756">
        <f t="shared" si="131"/>
        <v>-2.281632645415323E-2</v>
      </c>
    </row>
    <row r="2757" spans="1:12" x14ac:dyDescent="0.25">
      <c r="A2757" t="s">
        <v>4644</v>
      </c>
      <c r="B2757">
        <v>98</v>
      </c>
      <c r="C2757">
        <v>30306281</v>
      </c>
      <c r="D2757" t="s">
        <v>851</v>
      </c>
      <c r="E2757" t="s">
        <v>4645</v>
      </c>
      <c r="F2757" t="s">
        <v>12</v>
      </c>
      <c r="G2757" t="s">
        <v>13</v>
      </c>
      <c r="H2757">
        <v>10000000</v>
      </c>
      <c r="I2757">
        <v>5.6</v>
      </c>
      <c r="J2757" t="str">
        <f t="shared" si="129"/>
        <v>Comedy</v>
      </c>
      <c r="K2757">
        <f t="shared" si="130"/>
        <v>20306281</v>
      </c>
      <c r="L2757">
        <f t="shared" si="131"/>
        <v>-2.2807125592527695E-2</v>
      </c>
    </row>
    <row r="2758" spans="1:12" x14ac:dyDescent="0.25">
      <c r="A2758" t="s">
        <v>951</v>
      </c>
      <c r="B2758">
        <v>101</v>
      </c>
      <c r="C2758">
        <v>29500000</v>
      </c>
      <c r="D2758" t="s">
        <v>4646</v>
      </c>
      <c r="E2758" t="s">
        <v>4647</v>
      </c>
      <c r="F2758" t="s">
        <v>12</v>
      </c>
      <c r="G2758" t="s">
        <v>13</v>
      </c>
      <c r="H2758">
        <v>10000000</v>
      </c>
      <c r="I2758">
        <v>6.5</v>
      </c>
      <c r="J2758" t="str">
        <f t="shared" si="129"/>
        <v>Fantasy</v>
      </c>
      <c r="K2758">
        <f t="shared" si="130"/>
        <v>19500000</v>
      </c>
      <c r="L2758">
        <f t="shared" si="131"/>
        <v>-2.2797988106053661E-2</v>
      </c>
    </row>
    <row r="2759" spans="1:12" x14ac:dyDescent="0.25">
      <c r="A2759" t="s">
        <v>4648</v>
      </c>
      <c r="B2759">
        <v>114</v>
      </c>
      <c r="C2759">
        <v>30050028</v>
      </c>
      <c r="D2759" t="s">
        <v>22</v>
      </c>
      <c r="E2759" t="s">
        <v>4649</v>
      </c>
      <c r="F2759" t="s">
        <v>12</v>
      </c>
      <c r="G2759" t="s">
        <v>13</v>
      </c>
      <c r="H2759">
        <v>17000000</v>
      </c>
      <c r="I2759">
        <v>6.5</v>
      </c>
      <c r="J2759" t="str">
        <f t="shared" si="129"/>
        <v>Action</v>
      </c>
      <c r="K2759">
        <f t="shared" si="130"/>
        <v>13050028</v>
      </c>
      <c r="L2759">
        <f t="shared" si="131"/>
        <v>-2.278904285669868E-2</v>
      </c>
    </row>
    <row r="2760" spans="1:12" x14ac:dyDescent="0.25">
      <c r="A2760" t="s">
        <v>1296</v>
      </c>
      <c r="B2760">
        <v>100</v>
      </c>
      <c r="C2760">
        <v>29392418</v>
      </c>
      <c r="D2760" t="s">
        <v>583</v>
      </c>
      <c r="E2760" t="s">
        <v>4650</v>
      </c>
      <c r="F2760" t="s">
        <v>12</v>
      </c>
      <c r="G2760" t="s">
        <v>13</v>
      </c>
      <c r="H2760">
        <v>10000000</v>
      </c>
      <c r="I2760">
        <v>5.8</v>
      </c>
      <c r="J2760" t="str">
        <f t="shared" si="129"/>
        <v>Action</v>
      </c>
      <c r="K2760">
        <f t="shared" si="130"/>
        <v>19392418</v>
      </c>
      <c r="L2760">
        <f t="shared" si="131"/>
        <v>-2.2811365041591172E-2</v>
      </c>
    </row>
    <row r="2761" spans="1:12" x14ac:dyDescent="0.25">
      <c r="A2761" t="s">
        <v>3059</v>
      </c>
      <c r="B2761">
        <v>85</v>
      </c>
      <c r="C2761">
        <v>28563926</v>
      </c>
      <c r="D2761" t="s">
        <v>1360</v>
      </c>
      <c r="E2761" t="s">
        <v>4651</v>
      </c>
      <c r="F2761" t="s">
        <v>12</v>
      </c>
      <c r="G2761" t="s">
        <v>13</v>
      </c>
      <c r="H2761">
        <v>8500000</v>
      </c>
      <c r="I2761">
        <v>5</v>
      </c>
      <c r="J2761" t="str">
        <f t="shared" si="129"/>
        <v>Drama</v>
      </c>
      <c r="K2761">
        <f t="shared" si="130"/>
        <v>20063926</v>
      </c>
      <c r="L2761">
        <f t="shared" si="131"/>
        <v>-2.2802445052919649E-2</v>
      </c>
    </row>
    <row r="2762" spans="1:12" x14ac:dyDescent="0.25">
      <c r="A2762" t="s">
        <v>4652</v>
      </c>
      <c r="B2762">
        <v>103</v>
      </c>
      <c r="C2762">
        <v>28435406</v>
      </c>
      <c r="D2762" t="s">
        <v>560</v>
      </c>
      <c r="E2762" t="s">
        <v>4653</v>
      </c>
      <c r="F2762" t="s">
        <v>12</v>
      </c>
      <c r="G2762" t="s">
        <v>13</v>
      </c>
      <c r="H2762">
        <v>12000000</v>
      </c>
      <c r="I2762">
        <v>5.5</v>
      </c>
      <c r="J2762" t="str">
        <f t="shared" si="129"/>
        <v>Comedy</v>
      </c>
      <c r="K2762">
        <f t="shared" si="130"/>
        <v>16435406</v>
      </c>
      <c r="L2762">
        <f t="shared" si="131"/>
        <v>-2.2787602104238028E-2</v>
      </c>
    </row>
    <row r="2763" spans="1:12" x14ac:dyDescent="0.25">
      <c r="A2763" t="s">
        <v>3336</v>
      </c>
      <c r="B2763">
        <v>100</v>
      </c>
      <c r="C2763">
        <v>25339117</v>
      </c>
      <c r="D2763" t="s">
        <v>560</v>
      </c>
      <c r="E2763" t="s">
        <v>4654</v>
      </c>
      <c r="F2763" t="s">
        <v>12</v>
      </c>
      <c r="G2763" t="s">
        <v>13</v>
      </c>
      <c r="H2763">
        <v>10000000</v>
      </c>
      <c r="I2763">
        <v>6.5</v>
      </c>
      <c r="J2763" t="str">
        <f t="shared" si="129"/>
        <v>Comedy</v>
      </c>
      <c r="K2763">
        <f t="shared" si="130"/>
        <v>15339117</v>
      </c>
      <c r="L2763">
        <f t="shared" si="131"/>
        <v>-2.2787059454048481E-2</v>
      </c>
    </row>
    <row r="2764" spans="1:12" x14ac:dyDescent="0.25">
      <c r="A2764" t="s">
        <v>1608</v>
      </c>
      <c r="B2764">
        <v>114</v>
      </c>
      <c r="C2764">
        <v>25600000</v>
      </c>
      <c r="D2764" t="s">
        <v>654</v>
      </c>
      <c r="E2764" t="s">
        <v>4655</v>
      </c>
      <c r="F2764" t="s">
        <v>12</v>
      </c>
      <c r="G2764" t="s">
        <v>13</v>
      </c>
      <c r="H2764">
        <v>10000000</v>
      </c>
      <c r="I2764">
        <v>7.2</v>
      </c>
      <c r="J2764" t="str">
        <f t="shared" si="129"/>
        <v>Crime</v>
      </c>
      <c r="K2764">
        <f t="shared" si="130"/>
        <v>15600000</v>
      </c>
      <c r="L2764">
        <f t="shared" si="131"/>
        <v>-2.2779500863875222E-2</v>
      </c>
    </row>
    <row r="2765" spans="1:12" x14ac:dyDescent="0.25">
      <c r="A2765" t="s">
        <v>4656</v>
      </c>
      <c r="B2765">
        <v>97</v>
      </c>
      <c r="C2765">
        <v>27736779</v>
      </c>
      <c r="D2765" t="s">
        <v>1010</v>
      </c>
      <c r="E2765" t="s">
        <v>4657</v>
      </c>
      <c r="F2765" t="s">
        <v>12</v>
      </c>
      <c r="G2765" t="s">
        <v>13</v>
      </c>
      <c r="H2765">
        <v>10000000</v>
      </c>
      <c r="I2765">
        <v>5.2</v>
      </c>
      <c r="J2765" t="str">
        <f t="shared" si="129"/>
        <v>Horror</v>
      </c>
      <c r="K2765">
        <f t="shared" si="130"/>
        <v>17736779</v>
      </c>
      <c r="L2765">
        <f t="shared" si="131"/>
        <v>-2.2771817821781656E-2</v>
      </c>
    </row>
    <row r="2766" spans="1:12" x14ac:dyDescent="0.25">
      <c r="A2766" t="s">
        <v>4658</v>
      </c>
      <c r="B2766">
        <v>116</v>
      </c>
      <c r="C2766">
        <v>24397469</v>
      </c>
      <c r="D2766" t="s">
        <v>2042</v>
      </c>
      <c r="E2766" t="s">
        <v>4659</v>
      </c>
      <c r="F2766" t="s">
        <v>12</v>
      </c>
      <c r="G2766" t="s">
        <v>13</v>
      </c>
      <c r="H2766">
        <v>17000000</v>
      </c>
      <c r="I2766">
        <v>5.7</v>
      </c>
      <c r="J2766" t="str">
        <f t="shared" si="129"/>
        <v>Drama</v>
      </c>
      <c r="K2766">
        <f t="shared" si="130"/>
        <v>7397469</v>
      </c>
      <c r="L2766">
        <f t="shared" si="131"/>
        <v>-2.2763317453454935E-2</v>
      </c>
    </row>
    <row r="2767" spans="1:12" x14ac:dyDescent="0.25">
      <c r="A2767" t="s">
        <v>4212</v>
      </c>
      <c r="B2767">
        <v>96</v>
      </c>
      <c r="C2767">
        <v>20384136</v>
      </c>
      <c r="D2767" t="s">
        <v>1010</v>
      </c>
      <c r="E2767" t="s">
        <v>4660</v>
      </c>
      <c r="F2767" t="s">
        <v>12</v>
      </c>
      <c r="G2767" t="s">
        <v>13</v>
      </c>
      <c r="H2767">
        <v>10000000</v>
      </c>
      <c r="I2767">
        <v>4.7</v>
      </c>
      <c r="J2767" t="str">
        <f t="shared" si="129"/>
        <v>Horror</v>
      </c>
      <c r="K2767">
        <f t="shared" si="130"/>
        <v>10384136</v>
      </c>
      <c r="L2767">
        <f t="shared" si="131"/>
        <v>-2.2777156871339559E-2</v>
      </c>
    </row>
    <row r="2768" spans="1:12" x14ac:dyDescent="0.25">
      <c r="A2768" t="s">
        <v>4661</v>
      </c>
      <c r="B2768">
        <v>98</v>
      </c>
      <c r="C2768">
        <v>25464480</v>
      </c>
      <c r="D2768" t="s">
        <v>1670</v>
      </c>
      <c r="E2768" t="s">
        <v>4662</v>
      </c>
      <c r="F2768" t="s">
        <v>12</v>
      </c>
      <c r="G2768" t="s">
        <v>13</v>
      </c>
      <c r="H2768">
        <v>10000000</v>
      </c>
      <c r="I2768">
        <v>5.9</v>
      </c>
      <c r="J2768" t="str">
        <f t="shared" si="129"/>
        <v>Mystery</v>
      </c>
      <c r="K2768">
        <f t="shared" si="130"/>
        <v>15464480</v>
      </c>
      <c r="L2768">
        <f t="shared" si="131"/>
        <v>-2.2772050933164697E-2</v>
      </c>
    </row>
    <row r="2769" spans="1:12" x14ac:dyDescent="0.25">
      <c r="A2769" t="s">
        <v>3703</v>
      </c>
      <c r="B2769">
        <v>105</v>
      </c>
      <c r="C2769">
        <v>20338609</v>
      </c>
      <c r="D2769" t="s">
        <v>2872</v>
      </c>
      <c r="E2769" t="s">
        <v>4663</v>
      </c>
      <c r="F2769" t="s">
        <v>12</v>
      </c>
      <c r="G2769" t="s">
        <v>13</v>
      </c>
      <c r="H2769">
        <v>10000000</v>
      </c>
      <c r="I2769">
        <v>6.8</v>
      </c>
      <c r="J2769" t="str">
        <f t="shared" si="129"/>
        <v>Comedy</v>
      </c>
      <c r="K2769">
        <f t="shared" si="130"/>
        <v>10338609</v>
      </c>
      <c r="L2769">
        <f t="shared" si="131"/>
        <v>-2.2764385079512686E-2</v>
      </c>
    </row>
    <row r="2770" spans="1:12" x14ac:dyDescent="0.25">
      <c r="A2770" t="s">
        <v>4664</v>
      </c>
      <c r="B2770">
        <v>123</v>
      </c>
      <c r="C2770">
        <v>18272447</v>
      </c>
      <c r="D2770" t="s">
        <v>1360</v>
      </c>
      <c r="E2770" t="s">
        <v>4665</v>
      </c>
      <c r="F2770" t="s">
        <v>12</v>
      </c>
      <c r="G2770" t="s">
        <v>13</v>
      </c>
      <c r="H2770">
        <v>10000000</v>
      </c>
      <c r="I2770">
        <v>5.9</v>
      </c>
      <c r="J2770" t="str">
        <f t="shared" si="129"/>
        <v>Drama</v>
      </c>
      <c r="K2770">
        <f t="shared" si="130"/>
        <v>8272447</v>
      </c>
      <c r="L2770">
        <f t="shared" si="131"/>
        <v>-2.2759281831999899E-2</v>
      </c>
    </row>
    <row r="2771" spans="1:12" x14ac:dyDescent="0.25">
      <c r="A2771" t="s">
        <v>1781</v>
      </c>
      <c r="B2771">
        <v>93</v>
      </c>
      <c r="C2771">
        <v>17096053</v>
      </c>
      <c r="D2771" t="s">
        <v>851</v>
      </c>
      <c r="E2771" t="s">
        <v>4666</v>
      </c>
      <c r="F2771" t="s">
        <v>12</v>
      </c>
      <c r="G2771" t="s">
        <v>13</v>
      </c>
      <c r="H2771">
        <v>9000000</v>
      </c>
      <c r="I2771">
        <v>7.7</v>
      </c>
      <c r="J2771" t="str">
        <f t="shared" si="129"/>
        <v>Comedy</v>
      </c>
      <c r="K2771">
        <f t="shared" si="130"/>
        <v>8096053</v>
      </c>
      <c r="L2771">
        <f t="shared" si="131"/>
        <v>-2.2755462247909537E-2</v>
      </c>
    </row>
    <row r="2772" spans="1:12" x14ac:dyDescent="0.25">
      <c r="A2772" t="s">
        <v>2145</v>
      </c>
      <c r="B2772">
        <v>97</v>
      </c>
      <c r="C2772">
        <v>21371425</v>
      </c>
      <c r="D2772" t="s">
        <v>941</v>
      </c>
      <c r="E2772" t="s">
        <v>4667</v>
      </c>
      <c r="F2772" t="s">
        <v>12</v>
      </c>
      <c r="G2772" t="s">
        <v>13</v>
      </c>
      <c r="H2772">
        <v>10000000</v>
      </c>
      <c r="I2772">
        <v>4.4000000000000004</v>
      </c>
      <c r="J2772" t="str">
        <f t="shared" si="129"/>
        <v>Action</v>
      </c>
      <c r="K2772">
        <f t="shared" si="130"/>
        <v>11371425</v>
      </c>
      <c r="L2772">
        <f t="shared" si="131"/>
        <v>-2.2751384431316225E-2</v>
      </c>
    </row>
    <row r="2773" spans="1:12" x14ac:dyDescent="0.25">
      <c r="A2773" t="s">
        <v>1512</v>
      </c>
      <c r="B2773">
        <v>122</v>
      </c>
      <c r="C2773">
        <v>33071558</v>
      </c>
      <c r="D2773" t="s">
        <v>851</v>
      </c>
      <c r="E2773" t="s">
        <v>4668</v>
      </c>
      <c r="F2773" t="s">
        <v>12</v>
      </c>
      <c r="G2773" t="s">
        <v>20</v>
      </c>
      <c r="H2773">
        <v>10000000</v>
      </c>
      <c r="I2773">
        <v>6.6</v>
      </c>
      <c r="J2773" t="str">
        <f t="shared" si="129"/>
        <v>Comedy</v>
      </c>
      <c r="K2773">
        <f t="shared" si="130"/>
        <v>23071558</v>
      </c>
      <c r="L2773">
        <f t="shared" si="131"/>
        <v>-2.2745657262335441E-2</v>
      </c>
    </row>
    <row r="2774" spans="1:12" x14ac:dyDescent="0.25">
      <c r="A2774" t="s">
        <v>4669</v>
      </c>
      <c r="B2774">
        <v>101</v>
      </c>
      <c r="C2774">
        <v>17655201</v>
      </c>
      <c r="D2774" t="s">
        <v>2343</v>
      </c>
      <c r="E2774" t="s">
        <v>4670</v>
      </c>
      <c r="F2774" t="s">
        <v>12</v>
      </c>
      <c r="G2774" t="s">
        <v>13</v>
      </c>
      <c r="H2774">
        <v>10000000</v>
      </c>
      <c r="I2774">
        <v>6.7</v>
      </c>
      <c r="J2774" t="str">
        <f t="shared" si="129"/>
        <v>Drama</v>
      </c>
      <c r="K2774">
        <f t="shared" si="130"/>
        <v>7655201</v>
      </c>
      <c r="L2774">
        <f t="shared" si="131"/>
        <v>-2.2735717059711735E-2</v>
      </c>
    </row>
    <row r="2775" spans="1:12" x14ac:dyDescent="0.25">
      <c r="A2775" t="s">
        <v>3677</v>
      </c>
      <c r="B2775">
        <v>100</v>
      </c>
      <c r="C2775">
        <v>16247775</v>
      </c>
      <c r="D2775" t="s">
        <v>915</v>
      </c>
      <c r="E2775" t="s">
        <v>4671</v>
      </c>
      <c r="F2775" t="s">
        <v>12</v>
      </c>
      <c r="G2775" t="s">
        <v>13</v>
      </c>
      <c r="H2775">
        <v>25000000</v>
      </c>
      <c r="I2775">
        <v>5.5</v>
      </c>
      <c r="J2775" t="str">
        <f t="shared" si="129"/>
        <v>Comedy</v>
      </c>
      <c r="K2775">
        <f t="shared" si="130"/>
        <v>-8752225</v>
      </c>
      <c r="L2775">
        <f t="shared" si="131"/>
        <v>-2.2732269640574617E-2</v>
      </c>
    </row>
    <row r="2776" spans="1:12" x14ac:dyDescent="0.25">
      <c r="A2776" t="s">
        <v>1685</v>
      </c>
      <c r="B2776">
        <v>129</v>
      </c>
      <c r="C2776">
        <v>16153600</v>
      </c>
      <c r="D2776" t="s">
        <v>2546</v>
      </c>
      <c r="E2776" t="s">
        <v>4672</v>
      </c>
      <c r="F2776" t="s">
        <v>12</v>
      </c>
      <c r="G2776" t="s">
        <v>13</v>
      </c>
      <c r="H2776">
        <v>10000000</v>
      </c>
      <c r="I2776">
        <v>6.5</v>
      </c>
      <c r="J2776" t="str">
        <f t="shared" si="129"/>
        <v>Drama</v>
      </c>
      <c r="K2776">
        <f t="shared" si="130"/>
        <v>6153600</v>
      </c>
      <c r="L2776">
        <f t="shared" si="131"/>
        <v>-2.274247739243903E-2</v>
      </c>
    </row>
    <row r="2777" spans="1:12" x14ac:dyDescent="0.25">
      <c r="A2777" t="s">
        <v>1655</v>
      </c>
      <c r="B2777">
        <v>81</v>
      </c>
      <c r="C2777">
        <v>16033556</v>
      </c>
      <c r="D2777" t="s">
        <v>728</v>
      </c>
      <c r="E2777" t="s">
        <v>4673</v>
      </c>
      <c r="F2777" t="s">
        <v>12</v>
      </c>
      <c r="G2777" t="s">
        <v>13</v>
      </c>
      <c r="H2777">
        <v>10000000</v>
      </c>
      <c r="I2777">
        <v>6.2</v>
      </c>
      <c r="J2777" t="str">
        <f t="shared" si="129"/>
        <v>Action</v>
      </c>
      <c r="K2777">
        <f t="shared" si="130"/>
        <v>6033556</v>
      </c>
      <c r="L2777">
        <f t="shared" si="131"/>
        <v>-2.2740098710580487E-2</v>
      </c>
    </row>
    <row r="2778" spans="1:12" x14ac:dyDescent="0.25">
      <c r="A2778" t="s">
        <v>641</v>
      </c>
      <c r="B2778">
        <v>96</v>
      </c>
      <c r="C2778">
        <v>16667084</v>
      </c>
      <c r="D2778" t="s">
        <v>3981</v>
      </c>
      <c r="E2778" t="s">
        <v>4674</v>
      </c>
      <c r="F2778" t="s">
        <v>12</v>
      </c>
      <c r="G2778" t="s">
        <v>13</v>
      </c>
      <c r="H2778">
        <v>11000000</v>
      </c>
      <c r="I2778">
        <v>7.1</v>
      </c>
      <c r="J2778" t="str">
        <f t="shared" si="129"/>
        <v>Comedy</v>
      </c>
      <c r="K2778">
        <f t="shared" si="130"/>
        <v>5667084</v>
      </c>
      <c r="L2778">
        <f t="shared" si="131"/>
        <v>-2.2737803703337028E-2</v>
      </c>
    </row>
    <row r="2779" spans="1:12" x14ac:dyDescent="0.25">
      <c r="A2779" t="s">
        <v>4675</v>
      </c>
      <c r="B2779">
        <v>84</v>
      </c>
      <c r="C2779">
        <v>15417771</v>
      </c>
      <c r="D2779" t="s">
        <v>2188</v>
      </c>
      <c r="E2779" t="s">
        <v>4676</v>
      </c>
      <c r="F2779" t="s">
        <v>12</v>
      </c>
      <c r="G2779" t="s">
        <v>13</v>
      </c>
      <c r="H2779">
        <v>12600000</v>
      </c>
      <c r="I2779">
        <v>6.1</v>
      </c>
      <c r="J2779" t="str">
        <f t="shared" si="129"/>
        <v>Horror</v>
      </c>
      <c r="K2779">
        <f t="shared" si="130"/>
        <v>2817771</v>
      </c>
      <c r="L2779">
        <f t="shared" si="131"/>
        <v>-2.2735994137140725E-2</v>
      </c>
    </row>
    <row r="2780" spans="1:12" x14ac:dyDescent="0.25">
      <c r="A2780" t="s">
        <v>4109</v>
      </c>
      <c r="B2780">
        <v>110</v>
      </c>
      <c r="C2780">
        <v>15156200</v>
      </c>
      <c r="D2780" t="s">
        <v>805</v>
      </c>
      <c r="E2780" t="s">
        <v>4677</v>
      </c>
      <c r="F2780" t="s">
        <v>12</v>
      </c>
      <c r="G2780" t="s">
        <v>13</v>
      </c>
      <c r="H2780">
        <v>30000000</v>
      </c>
      <c r="I2780">
        <v>6</v>
      </c>
      <c r="J2780" t="str">
        <f t="shared" si="129"/>
        <v>Action</v>
      </c>
      <c r="K2780">
        <f t="shared" si="130"/>
        <v>-14843800</v>
      </c>
      <c r="L2780">
        <f t="shared" si="131"/>
        <v>-2.2735758910137863E-2</v>
      </c>
    </row>
    <row r="2781" spans="1:12" x14ac:dyDescent="0.25">
      <c r="A2781" t="s">
        <v>3798</v>
      </c>
      <c r="B2781">
        <v>130</v>
      </c>
      <c r="C2781">
        <v>21589307</v>
      </c>
      <c r="D2781" t="s">
        <v>1140</v>
      </c>
      <c r="E2781" t="s">
        <v>4678</v>
      </c>
      <c r="F2781" t="s">
        <v>12</v>
      </c>
      <c r="G2781" t="s">
        <v>13</v>
      </c>
      <c r="H2781">
        <v>10000000</v>
      </c>
      <c r="I2781">
        <v>7.4</v>
      </c>
      <c r="J2781" t="str">
        <f t="shared" si="129"/>
        <v>Drama</v>
      </c>
      <c r="K2781">
        <f t="shared" si="130"/>
        <v>11589307</v>
      </c>
      <c r="L2781">
        <f t="shared" si="131"/>
        <v>-2.274527184551247E-2</v>
      </c>
    </row>
    <row r="2782" spans="1:12" x14ac:dyDescent="0.25">
      <c r="A2782" t="s">
        <v>4679</v>
      </c>
      <c r="B2782">
        <v>84</v>
      </c>
      <c r="C2782">
        <v>20339754</v>
      </c>
      <c r="D2782" t="s">
        <v>335</v>
      </c>
      <c r="E2782" t="s">
        <v>4680</v>
      </c>
      <c r="F2782" t="s">
        <v>12</v>
      </c>
      <c r="G2782" t="s">
        <v>13</v>
      </c>
      <c r="H2782">
        <v>10000000</v>
      </c>
      <c r="I2782">
        <v>5.9</v>
      </c>
      <c r="J2782" t="str">
        <f t="shared" si="129"/>
        <v>Comedy</v>
      </c>
      <c r="K2782">
        <f t="shared" si="130"/>
        <v>10339754</v>
      </c>
      <c r="L2782">
        <f t="shared" si="131"/>
        <v>-2.2739418465680013E-2</v>
      </c>
    </row>
    <row r="2783" spans="1:12" x14ac:dyDescent="0.25">
      <c r="A2783" t="s">
        <v>4681</v>
      </c>
      <c r="B2783">
        <v>106</v>
      </c>
      <c r="C2783">
        <v>28873374</v>
      </c>
      <c r="D2783" t="s">
        <v>1358</v>
      </c>
      <c r="E2783" t="s">
        <v>4682</v>
      </c>
      <c r="F2783" t="s">
        <v>12</v>
      </c>
      <c r="G2783" t="s">
        <v>13</v>
      </c>
      <c r="H2783">
        <v>10000000</v>
      </c>
      <c r="I2783">
        <v>4.0999999999999996</v>
      </c>
      <c r="J2783" t="str">
        <f t="shared" si="129"/>
        <v>Documentary</v>
      </c>
      <c r="K2783">
        <f t="shared" si="130"/>
        <v>18873374</v>
      </c>
      <c r="L2783">
        <f t="shared" si="131"/>
        <v>-2.2734262452877713E-2</v>
      </c>
    </row>
    <row r="2784" spans="1:12" x14ac:dyDescent="0.25">
      <c r="A2784" t="s">
        <v>4683</v>
      </c>
      <c r="B2784">
        <v>76</v>
      </c>
      <c r="C2784">
        <v>13684949</v>
      </c>
      <c r="D2784" t="s">
        <v>152</v>
      </c>
      <c r="E2784" t="s">
        <v>4684</v>
      </c>
      <c r="F2784" t="s">
        <v>12</v>
      </c>
      <c r="G2784" t="s">
        <v>13</v>
      </c>
      <c r="H2784">
        <v>3000000</v>
      </c>
      <c r="I2784">
        <v>5.9</v>
      </c>
      <c r="J2784" t="str">
        <f t="shared" si="129"/>
        <v>Adventure</v>
      </c>
      <c r="K2784">
        <f t="shared" si="130"/>
        <v>10684949</v>
      </c>
      <c r="L2784">
        <f t="shared" si="131"/>
        <v>-2.2725302855173428E-2</v>
      </c>
    </row>
    <row r="2785" spans="1:12" x14ac:dyDescent="0.25">
      <c r="A2785" t="s">
        <v>4564</v>
      </c>
      <c r="B2785">
        <v>99</v>
      </c>
      <c r="C2785">
        <v>14597405</v>
      </c>
      <c r="D2785" t="s">
        <v>515</v>
      </c>
      <c r="E2785" t="s">
        <v>4685</v>
      </c>
      <c r="F2785" t="s">
        <v>12</v>
      </c>
      <c r="G2785" t="s">
        <v>20</v>
      </c>
      <c r="H2785">
        <v>6400000</v>
      </c>
      <c r="I2785">
        <v>7</v>
      </c>
      <c r="J2785" t="str">
        <f t="shared" si="129"/>
        <v>Biography</v>
      </c>
      <c r="K2785">
        <f t="shared" si="130"/>
        <v>8197405</v>
      </c>
      <c r="L2785">
        <f t="shared" si="131"/>
        <v>-2.2723702927152919E-2</v>
      </c>
    </row>
    <row r="2786" spans="1:12" x14ac:dyDescent="0.25">
      <c r="A2786" t="s">
        <v>2255</v>
      </c>
      <c r="B2786">
        <v>96</v>
      </c>
      <c r="C2786">
        <v>12570442</v>
      </c>
      <c r="D2786" t="s">
        <v>1762</v>
      </c>
      <c r="E2786" t="s">
        <v>4686</v>
      </c>
      <c r="F2786" t="s">
        <v>12</v>
      </c>
      <c r="G2786" t="s">
        <v>13</v>
      </c>
      <c r="H2786">
        <v>10000000</v>
      </c>
      <c r="I2786">
        <v>6.8</v>
      </c>
      <c r="J2786" t="str">
        <f t="shared" si="129"/>
        <v>Comedy</v>
      </c>
      <c r="K2786">
        <f t="shared" si="130"/>
        <v>2570442</v>
      </c>
      <c r="L2786">
        <f t="shared" si="131"/>
        <v>-2.2721011503206247E-2</v>
      </c>
    </row>
    <row r="2787" spans="1:12" x14ac:dyDescent="0.25">
      <c r="A2787" t="s">
        <v>4687</v>
      </c>
      <c r="B2787">
        <v>104</v>
      </c>
      <c r="C2787">
        <v>12514138</v>
      </c>
      <c r="D2787" t="s">
        <v>73</v>
      </c>
      <c r="E2787" t="s">
        <v>4688</v>
      </c>
      <c r="F2787" t="s">
        <v>12</v>
      </c>
      <c r="G2787" t="s">
        <v>13</v>
      </c>
      <c r="H2787">
        <v>10000000</v>
      </c>
      <c r="I2787">
        <v>7.4</v>
      </c>
      <c r="J2787" t="str">
        <f t="shared" si="129"/>
        <v>Drama</v>
      </c>
      <c r="K2787">
        <f t="shared" si="130"/>
        <v>2514138</v>
      </c>
      <c r="L2787">
        <f t="shared" si="131"/>
        <v>-2.2721442988456984E-2</v>
      </c>
    </row>
    <row r="2788" spans="1:12" x14ac:dyDescent="0.25">
      <c r="A2788" t="s">
        <v>4689</v>
      </c>
      <c r="B2788">
        <v>108</v>
      </c>
      <c r="C2788">
        <v>43771291</v>
      </c>
      <c r="D2788" t="s">
        <v>279</v>
      </c>
      <c r="E2788" t="s">
        <v>4690</v>
      </c>
      <c r="F2788" t="s">
        <v>12</v>
      </c>
      <c r="G2788" t="s">
        <v>13</v>
      </c>
      <c r="H2788">
        <v>5000000</v>
      </c>
      <c r="I2788">
        <v>7.1</v>
      </c>
      <c r="J2788" t="str">
        <f t="shared" si="129"/>
        <v>Mystery</v>
      </c>
      <c r="K2788">
        <f t="shared" si="130"/>
        <v>38771291</v>
      </c>
      <c r="L2788">
        <f t="shared" si="131"/>
        <v>-2.2721923827060925E-2</v>
      </c>
    </row>
    <row r="2789" spans="1:12" x14ac:dyDescent="0.25">
      <c r="A2789" t="s">
        <v>4691</v>
      </c>
      <c r="B2789">
        <v>108</v>
      </c>
      <c r="C2789">
        <v>11703287</v>
      </c>
      <c r="D2789" t="s">
        <v>2309</v>
      </c>
      <c r="E2789" t="s">
        <v>4692</v>
      </c>
      <c r="F2789" t="s">
        <v>12</v>
      </c>
      <c r="G2789" t="s">
        <v>13</v>
      </c>
      <c r="H2789">
        <v>10000000</v>
      </c>
      <c r="I2789">
        <v>7</v>
      </c>
      <c r="J2789" t="str">
        <f t="shared" si="129"/>
        <v>Adventure</v>
      </c>
      <c r="K2789">
        <f t="shared" si="130"/>
        <v>1703287</v>
      </c>
      <c r="L2789">
        <f t="shared" si="131"/>
        <v>-2.2670845125429027E-2</v>
      </c>
    </row>
    <row r="2790" spans="1:12" x14ac:dyDescent="0.25">
      <c r="A2790" t="s">
        <v>2460</v>
      </c>
      <c r="B2790">
        <v>87</v>
      </c>
      <c r="C2790">
        <v>11560259</v>
      </c>
      <c r="D2790" t="s">
        <v>560</v>
      </c>
      <c r="E2790" t="s">
        <v>4693</v>
      </c>
      <c r="F2790" t="s">
        <v>12</v>
      </c>
      <c r="G2790" t="s">
        <v>13</v>
      </c>
      <c r="H2790">
        <v>22000000</v>
      </c>
      <c r="I2790">
        <v>5.8</v>
      </c>
      <c r="J2790" t="str">
        <f t="shared" si="129"/>
        <v>Comedy</v>
      </c>
      <c r="K2790">
        <f t="shared" si="130"/>
        <v>-10439741</v>
      </c>
      <c r="L2790">
        <f t="shared" si="131"/>
        <v>-2.2672014296772E-2</v>
      </c>
    </row>
    <row r="2791" spans="1:12" x14ac:dyDescent="0.25">
      <c r="A2791" t="s">
        <v>4416</v>
      </c>
      <c r="B2791">
        <v>89</v>
      </c>
      <c r="C2791">
        <v>10824921</v>
      </c>
      <c r="D2791" t="s">
        <v>669</v>
      </c>
      <c r="E2791" t="s">
        <v>4694</v>
      </c>
      <c r="F2791" t="s">
        <v>12</v>
      </c>
      <c r="G2791" t="s">
        <v>13</v>
      </c>
      <c r="H2791">
        <v>10000000</v>
      </c>
      <c r="I2791">
        <v>7.8</v>
      </c>
      <c r="J2791" t="str">
        <f t="shared" si="129"/>
        <v>Comedy</v>
      </c>
      <c r="K2791">
        <f t="shared" si="130"/>
        <v>824921</v>
      </c>
      <c r="L2791">
        <f t="shared" si="131"/>
        <v>-2.2668568893735995E-2</v>
      </c>
    </row>
    <row r="2792" spans="1:12" x14ac:dyDescent="0.25">
      <c r="A2792" t="s">
        <v>4695</v>
      </c>
      <c r="B2792">
        <v>97</v>
      </c>
      <c r="C2792">
        <v>10561238</v>
      </c>
      <c r="D2792" t="s">
        <v>4696</v>
      </c>
      <c r="E2792" t="s">
        <v>4697</v>
      </c>
      <c r="F2792" t="s">
        <v>12</v>
      </c>
      <c r="G2792" t="s">
        <v>251</v>
      </c>
      <c r="H2792">
        <v>10000000</v>
      </c>
      <c r="I2792">
        <v>6.5</v>
      </c>
      <c r="J2792" t="str">
        <f t="shared" si="129"/>
        <v>Comedy</v>
      </c>
      <c r="K2792">
        <f t="shared" si="130"/>
        <v>561238</v>
      </c>
      <c r="L2792">
        <f t="shared" si="131"/>
        <v>-2.2670534216810003E-2</v>
      </c>
    </row>
    <row r="2793" spans="1:12" x14ac:dyDescent="0.25">
      <c r="A2793" t="s">
        <v>87</v>
      </c>
      <c r="B2793">
        <v>106</v>
      </c>
      <c r="C2793">
        <v>14479776</v>
      </c>
      <c r="D2793" t="s">
        <v>4698</v>
      </c>
      <c r="E2793" t="s">
        <v>4699</v>
      </c>
      <c r="F2793" t="s">
        <v>12</v>
      </c>
      <c r="G2793" t="s">
        <v>13</v>
      </c>
      <c r="H2793">
        <v>10000000</v>
      </c>
      <c r="I2793">
        <v>7</v>
      </c>
      <c r="J2793" t="str">
        <f t="shared" si="129"/>
        <v>Biography</v>
      </c>
      <c r="K2793">
        <f t="shared" si="130"/>
        <v>4479776</v>
      </c>
      <c r="L2793">
        <f t="shared" si="131"/>
        <v>-2.2672747747585844E-2</v>
      </c>
    </row>
    <row r="2794" spans="1:12" x14ac:dyDescent="0.25">
      <c r="A2794" t="s">
        <v>77</v>
      </c>
      <c r="B2794">
        <v>100</v>
      </c>
      <c r="C2794">
        <v>9801782</v>
      </c>
      <c r="D2794" t="s">
        <v>1969</v>
      </c>
      <c r="E2794" t="s">
        <v>4700</v>
      </c>
      <c r="F2794" t="s">
        <v>12</v>
      </c>
      <c r="G2794" t="s">
        <v>13</v>
      </c>
      <c r="H2794">
        <v>10000000</v>
      </c>
      <c r="I2794">
        <v>6.3</v>
      </c>
      <c r="J2794" t="str">
        <f t="shared" si="129"/>
        <v>Comedy</v>
      </c>
      <c r="K2794">
        <f t="shared" si="130"/>
        <v>-198218</v>
      </c>
      <c r="L2794">
        <f t="shared" si="131"/>
        <v>-2.267157625163636E-2</v>
      </c>
    </row>
    <row r="2795" spans="1:12" x14ac:dyDescent="0.25">
      <c r="A2795" t="s">
        <v>3899</v>
      </c>
      <c r="B2795">
        <v>89</v>
      </c>
      <c r="C2795">
        <v>8070311</v>
      </c>
      <c r="D2795" t="s">
        <v>560</v>
      </c>
      <c r="E2795" t="s">
        <v>4701</v>
      </c>
      <c r="F2795" t="s">
        <v>12</v>
      </c>
      <c r="G2795" t="s">
        <v>13</v>
      </c>
      <c r="H2795">
        <v>10000000</v>
      </c>
      <c r="I2795">
        <v>5.3</v>
      </c>
      <c r="J2795" t="str">
        <f t="shared" si="129"/>
        <v>Comedy</v>
      </c>
      <c r="K2795">
        <f t="shared" si="130"/>
        <v>-1929689</v>
      </c>
      <c r="L2795">
        <f t="shared" si="131"/>
        <v>-2.2674513069760271E-2</v>
      </c>
    </row>
    <row r="2796" spans="1:12" x14ac:dyDescent="0.25">
      <c r="A2796" t="s">
        <v>4702</v>
      </c>
      <c r="B2796">
        <v>95</v>
      </c>
      <c r="C2796">
        <v>8460995</v>
      </c>
      <c r="D2796" t="s">
        <v>477</v>
      </c>
      <c r="E2796" t="s">
        <v>4703</v>
      </c>
      <c r="F2796" t="s">
        <v>12</v>
      </c>
      <c r="G2796" t="s">
        <v>13</v>
      </c>
      <c r="H2796">
        <v>10000000</v>
      </c>
      <c r="I2796">
        <v>5.5</v>
      </c>
      <c r="J2796" t="str">
        <f t="shared" si="129"/>
        <v>Action</v>
      </c>
      <c r="K2796">
        <f t="shared" si="130"/>
        <v>-1539005</v>
      </c>
      <c r="L2796">
        <f t="shared" si="131"/>
        <v>-2.2679168039495792E-2</v>
      </c>
    </row>
    <row r="2797" spans="1:12" x14ac:dyDescent="0.25">
      <c r="A2797" t="s">
        <v>1860</v>
      </c>
      <c r="B2797">
        <v>97</v>
      </c>
      <c r="C2797">
        <v>8111360</v>
      </c>
      <c r="D2797" t="s">
        <v>723</v>
      </c>
      <c r="E2797" t="s">
        <v>4704</v>
      </c>
      <c r="F2797" t="s">
        <v>12</v>
      </c>
      <c r="G2797" t="s">
        <v>20</v>
      </c>
      <c r="H2797">
        <v>10000000</v>
      </c>
      <c r="I2797">
        <v>7.4</v>
      </c>
      <c r="J2797" t="str">
        <f t="shared" si="129"/>
        <v>Crime</v>
      </c>
      <c r="K2797">
        <f t="shared" si="130"/>
        <v>-1888640</v>
      </c>
      <c r="L2797">
        <f t="shared" si="131"/>
        <v>-2.2683436909254919E-2</v>
      </c>
    </row>
    <row r="2798" spans="1:12" x14ac:dyDescent="0.25">
      <c r="A2798" t="s">
        <v>2840</v>
      </c>
      <c r="B2798">
        <v>94</v>
      </c>
      <c r="C2798">
        <v>8828771</v>
      </c>
      <c r="D2798" t="s">
        <v>669</v>
      </c>
      <c r="E2798" t="s">
        <v>4705</v>
      </c>
      <c r="F2798" t="s">
        <v>12</v>
      </c>
      <c r="G2798" t="s">
        <v>13</v>
      </c>
      <c r="H2798">
        <v>6000000</v>
      </c>
      <c r="I2798">
        <v>4.3</v>
      </c>
      <c r="J2798" t="str">
        <f t="shared" si="129"/>
        <v>Comedy</v>
      </c>
      <c r="K2798">
        <f t="shared" si="130"/>
        <v>2828771</v>
      </c>
      <c r="L2798">
        <f t="shared" si="131"/>
        <v>-2.2688068779040681E-2</v>
      </c>
    </row>
    <row r="2799" spans="1:12" x14ac:dyDescent="0.25">
      <c r="A2799" t="s">
        <v>4706</v>
      </c>
      <c r="B2799">
        <v>95</v>
      </c>
      <c r="C2799">
        <v>7563670</v>
      </c>
      <c r="D2799" t="s">
        <v>1216</v>
      </c>
      <c r="E2799" t="s">
        <v>4707</v>
      </c>
      <c r="F2799" t="s">
        <v>12</v>
      </c>
      <c r="G2799" t="s">
        <v>13</v>
      </c>
      <c r="H2799">
        <v>10000000</v>
      </c>
      <c r="I2799">
        <v>5.2</v>
      </c>
      <c r="J2799" t="str">
        <f t="shared" si="129"/>
        <v>Comedy</v>
      </c>
      <c r="K2799">
        <f t="shared" si="130"/>
        <v>-2436330</v>
      </c>
      <c r="L2799">
        <f t="shared" si="131"/>
        <v>-2.2696565391175778E-2</v>
      </c>
    </row>
    <row r="2800" spans="1:12" x14ac:dyDescent="0.25">
      <c r="A2800" t="s">
        <v>4708</v>
      </c>
      <c r="B2800">
        <v>101</v>
      </c>
      <c r="C2800">
        <v>6619173</v>
      </c>
      <c r="D2800" t="s">
        <v>4709</v>
      </c>
      <c r="E2800" t="s">
        <v>4710</v>
      </c>
      <c r="F2800" t="s">
        <v>12</v>
      </c>
      <c r="G2800" t="s">
        <v>13</v>
      </c>
      <c r="H2800">
        <v>10000000</v>
      </c>
      <c r="I2800">
        <v>6.7</v>
      </c>
      <c r="J2800" t="str">
        <f t="shared" si="129"/>
        <v>Adventure</v>
      </c>
      <c r="K2800">
        <f t="shared" si="130"/>
        <v>-3380827</v>
      </c>
      <c r="L2800">
        <f t="shared" si="131"/>
        <v>-2.2701786160527062E-2</v>
      </c>
    </row>
    <row r="2801" spans="1:12" x14ac:dyDescent="0.25">
      <c r="A2801" t="s">
        <v>4711</v>
      </c>
      <c r="B2801">
        <v>101</v>
      </c>
      <c r="C2801">
        <v>6712241</v>
      </c>
      <c r="D2801" t="s">
        <v>654</v>
      </c>
      <c r="E2801" t="s">
        <v>4712</v>
      </c>
      <c r="F2801" t="s">
        <v>12</v>
      </c>
      <c r="G2801" t="s">
        <v>13</v>
      </c>
      <c r="H2801">
        <v>7500000</v>
      </c>
      <c r="I2801">
        <v>8.6</v>
      </c>
      <c r="J2801" t="str">
        <f t="shared" si="129"/>
        <v>Crime</v>
      </c>
      <c r="K2801">
        <f t="shared" si="130"/>
        <v>-787759</v>
      </c>
      <c r="L2801">
        <f t="shared" si="131"/>
        <v>-2.2708017322308441E-2</v>
      </c>
    </row>
    <row r="2802" spans="1:12" x14ac:dyDescent="0.25">
      <c r="A2802" t="s">
        <v>4713</v>
      </c>
      <c r="B2802">
        <v>82</v>
      </c>
      <c r="C2802">
        <v>6842058</v>
      </c>
      <c r="D2802" t="s">
        <v>1627</v>
      </c>
      <c r="E2802" t="s">
        <v>4714</v>
      </c>
      <c r="F2802" t="s">
        <v>12</v>
      </c>
      <c r="G2802" t="s">
        <v>13</v>
      </c>
      <c r="H2802">
        <v>10000000</v>
      </c>
      <c r="I2802">
        <v>6.1</v>
      </c>
      <c r="J2802" t="str">
        <f t="shared" si="129"/>
        <v>Action</v>
      </c>
      <c r="K2802">
        <f t="shared" si="130"/>
        <v>-3157942</v>
      </c>
      <c r="L2802">
        <f t="shared" si="131"/>
        <v>-2.2718454841395699E-2</v>
      </c>
    </row>
    <row r="2803" spans="1:12" x14ac:dyDescent="0.25">
      <c r="A2803" t="s">
        <v>4715</v>
      </c>
      <c r="B2803">
        <v>74</v>
      </c>
      <c r="C2803">
        <v>6491350</v>
      </c>
      <c r="D2803" t="s">
        <v>2607</v>
      </c>
      <c r="E2803" t="s">
        <v>4716</v>
      </c>
      <c r="F2803" t="s">
        <v>12</v>
      </c>
      <c r="G2803" t="s">
        <v>13</v>
      </c>
      <c r="H2803">
        <v>10000000</v>
      </c>
      <c r="I2803">
        <v>5.8</v>
      </c>
      <c r="J2803" t="str">
        <f t="shared" si="129"/>
        <v>Animation</v>
      </c>
      <c r="K2803">
        <f t="shared" si="130"/>
        <v>-3508650</v>
      </c>
      <c r="L2803">
        <f t="shared" si="131"/>
        <v>-2.2724477287479831E-2</v>
      </c>
    </row>
    <row r="2804" spans="1:12" x14ac:dyDescent="0.25">
      <c r="A2804" t="s">
        <v>4717</v>
      </c>
      <c r="B2804">
        <v>130</v>
      </c>
      <c r="C2804">
        <v>9473382</v>
      </c>
      <c r="D2804" t="s">
        <v>4718</v>
      </c>
      <c r="E2804" t="s">
        <v>4719</v>
      </c>
      <c r="F2804" t="s">
        <v>966</v>
      </c>
      <c r="G2804" t="s">
        <v>92</v>
      </c>
      <c r="H2804">
        <v>10000000</v>
      </c>
      <c r="I2804">
        <v>7.7</v>
      </c>
      <c r="J2804" t="str">
        <f t="shared" si="129"/>
        <v>Drama</v>
      </c>
      <c r="K2804">
        <f t="shared" si="130"/>
        <v>-526618</v>
      </c>
      <c r="L2804">
        <f t="shared" si="131"/>
        <v>-2.2730890091560461E-2</v>
      </c>
    </row>
    <row r="2805" spans="1:12" x14ac:dyDescent="0.25">
      <c r="A2805" t="s">
        <v>1936</v>
      </c>
      <c r="B2805">
        <v>112</v>
      </c>
      <c r="C2805">
        <v>6197866</v>
      </c>
      <c r="D2805" t="s">
        <v>515</v>
      </c>
      <c r="E2805" t="s">
        <v>4720</v>
      </c>
      <c r="F2805" t="s">
        <v>12</v>
      </c>
      <c r="G2805" t="s">
        <v>646</v>
      </c>
      <c r="H2805">
        <v>10000000</v>
      </c>
      <c r="I2805">
        <v>8</v>
      </c>
      <c r="J2805" t="str">
        <f t="shared" si="129"/>
        <v>Biography</v>
      </c>
      <c r="K2805">
        <f t="shared" si="130"/>
        <v>-3802134</v>
      </c>
      <c r="L2805">
        <f t="shared" si="131"/>
        <v>-2.2734234996068779E-2</v>
      </c>
    </row>
    <row r="2806" spans="1:12" x14ac:dyDescent="0.25">
      <c r="A2806" t="s">
        <v>4721</v>
      </c>
      <c r="B2806">
        <v>96</v>
      </c>
      <c r="C2806">
        <v>6044618</v>
      </c>
      <c r="D2806" t="s">
        <v>4722</v>
      </c>
      <c r="E2806" t="s">
        <v>4723</v>
      </c>
      <c r="F2806" t="s">
        <v>12</v>
      </c>
      <c r="G2806" t="s">
        <v>13</v>
      </c>
      <c r="H2806">
        <v>10000000</v>
      </c>
      <c r="I2806">
        <v>5.6</v>
      </c>
      <c r="J2806" t="str">
        <f t="shared" si="129"/>
        <v>Action</v>
      </c>
      <c r="K2806">
        <f t="shared" si="130"/>
        <v>-3955382</v>
      </c>
      <c r="L2806">
        <f t="shared" si="131"/>
        <v>-2.2740991274832301E-2</v>
      </c>
    </row>
    <row r="2807" spans="1:12" x14ac:dyDescent="0.25">
      <c r="A2807" t="s">
        <v>4724</v>
      </c>
      <c r="B2807">
        <v>89</v>
      </c>
      <c r="C2807">
        <v>7764027</v>
      </c>
      <c r="D2807" t="s">
        <v>851</v>
      </c>
      <c r="E2807" t="s">
        <v>4725</v>
      </c>
      <c r="F2807" t="s">
        <v>12</v>
      </c>
      <c r="G2807" t="s">
        <v>13</v>
      </c>
      <c r="H2807">
        <v>10000000</v>
      </c>
      <c r="I2807">
        <v>6.7</v>
      </c>
      <c r="J2807" t="str">
        <f t="shared" si="129"/>
        <v>Comedy</v>
      </c>
      <c r="K2807">
        <f t="shared" si="130"/>
        <v>-2235973</v>
      </c>
      <c r="L2807">
        <f t="shared" si="131"/>
        <v>-2.2747930299247689E-2</v>
      </c>
    </row>
    <row r="2808" spans="1:12" x14ac:dyDescent="0.25">
      <c r="A2808" t="s">
        <v>3528</v>
      </c>
      <c r="B2808">
        <v>121</v>
      </c>
      <c r="C2808">
        <v>21569041</v>
      </c>
      <c r="D2808" t="s">
        <v>1140</v>
      </c>
      <c r="E2808" t="s">
        <v>4726</v>
      </c>
      <c r="F2808" t="s">
        <v>12</v>
      </c>
      <c r="G2808" t="s">
        <v>13</v>
      </c>
      <c r="H2808">
        <v>9000000</v>
      </c>
      <c r="I2808">
        <v>6.6</v>
      </c>
      <c r="J2808" t="str">
        <f t="shared" si="129"/>
        <v>Drama</v>
      </c>
      <c r="K2808">
        <f t="shared" si="130"/>
        <v>12569041</v>
      </c>
      <c r="L2808">
        <f t="shared" si="131"/>
        <v>-2.2753037956969275E-2</v>
      </c>
    </row>
    <row r="2809" spans="1:12" x14ac:dyDescent="0.25">
      <c r="A2809" t="s">
        <v>4727</v>
      </c>
      <c r="B2809">
        <v>85</v>
      </c>
      <c r="C2809">
        <v>4356743</v>
      </c>
      <c r="D2809" t="s">
        <v>915</v>
      </c>
      <c r="E2809" t="s">
        <v>4728</v>
      </c>
      <c r="F2809" t="s">
        <v>12</v>
      </c>
      <c r="G2809" t="s">
        <v>13</v>
      </c>
      <c r="H2809">
        <v>16000000</v>
      </c>
      <c r="I2809">
        <v>4.0999999999999996</v>
      </c>
      <c r="J2809" t="str">
        <f t="shared" si="129"/>
        <v>Comedy</v>
      </c>
      <c r="K2809">
        <f t="shared" si="130"/>
        <v>-11643257</v>
      </c>
      <c r="L2809">
        <f t="shared" si="131"/>
        <v>-2.2744716476905753E-2</v>
      </c>
    </row>
    <row r="2810" spans="1:12" x14ac:dyDescent="0.25">
      <c r="A2810" t="s">
        <v>3212</v>
      </c>
      <c r="B2810">
        <v>120</v>
      </c>
      <c r="C2810">
        <v>5484375</v>
      </c>
      <c r="D2810" t="s">
        <v>4729</v>
      </c>
      <c r="E2810" t="s">
        <v>4730</v>
      </c>
      <c r="F2810" t="s">
        <v>12</v>
      </c>
      <c r="G2810" t="s">
        <v>13</v>
      </c>
      <c r="H2810">
        <v>10000000</v>
      </c>
      <c r="I2810">
        <v>7.3</v>
      </c>
      <c r="J2810" t="str">
        <f t="shared" si="129"/>
        <v>Adventure</v>
      </c>
      <c r="K2810">
        <f t="shared" si="130"/>
        <v>-4515625</v>
      </c>
      <c r="L2810">
        <f t="shared" si="131"/>
        <v>-2.2739460561080241E-2</v>
      </c>
    </row>
    <row r="2811" spans="1:12" x14ac:dyDescent="0.25">
      <c r="A2811" t="s">
        <v>4731</v>
      </c>
      <c r="B2811">
        <v>106</v>
      </c>
      <c r="C2811">
        <v>5348317</v>
      </c>
      <c r="D2811" t="s">
        <v>2872</v>
      </c>
      <c r="E2811" t="s">
        <v>4732</v>
      </c>
      <c r="F2811" t="s">
        <v>12</v>
      </c>
      <c r="G2811" t="s">
        <v>13</v>
      </c>
      <c r="H2811">
        <v>10000000</v>
      </c>
      <c r="I2811">
        <v>7.1</v>
      </c>
      <c r="J2811" t="str">
        <f t="shared" si="129"/>
        <v>Comedy</v>
      </c>
      <c r="K2811">
        <f t="shared" si="130"/>
        <v>-4651683</v>
      </c>
      <c r="L2811">
        <f t="shared" si="131"/>
        <v>-2.2747054671800743E-2</v>
      </c>
    </row>
    <row r="2812" spans="1:12" x14ac:dyDescent="0.25">
      <c r="A2812" t="s">
        <v>4733</v>
      </c>
      <c r="B2812">
        <v>83</v>
      </c>
      <c r="C2812">
        <v>4244155</v>
      </c>
      <c r="D2812" t="s">
        <v>851</v>
      </c>
      <c r="E2812" t="s">
        <v>4734</v>
      </c>
      <c r="F2812" t="s">
        <v>12</v>
      </c>
      <c r="G2812" t="s">
        <v>13</v>
      </c>
      <c r="H2812">
        <v>10000000</v>
      </c>
      <c r="I2812">
        <v>6.5</v>
      </c>
      <c r="J2812" t="str">
        <f t="shared" si="129"/>
        <v>Comedy</v>
      </c>
      <c r="K2812">
        <f t="shared" si="130"/>
        <v>-5755845</v>
      </c>
      <c r="L2812">
        <f t="shared" si="131"/>
        <v>-2.2754818458382481E-2</v>
      </c>
    </row>
    <row r="2813" spans="1:12" x14ac:dyDescent="0.25">
      <c r="A2813" t="s">
        <v>4735</v>
      </c>
      <c r="B2813">
        <v>120</v>
      </c>
      <c r="C2813">
        <v>5004648</v>
      </c>
      <c r="D2813" t="s">
        <v>73</v>
      </c>
      <c r="E2813" t="s">
        <v>4736</v>
      </c>
      <c r="F2813" t="s">
        <v>3149</v>
      </c>
      <c r="G2813" t="s">
        <v>2822</v>
      </c>
      <c r="H2813">
        <v>10000000</v>
      </c>
      <c r="I2813">
        <v>7</v>
      </c>
      <c r="J2813" t="str">
        <f t="shared" si="129"/>
        <v>Drama</v>
      </c>
      <c r="K2813">
        <f t="shared" si="130"/>
        <v>-4995352</v>
      </c>
      <c r="L2813">
        <f t="shared" si="131"/>
        <v>-2.2763868720382767E-2</v>
      </c>
    </row>
    <row r="2814" spans="1:12" x14ac:dyDescent="0.25">
      <c r="A2814" t="s">
        <v>4737</v>
      </c>
      <c r="B2814">
        <v>111</v>
      </c>
      <c r="C2814">
        <v>3333823</v>
      </c>
      <c r="D2814" t="s">
        <v>1838</v>
      </c>
      <c r="E2814" t="s">
        <v>4738</v>
      </c>
      <c r="F2814" t="s">
        <v>12</v>
      </c>
      <c r="G2814" t="s">
        <v>13</v>
      </c>
      <c r="H2814">
        <v>10000000</v>
      </c>
      <c r="I2814">
        <v>5.5</v>
      </c>
      <c r="J2814" t="str">
        <f t="shared" si="129"/>
        <v>Drama</v>
      </c>
      <c r="K2814">
        <f t="shared" si="130"/>
        <v>-6666177</v>
      </c>
      <c r="L2814">
        <f t="shared" si="131"/>
        <v>-2.2772058618680709E-2</v>
      </c>
    </row>
    <row r="2815" spans="1:12" x14ac:dyDescent="0.25">
      <c r="A2815" t="s">
        <v>4739</v>
      </c>
      <c r="B2815">
        <v>100</v>
      </c>
      <c r="C2815">
        <v>3275585</v>
      </c>
      <c r="D2815" t="s">
        <v>149</v>
      </c>
      <c r="E2815" t="s">
        <v>4740</v>
      </c>
      <c r="F2815" t="s">
        <v>12</v>
      </c>
      <c r="G2815" t="s">
        <v>20</v>
      </c>
      <c r="H2815">
        <v>11500000</v>
      </c>
      <c r="I2815">
        <v>6.6</v>
      </c>
      <c r="J2815" t="str">
        <f t="shared" si="129"/>
        <v>Action</v>
      </c>
      <c r="K2815">
        <f t="shared" si="130"/>
        <v>-8224415</v>
      </c>
      <c r="L2815">
        <f t="shared" si="131"/>
        <v>-2.2782228207126307E-2</v>
      </c>
    </row>
    <row r="2816" spans="1:12" x14ac:dyDescent="0.25">
      <c r="A2816" t="s">
        <v>509</v>
      </c>
      <c r="B2816">
        <v>89</v>
      </c>
      <c r="C2816">
        <v>3193102</v>
      </c>
      <c r="D2816" t="s">
        <v>730</v>
      </c>
      <c r="E2816" t="s">
        <v>4741</v>
      </c>
      <c r="F2816" t="s">
        <v>12</v>
      </c>
      <c r="G2816" t="s">
        <v>13</v>
      </c>
      <c r="H2816">
        <v>9000000</v>
      </c>
      <c r="I2816">
        <v>7.1</v>
      </c>
      <c r="J2816" t="str">
        <f t="shared" si="129"/>
        <v>Crime</v>
      </c>
      <c r="K2816">
        <f t="shared" si="130"/>
        <v>-5806898</v>
      </c>
      <c r="L2816">
        <f t="shared" si="131"/>
        <v>-2.278849439882474E-2</v>
      </c>
    </row>
    <row r="2817" spans="1:12" x14ac:dyDescent="0.25">
      <c r="A2817" t="s">
        <v>2770</v>
      </c>
      <c r="B2817">
        <v>115</v>
      </c>
      <c r="C2817">
        <v>54557348</v>
      </c>
      <c r="D2817" t="s">
        <v>723</v>
      </c>
      <c r="E2817" t="s">
        <v>4742</v>
      </c>
      <c r="F2817" t="s">
        <v>12</v>
      </c>
      <c r="G2817" t="s">
        <v>251</v>
      </c>
      <c r="H2817">
        <v>6500000</v>
      </c>
      <c r="I2817">
        <v>7.9</v>
      </c>
      <c r="J2817" t="str">
        <f t="shared" si="129"/>
        <v>Crime</v>
      </c>
      <c r="K2817">
        <f t="shared" si="130"/>
        <v>48057348</v>
      </c>
      <c r="L2817">
        <f t="shared" si="131"/>
        <v>-2.2801565387377713E-2</v>
      </c>
    </row>
    <row r="2818" spans="1:12" x14ac:dyDescent="0.25">
      <c r="A2818" t="s">
        <v>4743</v>
      </c>
      <c r="B2818">
        <v>135</v>
      </c>
      <c r="C2818">
        <v>3041803</v>
      </c>
      <c r="D2818" t="s">
        <v>73</v>
      </c>
      <c r="E2818" t="s">
        <v>4744</v>
      </c>
      <c r="F2818" t="s">
        <v>12</v>
      </c>
      <c r="G2818" t="s">
        <v>20</v>
      </c>
      <c r="H2818">
        <v>10000000</v>
      </c>
      <c r="I2818">
        <v>7.1</v>
      </c>
      <c r="J2818" t="str">
        <f t="shared" si="129"/>
        <v>Drama</v>
      </c>
      <c r="K2818">
        <f t="shared" si="130"/>
        <v>-6958197</v>
      </c>
      <c r="L2818">
        <f t="shared" si="131"/>
        <v>-2.2755998472354714E-2</v>
      </c>
    </row>
    <row r="2819" spans="1:12" x14ac:dyDescent="0.25">
      <c r="A2819" t="s">
        <v>4745</v>
      </c>
      <c r="B2819">
        <v>92</v>
      </c>
      <c r="C2819">
        <v>3060858</v>
      </c>
      <c r="D2819" t="s">
        <v>306</v>
      </c>
      <c r="E2819" t="s">
        <v>4746</v>
      </c>
      <c r="F2819" t="s">
        <v>12</v>
      </c>
      <c r="G2819" t="s">
        <v>13</v>
      </c>
      <c r="H2819">
        <v>10000000</v>
      </c>
      <c r="I2819">
        <v>5.6</v>
      </c>
      <c r="J2819" t="str">
        <f t="shared" ref="J2819:J2882" si="132">IF(ISNUMBER(SEARCH("|",D2819)),LEFT(D2819,SEARCH("|",D2819)-1),D2819)</f>
        <v>Action</v>
      </c>
      <c r="K2819">
        <f t="shared" ref="K2819:K2882" si="133">(C2819-H2819)</f>
        <v>-6939142</v>
      </c>
      <c r="L2819">
        <f t="shared" ref="L2819:L2882" si="134">CORREL(H2819:H6604,C2819:C6604)</f>
        <v>-2.2766568104923862E-2</v>
      </c>
    </row>
    <row r="2820" spans="1:12" x14ac:dyDescent="0.25">
      <c r="A2820" t="s">
        <v>3087</v>
      </c>
      <c r="B2820">
        <v>120</v>
      </c>
      <c r="C2820">
        <v>1055654</v>
      </c>
      <c r="D2820" t="s">
        <v>1632</v>
      </c>
      <c r="E2820" t="s">
        <v>4747</v>
      </c>
      <c r="F2820" t="s">
        <v>12</v>
      </c>
      <c r="G2820" t="s">
        <v>251</v>
      </c>
      <c r="H2820">
        <v>10000000</v>
      </c>
      <c r="I2820">
        <v>7.3</v>
      </c>
      <c r="J2820" t="str">
        <f t="shared" si="132"/>
        <v>Drama</v>
      </c>
      <c r="K2820">
        <f t="shared" si="133"/>
        <v>-8944346</v>
      </c>
      <c r="L2820">
        <f t="shared" si="134"/>
        <v>-2.2777138096559971E-2</v>
      </c>
    </row>
    <row r="2821" spans="1:12" x14ac:dyDescent="0.25">
      <c r="A2821" t="s">
        <v>4748</v>
      </c>
      <c r="B2821">
        <v>97</v>
      </c>
      <c r="C2821">
        <v>2331318</v>
      </c>
      <c r="D2821" t="s">
        <v>669</v>
      </c>
      <c r="E2821" t="s">
        <v>4749</v>
      </c>
      <c r="F2821" t="s">
        <v>12</v>
      </c>
      <c r="G2821" t="s">
        <v>13</v>
      </c>
      <c r="H2821">
        <v>10000000</v>
      </c>
      <c r="I2821">
        <v>3.3</v>
      </c>
      <c r="J2821" t="str">
        <f t="shared" si="132"/>
        <v>Comedy</v>
      </c>
      <c r="K2821">
        <f t="shared" si="133"/>
        <v>-7668682</v>
      </c>
      <c r="L2821">
        <f t="shared" si="134"/>
        <v>-2.2790250242250332E-2</v>
      </c>
    </row>
    <row r="2822" spans="1:12" x14ac:dyDescent="0.25">
      <c r="A2822" t="s">
        <v>1685</v>
      </c>
      <c r="B2822">
        <v>135</v>
      </c>
      <c r="C2822">
        <v>2185266</v>
      </c>
      <c r="D2822" t="s">
        <v>2872</v>
      </c>
      <c r="E2822" t="s">
        <v>4750</v>
      </c>
      <c r="F2822" t="s">
        <v>12</v>
      </c>
      <c r="G2822" t="s">
        <v>13</v>
      </c>
      <c r="H2822">
        <v>10000000</v>
      </c>
      <c r="I2822">
        <v>6.5</v>
      </c>
      <c r="J2822" t="str">
        <f t="shared" si="132"/>
        <v>Comedy</v>
      </c>
      <c r="K2822">
        <f t="shared" si="133"/>
        <v>-7814734</v>
      </c>
      <c r="L2822">
        <f t="shared" si="134"/>
        <v>-2.2801772253390154E-2</v>
      </c>
    </row>
    <row r="2823" spans="1:12" x14ac:dyDescent="0.25">
      <c r="A2823" t="s">
        <v>4751</v>
      </c>
      <c r="B2823">
        <v>93</v>
      </c>
      <c r="C2823">
        <v>26583369</v>
      </c>
      <c r="D2823" t="s">
        <v>1010</v>
      </c>
      <c r="E2823" t="s">
        <v>4752</v>
      </c>
      <c r="F2823" t="s">
        <v>12</v>
      </c>
      <c r="G2823" t="s">
        <v>13</v>
      </c>
      <c r="H2823">
        <v>10000000</v>
      </c>
      <c r="I2823">
        <v>4.8</v>
      </c>
      <c r="J2823" t="str">
        <f t="shared" si="132"/>
        <v>Horror</v>
      </c>
      <c r="K2823">
        <f t="shared" si="133"/>
        <v>16583369</v>
      </c>
      <c r="L2823">
        <f t="shared" si="134"/>
        <v>-2.2813503307871279E-2</v>
      </c>
    </row>
    <row r="2824" spans="1:12" x14ac:dyDescent="0.25">
      <c r="A2824" t="s">
        <v>4753</v>
      </c>
      <c r="B2824">
        <v>118</v>
      </c>
      <c r="C2824">
        <v>800000</v>
      </c>
      <c r="D2824" t="s">
        <v>4224</v>
      </c>
      <c r="E2824" t="s">
        <v>4754</v>
      </c>
      <c r="F2824" t="s">
        <v>12</v>
      </c>
      <c r="G2824" t="s">
        <v>13</v>
      </c>
      <c r="H2824">
        <v>14000000</v>
      </c>
      <c r="I2824">
        <v>5.2</v>
      </c>
      <c r="J2824" t="str">
        <f t="shared" si="132"/>
        <v>Adventure</v>
      </c>
      <c r="K2824">
        <f t="shared" si="133"/>
        <v>-13200000</v>
      </c>
      <c r="L2824">
        <f t="shared" si="134"/>
        <v>-2.2804857680967915E-2</v>
      </c>
    </row>
    <row r="2825" spans="1:12" x14ac:dyDescent="0.25">
      <c r="A2825" t="s">
        <v>4755</v>
      </c>
      <c r="B2825">
        <v>97</v>
      </c>
      <c r="C2825">
        <v>7574066</v>
      </c>
      <c r="D2825" t="s">
        <v>851</v>
      </c>
      <c r="E2825" t="s">
        <v>4756</v>
      </c>
      <c r="F2825" t="s">
        <v>12</v>
      </c>
      <c r="G2825" t="s">
        <v>13</v>
      </c>
      <c r="H2825">
        <v>10000000</v>
      </c>
      <c r="I2825">
        <v>6.3</v>
      </c>
      <c r="J2825" t="str">
        <f t="shared" si="132"/>
        <v>Comedy</v>
      </c>
      <c r="K2825">
        <f t="shared" si="133"/>
        <v>-2425934</v>
      </c>
      <c r="L2825">
        <f t="shared" si="134"/>
        <v>-2.2805019676872432E-2</v>
      </c>
    </row>
    <row r="2826" spans="1:12" x14ac:dyDescent="0.25">
      <c r="A2826" t="s">
        <v>68</v>
      </c>
      <c r="B2826">
        <v>98</v>
      </c>
      <c r="C2826">
        <v>1754319</v>
      </c>
      <c r="D2826" t="s">
        <v>73</v>
      </c>
      <c r="E2826" t="s">
        <v>4757</v>
      </c>
      <c r="F2826" t="s">
        <v>12</v>
      </c>
      <c r="G2826" t="s">
        <v>13</v>
      </c>
      <c r="H2826">
        <v>10000000</v>
      </c>
      <c r="I2826">
        <v>7.2</v>
      </c>
      <c r="J2826" t="str">
        <f t="shared" si="132"/>
        <v>Drama</v>
      </c>
      <c r="K2826">
        <f t="shared" si="133"/>
        <v>-8245681</v>
      </c>
      <c r="L2826">
        <f t="shared" si="134"/>
        <v>-2.2810510717781514E-2</v>
      </c>
    </row>
    <row r="2827" spans="1:12" x14ac:dyDescent="0.25">
      <c r="A2827" t="s">
        <v>1789</v>
      </c>
      <c r="B2827">
        <v>98</v>
      </c>
      <c r="C2827">
        <v>1641788</v>
      </c>
      <c r="D2827" t="s">
        <v>650</v>
      </c>
      <c r="E2827" t="s">
        <v>4758</v>
      </c>
      <c r="F2827" t="s">
        <v>12</v>
      </c>
      <c r="G2827" t="s">
        <v>92</v>
      </c>
      <c r="H2827">
        <v>8000000</v>
      </c>
      <c r="I2827">
        <v>6.8</v>
      </c>
      <c r="J2827" t="str">
        <f t="shared" si="132"/>
        <v>Drama</v>
      </c>
      <c r="K2827">
        <f t="shared" si="133"/>
        <v>-6358212</v>
      </c>
      <c r="L2827">
        <f t="shared" si="134"/>
        <v>-2.2822841617337431E-2</v>
      </c>
    </row>
    <row r="2828" spans="1:12" x14ac:dyDescent="0.25">
      <c r="A2828" t="s">
        <v>4759</v>
      </c>
      <c r="B2828">
        <v>101</v>
      </c>
      <c r="C2828">
        <v>1631839</v>
      </c>
      <c r="D2828" t="s">
        <v>1424</v>
      </c>
      <c r="E2828" t="s">
        <v>4760</v>
      </c>
      <c r="F2828" t="s">
        <v>12</v>
      </c>
      <c r="G2828" t="s">
        <v>13</v>
      </c>
      <c r="H2828">
        <v>10000000</v>
      </c>
      <c r="I2828">
        <v>5.7</v>
      </c>
      <c r="J2828" t="str">
        <f t="shared" si="132"/>
        <v>Comedy</v>
      </c>
      <c r="K2828">
        <f t="shared" si="133"/>
        <v>-8368161</v>
      </c>
      <c r="L2828">
        <f t="shared" si="134"/>
        <v>-2.2841597336515456E-2</v>
      </c>
    </row>
    <row r="2829" spans="1:12" x14ac:dyDescent="0.25">
      <c r="A2829" t="s">
        <v>3253</v>
      </c>
      <c r="B2829">
        <v>132</v>
      </c>
      <c r="C2829">
        <v>1309849</v>
      </c>
      <c r="D2829" t="s">
        <v>73</v>
      </c>
      <c r="E2829" t="s">
        <v>4761</v>
      </c>
      <c r="F2829" t="s">
        <v>12</v>
      </c>
      <c r="G2829" t="s">
        <v>20</v>
      </c>
      <c r="H2829">
        <v>10000000</v>
      </c>
      <c r="I2829">
        <v>7.2</v>
      </c>
      <c r="J2829" t="str">
        <f t="shared" si="132"/>
        <v>Drama</v>
      </c>
      <c r="K2829">
        <f t="shared" si="133"/>
        <v>-8690151</v>
      </c>
      <c r="L2829">
        <f t="shared" si="134"/>
        <v>-2.2854149115603111E-2</v>
      </c>
    </row>
    <row r="2830" spans="1:12" x14ac:dyDescent="0.25">
      <c r="A2830" t="s">
        <v>2616</v>
      </c>
      <c r="B2830">
        <v>106</v>
      </c>
      <c r="C2830">
        <v>1939441</v>
      </c>
      <c r="D2830" t="s">
        <v>574</v>
      </c>
      <c r="E2830" t="s">
        <v>4762</v>
      </c>
      <c r="F2830" t="s">
        <v>12</v>
      </c>
      <c r="G2830" t="s">
        <v>13</v>
      </c>
      <c r="H2830">
        <v>10000000</v>
      </c>
      <c r="I2830">
        <v>6.9</v>
      </c>
      <c r="J2830" t="str">
        <f t="shared" si="132"/>
        <v>Biography</v>
      </c>
      <c r="K2830">
        <f t="shared" si="133"/>
        <v>-8060559</v>
      </c>
      <c r="L2830">
        <f t="shared" si="134"/>
        <v>-2.2867145055286524E-2</v>
      </c>
    </row>
    <row r="2831" spans="1:12" x14ac:dyDescent="0.25">
      <c r="A2831" t="s">
        <v>4326</v>
      </c>
      <c r="B2831">
        <v>87</v>
      </c>
      <c r="C2831">
        <v>1276984</v>
      </c>
      <c r="D2831" t="s">
        <v>1969</v>
      </c>
      <c r="E2831" t="s">
        <v>4763</v>
      </c>
      <c r="F2831" t="s">
        <v>12</v>
      </c>
      <c r="G2831" t="s">
        <v>646</v>
      </c>
      <c r="H2831">
        <v>10000000</v>
      </c>
      <c r="I2831">
        <v>6.2</v>
      </c>
      <c r="J2831" t="str">
        <f t="shared" si="132"/>
        <v>Comedy</v>
      </c>
      <c r="K2831">
        <f t="shared" si="133"/>
        <v>-8723016</v>
      </c>
      <c r="L2831">
        <f t="shared" si="134"/>
        <v>-2.2879361717399859E-2</v>
      </c>
    </row>
    <row r="2832" spans="1:12" x14ac:dyDescent="0.25">
      <c r="A2832" t="s">
        <v>1572</v>
      </c>
      <c r="B2832">
        <v>98</v>
      </c>
      <c r="C2832">
        <v>1987762</v>
      </c>
      <c r="D2832" t="s">
        <v>1751</v>
      </c>
      <c r="E2832" t="s">
        <v>4764</v>
      </c>
      <c r="F2832" t="s">
        <v>12</v>
      </c>
      <c r="G2832" t="s">
        <v>13</v>
      </c>
      <c r="H2832">
        <v>11000000</v>
      </c>
      <c r="I2832">
        <v>6.7</v>
      </c>
      <c r="J2832" t="str">
        <f t="shared" si="132"/>
        <v>Crime</v>
      </c>
      <c r="K2832">
        <f t="shared" si="133"/>
        <v>-9012238</v>
      </c>
      <c r="L2832">
        <f t="shared" si="134"/>
        <v>-2.2892459815376576E-2</v>
      </c>
    </row>
    <row r="2833" spans="1:12" x14ac:dyDescent="0.25">
      <c r="A2833" t="s">
        <v>4765</v>
      </c>
      <c r="B2833">
        <v>96</v>
      </c>
      <c r="C2833">
        <v>1474508</v>
      </c>
      <c r="D2833" t="s">
        <v>851</v>
      </c>
      <c r="E2833" t="s">
        <v>4766</v>
      </c>
      <c r="F2833" t="s">
        <v>12</v>
      </c>
      <c r="G2833" t="s">
        <v>13</v>
      </c>
      <c r="H2833">
        <v>5000000</v>
      </c>
      <c r="I2833">
        <v>6.5</v>
      </c>
      <c r="J2833" t="str">
        <f t="shared" si="132"/>
        <v>Comedy</v>
      </c>
      <c r="K2833">
        <f t="shared" si="133"/>
        <v>-3525492</v>
      </c>
      <c r="L2833">
        <f t="shared" si="134"/>
        <v>-2.2901622816691992E-2</v>
      </c>
    </row>
    <row r="2834" spans="1:12" x14ac:dyDescent="0.25">
      <c r="A2834" t="s">
        <v>4767</v>
      </c>
      <c r="B2834">
        <v>104</v>
      </c>
      <c r="C2834">
        <v>1011054</v>
      </c>
      <c r="D2834" t="s">
        <v>723</v>
      </c>
      <c r="E2834" t="s">
        <v>4768</v>
      </c>
      <c r="F2834" t="s">
        <v>12</v>
      </c>
      <c r="G2834" t="s">
        <v>92</v>
      </c>
      <c r="H2834">
        <v>10000000</v>
      </c>
      <c r="I2834">
        <v>7.2</v>
      </c>
      <c r="J2834" t="str">
        <f t="shared" si="132"/>
        <v>Crime</v>
      </c>
      <c r="K2834">
        <f t="shared" si="133"/>
        <v>-8988946</v>
      </c>
      <c r="L2834">
        <f t="shared" si="134"/>
        <v>-2.2930494403129865E-2</v>
      </c>
    </row>
    <row r="2835" spans="1:12" x14ac:dyDescent="0.25">
      <c r="A2835" t="s">
        <v>4769</v>
      </c>
      <c r="B2835">
        <v>93</v>
      </c>
      <c r="C2835">
        <v>900926</v>
      </c>
      <c r="D2835" t="s">
        <v>669</v>
      </c>
      <c r="E2835" t="s">
        <v>4770</v>
      </c>
      <c r="F2835" t="s">
        <v>12</v>
      </c>
      <c r="G2835" t="s">
        <v>13</v>
      </c>
      <c r="H2835">
        <v>10000000</v>
      </c>
      <c r="I2835">
        <v>5.3</v>
      </c>
      <c r="J2835" t="str">
        <f t="shared" si="132"/>
        <v>Comedy</v>
      </c>
      <c r="K2835">
        <f t="shared" si="133"/>
        <v>-9099074</v>
      </c>
      <c r="L2835">
        <f t="shared" si="134"/>
        <v>-2.2944046536247854E-2</v>
      </c>
    </row>
    <row r="2836" spans="1:12" x14ac:dyDescent="0.25">
      <c r="A2836" t="s">
        <v>2291</v>
      </c>
      <c r="B2836">
        <v>95</v>
      </c>
      <c r="C2836">
        <v>866778</v>
      </c>
      <c r="D2836" t="s">
        <v>73</v>
      </c>
      <c r="E2836" t="s">
        <v>4771</v>
      </c>
      <c r="F2836" t="s">
        <v>12</v>
      </c>
      <c r="G2836" t="s">
        <v>1289</v>
      </c>
      <c r="H2836">
        <v>10000000</v>
      </c>
      <c r="I2836">
        <v>6.7</v>
      </c>
      <c r="J2836" t="str">
        <f t="shared" si="132"/>
        <v>Drama</v>
      </c>
      <c r="K2836">
        <f t="shared" si="133"/>
        <v>-9133222</v>
      </c>
      <c r="L2836">
        <f t="shared" si="134"/>
        <v>-2.2957775837364448E-2</v>
      </c>
    </row>
    <row r="2837" spans="1:12" x14ac:dyDescent="0.25">
      <c r="A2837" t="s">
        <v>431</v>
      </c>
      <c r="B2837">
        <v>89</v>
      </c>
      <c r="C2837">
        <v>598645</v>
      </c>
      <c r="D2837" t="s">
        <v>560</v>
      </c>
      <c r="E2837" t="s">
        <v>4772</v>
      </c>
      <c r="F2837" t="s">
        <v>12</v>
      </c>
      <c r="G2837" t="s">
        <v>20</v>
      </c>
      <c r="H2837">
        <v>10000000</v>
      </c>
      <c r="I2837">
        <v>3.6</v>
      </c>
      <c r="J2837" t="str">
        <f t="shared" si="132"/>
        <v>Comedy</v>
      </c>
      <c r="K2837">
        <f t="shared" si="133"/>
        <v>-9401355</v>
      </c>
      <c r="L2837">
        <f t="shared" si="134"/>
        <v>-2.2971582742436797E-2</v>
      </c>
    </row>
    <row r="2838" spans="1:12" x14ac:dyDescent="0.25">
      <c r="A2838" t="s">
        <v>4773</v>
      </c>
      <c r="B2838">
        <v>107</v>
      </c>
      <c r="C2838">
        <v>578527</v>
      </c>
      <c r="D2838" t="s">
        <v>576</v>
      </c>
      <c r="E2838" t="s">
        <v>4774</v>
      </c>
      <c r="F2838" t="s">
        <v>12</v>
      </c>
      <c r="G2838" t="s">
        <v>13</v>
      </c>
      <c r="H2838">
        <v>10000000</v>
      </c>
      <c r="I2838">
        <v>5.7</v>
      </c>
      <c r="J2838" t="str">
        <f t="shared" si="132"/>
        <v>Action</v>
      </c>
      <c r="K2838">
        <f t="shared" si="133"/>
        <v>-9421473</v>
      </c>
      <c r="L2838">
        <f t="shared" si="134"/>
        <v>-2.2985779101301555E-2</v>
      </c>
    </row>
    <row r="2839" spans="1:12" x14ac:dyDescent="0.25">
      <c r="A2839" t="s">
        <v>3542</v>
      </c>
      <c r="B2839">
        <v>85</v>
      </c>
      <c r="C2839">
        <v>488872</v>
      </c>
      <c r="D2839" t="s">
        <v>1080</v>
      </c>
      <c r="E2839" t="s">
        <v>4775</v>
      </c>
      <c r="F2839" t="s">
        <v>2373</v>
      </c>
      <c r="G2839" t="s">
        <v>1289</v>
      </c>
      <c r="H2839">
        <v>10000000</v>
      </c>
      <c r="I2839">
        <v>7.3</v>
      </c>
      <c r="J2839" t="str">
        <f t="shared" si="132"/>
        <v>Action</v>
      </c>
      <c r="K2839">
        <f t="shared" si="133"/>
        <v>-9511128</v>
      </c>
      <c r="L2839">
        <f t="shared" si="134"/>
        <v>-2.3000036147161538E-2</v>
      </c>
    </row>
    <row r="2840" spans="1:12" x14ac:dyDescent="0.25">
      <c r="A2840" t="s">
        <v>4776</v>
      </c>
      <c r="B2840">
        <v>93</v>
      </c>
      <c r="C2840">
        <v>365734</v>
      </c>
      <c r="D2840" t="s">
        <v>1140</v>
      </c>
      <c r="E2840" t="s">
        <v>4777</v>
      </c>
      <c r="F2840" t="s">
        <v>12</v>
      </c>
      <c r="G2840" t="s">
        <v>13</v>
      </c>
      <c r="H2840">
        <v>10000000</v>
      </c>
      <c r="I2840">
        <v>5</v>
      </c>
      <c r="J2840" t="str">
        <f t="shared" si="132"/>
        <v>Drama</v>
      </c>
      <c r="K2840">
        <f t="shared" si="133"/>
        <v>-9634266</v>
      </c>
      <c r="L2840">
        <f t="shared" si="134"/>
        <v>-2.3014447435774989E-2</v>
      </c>
    </row>
    <row r="2841" spans="1:12" x14ac:dyDescent="0.25">
      <c r="A2841" t="s">
        <v>4778</v>
      </c>
      <c r="B2841">
        <v>101</v>
      </c>
      <c r="C2841">
        <v>231417</v>
      </c>
      <c r="D2841" t="s">
        <v>1969</v>
      </c>
      <c r="E2841" t="s">
        <v>4779</v>
      </c>
      <c r="F2841" t="s">
        <v>966</v>
      </c>
      <c r="G2841" t="s">
        <v>646</v>
      </c>
      <c r="H2841">
        <v>60000000</v>
      </c>
      <c r="I2841">
        <v>6.6</v>
      </c>
      <c r="J2841" t="str">
        <f t="shared" si="132"/>
        <v>Comedy</v>
      </c>
      <c r="K2841">
        <f t="shared" si="133"/>
        <v>-59768583</v>
      </c>
      <c r="L2841">
        <f t="shared" si="134"/>
        <v>-2.3029059044825509E-2</v>
      </c>
    </row>
    <row r="2842" spans="1:12" x14ac:dyDescent="0.25">
      <c r="A2842" t="s">
        <v>4780</v>
      </c>
      <c r="B2842">
        <v>103</v>
      </c>
      <c r="C2842">
        <v>3093491</v>
      </c>
      <c r="D2842" t="s">
        <v>515</v>
      </c>
      <c r="E2842" t="s">
        <v>4781</v>
      </c>
      <c r="F2842" t="s">
        <v>12</v>
      </c>
      <c r="G2842" t="s">
        <v>13</v>
      </c>
      <c r="H2842">
        <v>5000000</v>
      </c>
      <c r="I2842">
        <v>6.6</v>
      </c>
      <c r="J2842" t="str">
        <f t="shared" si="132"/>
        <v>Biography</v>
      </c>
      <c r="K2842">
        <f t="shared" si="133"/>
        <v>-1906509</v>
      </c>
      <c r="L2842">
        <f t="shared" si="134"/>
        <v>-2.2867289447461206E-2</v>
      </c>
    </row>
    <row r="2843" spans="1:12" x14ac:dyDescent="0.25">
      <c r="A2843" t="s">
        <v>4782</v>
      </c>
      <c r="B2843">
        <v>111</v>
      </c>
      <c r="C2843">
        <v>228524</v>
      </c>
      <c r="D2843" t="s">
        <v>851</v>
      </c>
      <c r="E2843" t="s">
        <v>4783</v>
      </c>
      <c r="F2843" t="s">
        <v>12</v>
      </c>
      <c r="G2843" t="s">
        <v>13</v>
      </c>
      <c r="H2843">
        <v>4000000</v>
      </c>
      <c r="I2843">
        <v>7.3</v>
      </c>
      <c r="J2843" t="str">
        <f t="shared" si="132"/>
        <v>Comedy</v>
      </c>
      <c r="K2843">
        <f t="shared" si="133"/>
        <v>-3771476</v>
      </c>
      <c r="L2843">
        <f t="shared" si="134"/>
        <v>-2.2892216101908055E-2</v>
      </c>
    </row>
    <row r="2844" spans="1:12" x14ac:dyDescent="0.25">
      <c r="A2844" t="s">
        <v>4784</v>
      </c>
      <c r="B2844">
        <v>86</v>
      </c>
      <c r="C2844">
        <v>226792</v>
      </c>
      <c r="D2844" t="s">
        <v>4785</v>
      </c>
      <c r="E2844" t="s">
        <v>4786</v>
      </c>
      <c r="F2844" t="s">
        <v>12</v>
      </c>
      <c r="G2844" t="s">
        <v>20</v>
      </c>
      <c r="H2844">
        <v>10000000</v>
      </c>
      <c r="I2844">
        <v>6.2</v>
      </c>
      <c r="J2844" t="str">
        <f t="shared" si="132"/>
        <v>Action</v>
      </c>
      <c r="K2844">
        <f t="shared" si="133"/>
        <v>-9773208</v>
      </c>
      <c r="L2844">
        <f t="shared" si="134"/>
        <v>-2.292835085287584E-2</v>
      </c>
    </row>
    <row r="2845" spans="1:12" x14ac:dyDescent="0.25">
      <c r="A2845" t="s">
        <v>4787</v>
      </c>
      <c r="B2845">
        <v>90</v>
      </c>
      <c r="C2845">
        <v>136432</v>
      </c>
      <c r="D2845" t="s">
        <v>4041</v>
      </c>
      <c r="E2845" t="s">
        <v>4788</v>
      </c>
      <c r="F2845" t="s">
        <v>12</v>
      </c>
      <c r="G2845" t="s">
        <v>20</v>
      </c>
      <c r="H2845">
        <v>5000000</v>
      </c>
      <c r="I2845">
        <v>6.6</v>
      </c>
      <c r="J2845" t="str">
        <f t="shared" si="132"/>
        <v>Comedy</v>
      </c>
      <c r="K2845">
        <f t="shared" si="133"/>
        <v>-4863568</v>
      </c>
      <c r="L2845">
        <f t="shared" si="134"/>
        <v>-2.2943121841910774E-2</v>
      </c>
    </row>
    <row r="2846" spans="1:12" x14ac:dyDescent="0.25">
      <c r="A2846" t="s">
        <v>4476</v>
      </c>
      <c r="B2846">
        <v>82</v>
      </c>
      <c r="C2846">
        <v>131617</v>
      </c>
      <c r="D2846" t="s">
        <v>1360</v>
      </c>
      <c r="E2846" t="s">
        <v>4789</v>
      </c>
      <c r="F2846" t="s">
        <v>12</v>
      </c>
      <c r="G2846" t="s">
        <v>13</v>
      </c>
      <c r="H2846">
        <v>10000000</v>
      </c>
      <c r="I2846">
        <v>6.3</v>
      </c>
      <c r="J2846" t="str">
        <f t="shared" si="132"/>
        <v>Drama</v>
      </c>
      <c r="K2846">
        <f t="shared" si="133"/>
        <v>-9868383</v>
      </c>
      <c r="L2846">
        <f t="shared" si="134"/>
        <v>-2.2976071045215242E-2</v>
      </c>
    </row>
    <row r="2847" spans="1:12" x14ac:dyDescent="0.25">
      <c r="A2847" t="s">
        <v>4790</v>
      </c>
      <c r="B2847">
        <v>83</v>
      </c>
      <c r="C2847">
        <v>126247</v>
      </c>
      <c r="D2847" t="s">
        <v>335</v>
      </c>
      <c r="E2847" t="s">
        <v>4791</v>
      </c>
      <c r="F2847" t="s">
        <v>12</v>
      </c>
      <c r="G2847" t="s">
        <v>13</v>
      </c>
      <c r="H2847">
        <v>6200000</v>
      </c>
      <c r="I2847">
        <v>3.3</v>
      </c>
      <c r="J2847" t="str">
        <f t="shared" si="132"/>
        <v>Comedy</v>
      </c>
      <c r="K2847">
        <f t="shared" si="133"/>
        <v>-6073753</v>
      </c>
      <c r="L2847">
        <f t="shared" si="134"/>
        <v>-2.2991064133951484E-2</v>
      </c>
    </row>
    <row r="2848" spans="1:12" x14ac:dyDescent="0.25">
      <c r="A2848" t="s">
        <v>4792</v>
      </c>
      <c r="B2848">
        <v>125</v>
      </c>
      <c r="C2848">
        <v>169379</v>
      </c>
      <c r="D2848" t="s">
        <v>666</v>
      </c>
      <c r="E2848" t="s">
        <v>4793</v>
      </c>
      <c r="F2848" t="s">
        <v>931</v>
      </c>
      <c r="G2848" t="s">
        <v>3617</v>
      </c>
      <c r="H2848">
        <v>10000000</v>
      </c>
      <c r="I2848">
        <v>6.2</v>
      </c>
      <c r="J2848" t="str">
        <f t="shared" si="132"/>
        <v>Drama</v>
      </c>
      <c r="K2848">
        <f t="shared" si="133"/>
        <v>-9830621</v>
      </c>
      <c r="L2848">
        <f t="shared" si="134"/>
        <v>-2.3019837276767343E-2</v>
      </c>
    </row>
    <row r="2849" spans="1:12" x14ac:dyDescent="0.25">
      <c r="A2849" t="s">
        <v>4794</v>
      </c>
      <c r="B2849">
        <v>86</v>
      </c>
      <c r="C2849">
        <v>15447</v>
      </c>
      <c r="D2849" t="s">
        <v>669</v>
      </c>
      <c r="E2849" t="s">
        <v>4795</v>
      </c>
      <c r="F2849" t="s">
        <v>12</v>
      </c>
      <c r="G2849" t="s">
        <v>13</v>
      </c>
      <c r="H2849">
        <v>10000000</v>
      </c>
      <c r="I2849">
        <v>3.5</v>
      </c>
      <c r="J2849" t="str">
        <f t="shared" si="132"/>
        <v>Comedy</v>
      </c>
      <c r="K2849">
        <f t="shared" si="133"/>
        <v>-9984553</v>
      </c>
      <c r="L2849">
        <f t="shared" si="134"/>
        <v>-2.303486835758806E-2</v>
      </c>
    </row>
    <row r="2850" spans="1:12" x14ac:dyDescent="0.25">
      <c r="A2850" t="s">
        <v>4796</v>
      </c>
      <c r="B2850">
        <v>91</v>
      </c>
      <c r="C2850">
        <v>19348</v>
      </c>
      <c r="D2850" t="s">
        <v>851</v>
      </c>
      <c r="E2850" t="s">
        <v>4797</v>
      </c>
      <c r="F2850" t="s">
        <v>12</v>
      </c>
      <c r="G2850" t="s">
        <v>13</v>
      </c>
      <c r="H2850">
        <v>10000000</v>
      </c>
      <c r="I2850">
        <v>5.5</v>
      </c>
      <c r="J2850" t="str">
        <f t="shared" si="132"/>
        <v>Comedy</v>
      </c>
      <c r="K2850">
        <f t="shared" si="133"/>
        <v>-9980652</v>
      </c>
      <c r="L2850">
        <f t="shared" si="134"/>
        <v>-2.3050146187403101E-2</v>
      </c>
    </row>
    <row r="2851" spans="1:12" x14ac:dyDescent="0.25">
      <c r="A2851" t="s">
        <v>4798</v>
      </c>
      <c r="B2851">
        <v>90</v>
      </c>
      <c r="C2851">
        <v>100503</v>
      </c>
      <c r="D2851" t="s">
        <v>560</v>
      </c>
      <c r="E2851" t="s">
        <v>4799</v>
      </c>
      <c r="F2851" t="s">
        <v>12</v>
      </c>
      <c r="G2851" t="s">
        <v>13</v>
      </c>
      <c r="H2851">
        <v>8000000</v>
      </c>
      <c r="I2851">
        <v>5.9</v>
      </c>
      <c r="J2851" t="str">
        <f t="shared" si="132"/>
        <v>Comedy</v>
      </c>
      <c r="K2851">
        <f t="shared" si="133"/>
        <v>-7899497</v>
      </c>
      <c r="L2851">
        <f t="shared" si="134"/>
        <v>-2.3065455968623944E-2</v>
      </c>
    </row>
    <row r="2852" spans="1:12" x14ac:dyDescent="0.25">
      <c r="A2852" t="s">
        <v>4800</v>
      </c>
      <c r="B2852">
        <v>90</v>
      </c>
      <c r="C2852">
        <v>92900</v>
      </c>
      <c r="D2852" t="s">
        <v>851</v>
      </c>
      <c r="E2852" t="s">
        <v>4801</v>
      </c>
      <c r="F2852" t="s">
        <v>12</v>
      </c>
      <c r="G2852" t="s">
        <v>13</v>
      </c>
      <c r="H2852">
        <v>5000000</v>
      </c>
      <c r="I2852">
        <v>4.7</v>
      </c>
      <c r="J2852" t="str">
        <f t="shared" si="132"/>
        <v>Comedy</v>
      </c>
      <c r="K2852">
        <f t="shared" si="133"/>
        <v>-4907100</v>
      </c>
      <c r="L2852">
        <f t="shared" si="134"/>
        <v>-2.3087968530100995E-2</v>
      </c>
    </row>
    <row r="2853" spans="1:12" x14ac:dyDescent="0.25">
      <c r="A2853" t="s">
        <v>4802</v>
      </c>
      <c r="B2853">
        <v>93</v>
      </c>
      <c r="C2853">
        <v>5561</v>
      </c>
      <c r="D2853" t="s">
        <v>560</v>
      </c>
      <c r="E2853" t="s">
        <v>4803</v>
      </c>
      <c r="F2853" t="s">
        <v>12</v>
      </c>
      <c r="G2853" t="s">
        <v>13</v>
      </c>
      <c r="H2853">
        <v>10000000</v>
      </c>
      <c r="I2853">
        <v>3.9</v>
      </c>
      <c r="J2853" t="str">
        <f t="shared" si="132"/>
        <v>Comedy</v>
      </c>
      <c r="K2853">
        <f t="shared" si="133"/>
        <v>-9994439</v>
      </c>
      <c r="L2853">
        <f t="shared" si="134"/>
        <v>-2.3121493092950512E-2</v>
      </c>
    </row>
    <row r="2854" spans="1:12" x14ac:dyDescent="0.25">
      <c r="A2854" t="s">
        <v>4804</v>
      </c>
      <c r="B2854">
        <v>104</v>
      </c>
      <c r="C2854">
        <v>3607</v>
      </c>
      <c r="D2854" t="s">
        <v>753</v>
      </c>
      <c r="E2854" t="s">
        <v>4805</v>
      </c>
      <c r="F2854" t="s">
        <v>12</v>
      </c>
      <c r="G2854" t="s">
        <v>1199</v>
      </c>
      <c r="H2854">
        <v>10000000</v>
      </c>
      <c r="I2854">
        <v>6.1</v>
      </c>
      <c r="J2854" t="str">
        <f t="shared" si="132"/>
        <v>Crime</v>
      </c>
      <c r="K2854">
        <f t="shared" si="133"/>
        <v>-9996393</v>
      </c>
      <c r="L2854">
        <f t="shared" si="134"/>
        <v>-2.3136965291066305E-2</v>
      </c>
    </row>
    <row r="2855" spans="1:12" x14ac:dyDescent="0.25">
      <c r="A2855" t="s">
        <v>4806</v>
      </c>
      <c r="B2855">
        <v>85</v>
      </c>
      <c r="C2855">
        <v>70527</v>
      </c>
      <c r="D2855" t="s">
        <v>851</v>
      </c>
      <c r="E2855" t="s">
        <v>4807</v>
      </c>
      <c r="F2855" t="s">
        <v>12</v>
      </c>
      <c r="G2855" t="s">
        <v>13</v>
      </c>
      <c r="H2855">
        <v>6500000</v>
      </c>
      <c r="I2855">
        <v>6.7</v>
      </c>
      <c r="J2855" t="str">
        <f t="shared" si="132"/>
        <v>Comedy</v>
      </c>
      <c r="K2855">
        <f t="shared" si="133"/>
        <v>-6429473</v>
      </c>
      <c r="L2855">
        <f t="shared" si="134"/>
        <v>-2.3152478155299857E-2</v>
      </c>
    </row>
    <row r="2856" spans="1:12" x14ac:dyDescent="0.25">
      <c r="A2856" t="s">
        <v>4808</v>
      </c>
      <c r="B2856">
        <v>81</v>
      </c>
      <c r="C2856">
        <v>11835</v>
      </c>
      <c r="D2856" t="s">
        <v>474</v>
      </c>
      <c r="E2856" t="s">
        <v>4809</v>
      </c>
      <c r="F2856" t="s">
        <v>4810</v>
      </c>
      <c r="G2856" t="s">
        <v>4811</v>
      </c>
      <c r="H2856">
        <v>10000000</v>
      </c>
      <c r="I2856">
        <v>6.9</v>
      </c>
      <c r="J2856" t="str">
        <f t="shared" si="132"/>
        <v>Comedy</v>
      </c>
      <c r="K2856">
        <f t="shared" si="133"/>
        <v>-9988165</v>
      </c>
      <c r="L2856">
        <f t="shared" si="134"/>
        <v>-2.318076409561989E-2</v>
      </c>
    </row>
    <row r="2857" spans="1:12" x14ac:dyDescent="0.25">
      <c r="A2857" t="s">
        <v>2806</v>
      </c>
      <c r="B2857">
        <v>135</v>
      </c>
      <c r="C2857">
        <v>128486</v>
      </c>
      <c r="D2857" t="s">
        <v>1553</v>
      </c>
      <c r="E2857" t="s">
        <v>4812</v>
      </c>
      <c r="F2857" t="s">
        <v>4392</v>
      </c>
      <c r="G2857" t="s">
        <v>2265</v>
      </c>
      <c r="H2857">
        <v>10000000</v>
      </c>
      <c r="I2857">
        <v>7.3</v>
      </c>
      <c r="J2857" t="str">
        <f t="shared" si="132"/>
        <v>Action</v>
      </c>
      <c r="K2857">
        <f t="shared" si="133"/>
        <v>-9871514</v>
      </c>
      <c r="L2857">
        <f t="shared" si="134"/>
        <v>-2.3196357445615007E-2</v>
      </c>
    </row>
    <row r="2858" spans="1:12" x14ac:dyDescent="0.25">
      <c r="A2858" t="s">
        <v>4813</v>
      </c>
      <c r="B2858">
        <v>144</v>
      </c>
      <c r="C2858">
        <v>2483955</v>
      </c>
      <c r="D2858" t="s">
        <v>73</v>
      </c>
      <c r="E2858" t="s">
        <v>4814</v>
      </c>
      <c r="F2858" t="s">
        <v>12</v>
      </c>
      <c r="G2858" t="s">
        <v>13</v>
      </c>
      <c r="H2858">
        <v>9600000</v>
      </c>
      <c r="I2858">
        <v>6.7</v>
      </c>
      <c r="J2858" t="str">
        <f t="shared" si="132"/>
        <v>Drama</v>
      </c>
      <c r="K2858">
        <f t="shared" si="133"/>
        <v>-7116045</v>
      </c>
      <c r="L2858">
        <f t="shared" si="134"/>
        <v>-2.3211827451042118E-2</v>
      </c>
    </row>
    <row r="2859" spans="1:12" x14ac:dyDescent="0.25">
      <c r="A2859" t="s">
        <v>1082</v>
      </c>
      <c r="B2859">
        <v>98</v>
      </c>
      <c r="C2859">
        <v>57176582</v>
      </c>
      <c r="D2859" t="s">
        <v>669</v>
      </c>
      <c r="E2859" t="s">
        <v>4815</v>
      </c>
      <c r="F2859" t="s">
        <v>12</v>
      </c>
      <c r="G2859" t="s">
        <v>13</v>
      </c>
      <c r="H2859">
        <v>9500000</v>
      </c>
      <c r="I2859">
        <v>6.1</v>
      </c>
      <c r="J2859" t="str">
        <f t="shared" si="132"/>
        <v>Comedy</v>
      </c>
      <c r="K2859">
        <f t="shared" si="133"/>
        <v>47676582</v>
      </c>
      <c r="L2859">
        <f t="shared" si="134"/>
        <v>-2.3225376978021083E-2</v>
      </c>
    </row>
    <row r="2860" spans="1:12" x14ac:dyDescent="0.25">
      <c r="A2860" t="s">
        <v>2621</v>
      </c>
      <c r="B2860">
        <v>117</v>
      </c>
      <c r="C2860">
        <v>43100000</v>
      </c>
      <c r="D2860" t="s">
        <v>18</v>
      </c>
      <c r="E2860" t="s">
        <v>4816</v>
      </c>
      <c r="F2860" t="s">
        <v>12</v>
      </c>
      <c r="G2860" t="s">
        <v>20</v>
      </c>
      <c r="H2860">
        <v>9500000</v>
      </c>
      <c r="I2860">
        <v>6.9</v>
      </c>
      <c r="J2860" t="str">
        <f t="shared" si="132"/>
        <v>Action</v>
      </c>
      <c r="K2860">
        <f t="shared" si="133"/>
        <v>33600000</v>
      </c>
      <c r="L2860">
        <f t="shared" si="134"/>
        <v>-2.3213397888492724E-2</v>
      </c>
    </row>
    <row r="2861" spans="1:12" x14ac:dyDescent="0.25">
      <c r="A2861" t="s">
        <v>3805</v>
      </c>
      <c r="B2861">
        <v>127</v>
      </c>
      <c r="C2861">
        <v>225377</v>
      </c>
      <c r="D2861" t="s">
        <v>73</v>
      </c>
      <c r="E2861" t="s">
        <v>4817</v>
      </c>
      <c r="F2861" t="s">
        <v>966</v>
      </c>
      <c r="G2861" t="s">
        <v>646</v>
      </c>
      <c r="H2861">
        <v>8900000</v>
      </c>
      <c r="I2861">
        <v>7.9</v>
      </c>
      <c r="J2861" t="str">
        <f t="shared" si="132"/>
        <v>Drama</v>
      </c>
      <c r="K2861">
        <f t="shared" si="133"/>
        <v>-8674623</v>
      </c>
      <c r="L2861">
        <f t="shared" si="134"/>
        <v>-2.3197914003764121E-2</v>
      </c>
    </row>
    <row r="2862" spans="1:12" x14ac:dyDescent="0.25">
      <c r="A2862" t="s">
        <v>4818</v>
      </c>
      <c r="B2862">
        <v>98</v>
      </c>
      <c r="C2862">
        <v>14114488</v>
      </c>
      <c r="D2862" t="s">
        <v>2188</v>
      </c>
      <c r="E2862" t="s">
        <v>4819</v>
      </c>
      <c r="F2862" t="s">
        <v>12</v>
      </c>
      <c r="G2862" t="s">
        <v>13</v>
      </c>
      <c r="H2862">
        <v>10500000</v>
      </c>
      <c r="I2862">
        <v>4.5</v>
      </c>
      <c r="J2862" t="str">
        <f t="shared" si="132"/>
        <v>Horror</v>
      </c>
      <c r="K2862">
        <f t="shared" si="133"/>
        <v>3614488</v>
      </c>
      <c r="L2862">
        <f t="shared" si="134"/>
        <v>-2.3217266924489215E-2</v>
      </c>
    </row>
    <row r="2863" spans="1:12" x14ac:dyDescent="0.25">
      <c r="A2863" t="s">
        <v>4820</v>
      </c>
      <c r="B2863">
        <v>197</v>
      </c>
      <c r="C2863">
        <v>46300000</v>
      </c>
      <c r="D2863" t="s">
        <v>458</v>
      </c>
      <c r="E2863" t="s">
        <v>4821</v>
      </c>
      <c r="F2863" t="s">
        <v>12</v>
      </c>
      <c r="G2863" t="s">
        <v>13</v>
      </c>
      <c r="H2863">
        <v>9400000</v>
      </c>
      <c r="I2863">
        <v>7.6</v>
      </c>
      <c r="J2863" t="str">
        <f t="shared" si="132"/>
        <v>Action</v>
      </c>
      <c r="K2863">
        <f t="shared" si="133"/>
        <v>36900000</v>
      </c>
      <c r="L2863">
        <f t="shared" si="134"/>
        <v>-2.3216863695039551E-2</v>
      </c>
    </row>
    <row r="2864" spans="1:12" x14ac:dyDescent="0.25">
      <c r="A2864" t="s">
        <v>1726</v>
      </c>
      <c r="B2864">
        <v>104</v>
      </c>
      <c r="C2864">
        <v>2600000</v>
      </c>
      <c r="D2864" t="s">
        <v>1135</v>
      </c>
      <c r="E2864" t="s">
        <v>4822</v>
      </c>
      <c r="F2864" t="s">
        <v>12</v>
      </c>
      <c r="G2864" t="s">
        <v>20</v>
      </c>
      <c r="H2864">
        <v>6000000</v>
      </c>
      <c r="I2864">
        <v>7.5</v>
      </c>
      <c r="J2864" t="str">
        <f t="shared" si="132"/>
        <v>Drama</v>
      </c>
      <c r="K2864">
        <f t="shared" si="133"/>
        <v>-3400000</v>
      </c>
      <c r="L2864">
        <f t="shared" si="134"/>
        <v>-2.3200566960746655E-2</v>
      </c>
    </row>
    <row r="2865" spans="1:12" x14ac:dyDescent="0.25">
      <c r="A2865" t="s">
        <v>4823</v>
      </c>
      <c r="B2865">
        <v>90</v>
      </c>
      <c r="C2865">
        <v>1602466</v>
      </c>
      <c r="D2865" t="s">
        <v>4824</v>
      </c>
      <c r="E2865" t="s">
        <v>4825</v>
      </c>
      <c r="F2865" t="s">
        <v>12</v>
      </c>
      <c r="G2865" t="s">
        <v>2272</v>
      </c>
      <c r="H2865">
        <v>600000000</v>
      </c>
      <c r="I2865">
        <v>6</v>
      </c>
      <c r="J2865" t="str">
        <f t="shared" si="132"/>
        <v>Action</v>
      </c>
      <c r="K2865">
        <f t="shared" si="133"/>
        <v>-598397534</v>
      </c>
      <c r="L2865">
        <f t="shared" si="134"/>
        <v>-2.322467615303947E-2</v>
      </c>
    </row>
    <row r="2866" spans="1:12" x14ac:dyDescent="0.25">
      <c r="A2866" t="s">
        <v>4200</v>
      </c>
      <c r="B2866">
        <v>130</v>
      </c>
      <c r="C2866">
        <v>3029870</v>
      </c>
      <c r="D2866" t="s">
        <v>620</v>
      </c>
      <c r="E2866" t="s">
        <v>4826</v>
      </c>
      <c r="F2866" t="s">
        <v>12</v>
      </c>
      <c r="G2866" t="s">
        <v>2513</v>
      </c>
      <c r="H2866">
        <v>7400000</v>
      </c>
      <c r="I2866">
        <v>7.1</v>
      </c>
      <c r="J2866" t="str">
        <f t="shared" si="132"/>
        <v>Drama</v>
      </c>
      <c r="K2866">
        <f t="shared" si="133"/>
        <v>-4370130</v>
      </c>
      <c r="L2866">
        <f t="shared" si="134"/>
        <v>-2.1500831445214533E-2</v>
      </c>
    </row>
    <row r="2867" spans="1:12" x14ac:dyDescent="0.25">
      <c r="A2867" t="s">
        <v>4827</v>
      </c>
      <c r="B2867">
        <v>176</v>
      </c>
      <c r="C2867">
        <v>3047539</v>
      </c>
      <c r="D2867" t="s">
        <v>73</v>
      </c>
      <c r="E2867" t="s">
        <v>4828</v>
      </c>
      <c r="F2867" t="s">
        <v>4589</v>
      </c>
      <c r="G2867" t="s">
        <v>2272</v>
      </c>
      <c r="H2867">
        <v>7217600</v>
      </c>
      <c r="I2867">
        <v>6.9</v>
      </c>
      <c r="J2867" t="str">
        <f t="shared" si="132"/>
        <v>Drama</v>
      </c>
      <c r="K2867">
        <f t="shared" si="133"/>
        <v>-4170061</v>
      </c>
      <c r="L2867">
        <f t="shared" si="134"/>
        <v>-2.1518138724580662E-2</v>
      </c>
    </row>
    <row r="2868" spans="1:12" x14ac:dyDescent="0.25">
      <c r="A2868" t="s">
        <v>64</v>
      </c>
      <c r="B2868">
        <v>116</v>
      </c>
      <c r="C2868">
        <v>78900000</v>
      </c>
      <c r="D2868" t="s">
        <v>3275</v>
      </c>
      <c r="E2868" t="s">
        <v>4829</v>
      </c>
      <c r="F2868" t="s">
        <v>12</v>
      </c>
      <c r="G2868" t="s">
        <v>20</v>
      </c>
      <c r="H2868">
        <v>11000000</v>
      </c>
      <c r="I2868">
        <v>8.5</v>
      </c>
      <c r="J2868" t="str">
        <f t="shared" si="132"/>
        <v>Horror</v>
      </c>
      <c r="K2868">
        <f t="shared" si="133"/>
        <v>67900000</v>
      </c>
      <c r="L2868">
        <f t="shared" si="134"/>
        <v>-2.1535982208127784E-2</v>
      </c>
    </row>
    <row r="2869" spans="1:12" x14ac:dyDescent="0.25">
      <c r="A2869" t="s">
        <v>2424</v>
      </c>
      <c r="B2869">
        <v>88</v>
      </c>
      <c r="C2869">
        <v>30859000</v>
      </c>
      <c r="D2869" t="s">
        <v>2188</v>
      </c>
      <c r="E2869" t="s">
        <v>4830</v>
      </c>
      <c r="F2869" t="s">
        <v>12</v>
      </c>
      <c r="G2869" t="s">
        <v>13</v>
      </c>
      <c r="H2869">
        <v>83532</v>
      </c>
      <c r="I2869">
        <v>7.5</v>
      </c>
      <c r="J2869" t="str">
        <f t="shared" si="132"/>
        <v>Horror</v>
      </c>
      <c r="K2869">
        <f t="shared" si="133"/>
        <v>30775468</v>
      </c>
      <c r="L2869">
        <f t="shared" si="134"/>
        <v>-2.1575053021294647E-2</v>
      </c>
    </row>
    <row r="2870" spans="1:12" x14ac:dyDescent="0.25">
      <c r="A2870" t="s">
        <v>4831</v>
      </c>
      <c r="B2870">
        <v>106</v>
      </c>
      <c r="C2870">
        <v>3571735</v>
      </c>
      <c r="D2870" t="s">
        <v>1433</v>
      </c>
      <c r="E2870" t="s">
        <v>4832</v>
      </c>
      <c r="F2870" t="s">
        <v>12</v>
      </c>
      <c r="G2870" t="s">
        <v>13</v>
      </c>
      <c r="H2870">
        <v>10000000</v>
      </c>
      <c r="I2870">
        <v>6.6</v>
      </c>
      <c r="J2870" t="str">
        <f t="shared" si="132"/>
        <v>Biography</v>
      </c>
      <c r="K2870">
        <f t="shared" si="133"/>
        <v>-6428265</v>
      </c>
      <c r="L2870">
        <f t="shared" si="134"/>
        <v>-2.1519710322663105E-2</v>
      </c>
    </row>
    <row r="2871" spans="1:12" x14ac:dyDescent="0.25">
      <c r="A2871" t="s">
        <v>2295</v>
      </c>
      <c r="B2871">
        <v>181</v>
      </c>
      <c r="C2871">
        <v>50000000</v>
      </c>
      <c r="D2871" t="s">
        <v>3834</v>
      </c>
      <c r="E2871" t="s">
        <v>4833</v>
      </c>
      <c r="F2871" t="s">
        <v>12</v>
      </c>
      <c r="G2871" t="s">
        <v>13</v>
      </c>
      <c r="H2871">
        <v>9000000</v>
      </c>
      <c r="I2871">
        <v>8</v>
      </c>
      <c r="J2871" t="str">
        <f t="shared" si="132"/>
        <v>Drama</v>
      </c>
      <c r="K2871">
        <f t="shared" si="133"/>
        <v>41000000</v>
      </c>
      <c r="L2871">
        <f t="shared" si="134"/>
        <v>-2.1528949831052607E-2</v>
      </c>
    </row>
    <row r="2872" spans="1:12" x14ac:dyDescent="0.25">
      <c r="A2872" t="s">
        <v>4834</v>
      </c>
      <c r="B2872">
        <v>130</v>
      </c>
      <c r="C2872">
        <v>63600000</v>
      </c>
      <c r="D2872" t="s">
        <v>18</v>
      </c>
      <c r="E2872" t="s">
        <v>4835</v>
      </c>
      <c r="F2872" t="s">
        <v>12</v>
      </c>
      <c r="G2872" t="s">
        <v>20</v>
      </c>
      <c r="H2872">
        <v>9000000</v>
      </c>
      <c r="I2872">
        <v>7</v>
      </c>
      <c r="J2872" t="str">
        <f t="shared" si="132"/>
        <v>Action</v>
      </c>
      <c r="K2872">
        <f t="shared" si="133"/>
        <v>54600000</v>
      </c>
      <c r="L2872">
        <f t="shared" si="134"/>
        <v>-2.1513126193386561E-2</v>
      </c>
    </row>
    <row r="2873" spans="1:12" x14ac:dyDescent="0.25">
      <c r="A2873" t="s">
        <v>1027</v>
      </c>
      <c r="B2873">
        <v>123</v>
      </c>
      <c r="C2873">
        <v>36049108</v>
      </c>
      <c r="D2873" t="s">
        <v>1912</v>
      </c>
      <c r="E2873" t="s">
        <v>4836</v>
      </c>
      <c r="F2873" t="s">
        <v>12</v>
      </c>
      <c r="G2873" t="s">
        <v>13</v>
      </c>
      <c r="H2873">
        <v>9000000</v>
      </c>
      <c r="I2873">
        <v>6.8</v>
      </c>
      <c r="J2873" t="str">
        <f t="shared" si="132"/>
        <v>Action</v>
      </c>
      <c r="K2873">
        <f t="shared" si="133"/>
        <v>27049108</v>
      </c>
      <c r="L2873">
        <f t="shared" si="134"/>
        <v>-2.1502719450150642E-2</v>
      </c>
    </row>
    <row r="2874" spans="1:12" x14ac:dyDescent="0.25">
      <c r="A2874" t="s">
        <v>2925</v>
      </c>
      <c r="B2874">
        <v>120</v>
      </c>
      <c r="C2874">
        <v>34074895</v>
      </c>
      <c r="D2874" t="s">
        <v>851</v>
      </c>
      <c r="E2874" t="s">
        <v>4837</v>
      </c>
      <c r="F2874" t="s">
        <v>12</v>
      </c>
      <c r="G2874" t="s">
        <v>13</v>
      </c>
      <c r="H2874">
        <v>9000000</v>
      </c>
      <c r="I2874">
        <v>6.7</v>
      </c>
      <c r="J2874" t="str">
        <f t="shared" si="132"/>
        <v>Comedy</v>
      </c>
      <c r="K2874">
        <f t="shared" si="133"/>
        <v>25074895</v>
      </c>
      <c r="L2874">
        <f t="shared" si="134"/>
        <v>-2.1487614637829871E-2</v>
      </c>
    </row>
    <row r="2875" spans="1:12" x14ac:dyDescent="0.25">
      <c r="A2875" t="s">
        <v>4233</v>
      </c>
      <c r="B2875">
        <v>87</v>
      </c>
      <c r="C2875">
        <v>33244684</v>
      </c>
      <c r="D2875" t="s">
        <v>2425</v>
      </c>
      <c r="E2875" t="s">
        <v>4838</v>
      </c>
      <c r="F2875" t="s">
        <v>12</v>
      </c>
      <c r="G2875" t="s">
        <v>13</v>
      </c>
      <c r="H2875">
        <v>9000000</v>
      </c>
      <c r="I2875">
        <v>6.5</v>
      </c>
      <c r="J2875" t="str">
        <f t="shared" si="132"/>
        <v>Fantasy</v>
      </c>
      <c r="K2875">
        <f t="shared" si="133"/>
        <v>24244684</v>
      </c>
      <c r="L2875">
        <f t="shared" si="134"/>
        <v>-2.147310740097472E-2</v>
      </c>
    </row>
    <row r="2876" spans="1:12" x14ac:dyDescent="0.25">
      <c r="A2876" t="s">
        <v>4839</v>
      </c>
      <c r="B2876">
        <v>123</v>
      </c>
      <c r="C2876">
        <v>24530513</v>
      </c>
      <c r="D2876" t="s">
        <v>964</v>
      </c>
      <c r="E2876" t="s">
        <v>4840</v>
      </c>
      <c r="F2876" t="s">
        <v>12</v>
      </c>
      <c r="G2876" t="s">
        <v>13</v>
      </c>
      <c r="H2876">
        <v>9000000</v>
      </c>
      <c r="I2876">
        <v>8</v>
      </c>
      <c r="J2876" t="str">
        <f t="shared" si="132"/>
        <v>Documentary</v>
      </c>
      <c r="K2876">
        <f t="shared" si="133"/>
        <v>15530513</v>
      </c>
      <c r="L2876">
        <f t="shared" si="134"/>
        <v>-2.1458869402007041E-2</v>
      </c>
    </row>
    <row r="2877" spans="1:12" x14ac:dyDescent="0.25">
      <c r="A2877" t="s">
        <v>4610</v>
      </c>
      <c r="B2877">
        <v>103</v>
      </c>
      <c r="C2877">
        <v>71519230</v>
      </c>
      <c r="D2877" t="s">
        <v>750</v>
      </c>
      <c r="E2877" t="s">
        <v>4841</v>
      </c>
      <c r="F2877" t="s">
        <v>12</v>
      </c>
      <c r="G2877" t="s">
        <v>13</v>
      </c>
      <c r="H2877">
        <v>9000000</v>
      </c>
      <c r="I2877">
        <v>6.5</v>
      </c>
      <c r="J2877" t="str">
        <f t="shared" si="132"/>
        <v>Action</v>
      </c>
      <c r="K2877">
        <f t="shared" si="133"/>
        <v>62519230</v>
      </c>
      <c r="L2877">
        <f t="shared" si="134"/>
        <v>-2.1449225458297236E-2</v>
      </c>
    </row>
    <row r="2878" spans="1:12" x14ac:dyDescent="0.25">
      <c r="A2878" t="s">
        <v>4842</v>
      </c>
      <c r="B2878">
        <v>91</v>
      </c>
      <c r="C2878">
        <v>20035310</v>
      </c>
      <c r="D2878" t="s">
        <v>474</v>
      </c>
      <c r="E2878" t="s">
        <v>4843</v>
      </c>
      <c r="F2878" t="s">
        <v>12</v>
      </c>
      <c r="G2878" t="s">
        <v>13</v>
      </c>
      <c r="H2878">
        <v>9000000</v>
      </c>
      <c r="I2878">
        <v>4.9000000000000004</v>
      </c>
      <c r="J2878" t="str">
        <f t="shared" si="132"/>
        <v>Comedy</v>
      </c>
      <c r="K2878">
        <f t="shared" si="133"/>
        <v>11035310</v>
      </c>
      <c r="L2878">
        <f t="shared" si="134"/>
        <v>-2.1444642919195841E-2</v>
      </c>
    </row>
    <row r="2879" spans="1:12" x14ac:dyDescent="0.25">
      <c r="A2879" t="s">
        <v>4280</v>
      </c>
      <c r="B2879">
        <v>88</v>
      </c>
      <c r="C2879">
        <v>18225165</v>
      </c>
      <c r="D2879" t="s">
        <v>1410</v>
      </c>
      <c r="E2879" t="s">
        <v>4844</v>
      </c>
      <c r="F2879" t="s">
        <v>12</v>
      </c>
      <c r="G2879" t="s">
        <v>13</v>
      </c>
      <c r="H2879">
        <v>9000000</v>
      </c>
      <c r="I2879">
        <v>7.1</v>
      </c>
      <c r="J2879" t="str">
        <f t="shared" si="132"/>
        <v>Adventure</v>
      </c>
      <c r="K2879">
        <f t="shared" si="133"/>
        <v>9225165</v>
      </c>
      <c r="L2879">
        <f t="shared" si="134"/>
        <v>-2.1438285150563872E-2</v>
      </c>
    </row>
    <row r="2880" spans="1:12" x14ac:dyDescent="0.25">
      <c r="A2880" t="s">
        <v>1454</v>
      </c>
      <c r="B2880">
        <v>126</v>
      </c>
      <c r="C2880">
        <v>17804273</v>
      </c>
      <c r="D2880" t="s">
        <v>1360</v>
      </c>
      <c r="E2880" t="s">
        <v>4845</v>
      </c>
      <c r="F2880" t="s">
        <v>12</v>
      </c>
      <c r="G2880" t="s">
        <v>13</v>
      </c>
      <c r="H2880">
        <v>20000000</v>
      </c>
      <c r="I2880">
        <v>7</v>
      </c>
      <c r="J2880" t="str">
        <f t="shared" si="132"/>
        <v>Drama</v>
      </c>
      <c r="K2880">
        <f t="shared" si="133"/>
        <v>-2195727</v>
      </c>
      <c r="L2880">
        <f t="shared" si="134"/>
        <v>-2.143346961746817E-2</v>
      </c>
    </row>
    <row r="2881" spans="1:12" x14ac:dyDescent="0.25">
      <c r="A2881" t="s">
        <v>4846</v>
      </c>
      <c r="B2881">
        <v>120</v>
      </c>
      <c r="C2881">
        <v>16938179</v>
      </c>
      <c r="D2881" t="s">
        <v>723</v>
      </c>
      <c r="E2881" t="s">
        <v>4847</v>
      </c>
      <c r="F2881" t="s">
        <v>12</v>
      </c>
      <c r="G2881" t="s">
        <v>13</v>
      </c>
      <c r="H2881">
        <v>8000000</v>
      </c>
      <c r="I2881">
        <v>7</v>
      </c>
      <c r="J2881" t="str">
        <f t="shared" si="132"/>
        <v>Crime</v>
      </c>
      <c r="K2881">
        <f t="shared" si="133"/>
        <v>8938179</v>
      </c>
      <c r="L2881">
        <f t="shared" si="134"/>
        <v>-2.1442861512921952E-2</v>
      </c>
    </row>
    <row r="2882" spans="1:12" x14ac:dyDescent="0.25">
      <c r="A2882" t="s">
        <v>3609</v>
      </c>
      <c r="B2882">
        <v>94</v>
      </c>
      <c r="C2882">
        <v>16235293</v>
      </c>
      <c r="D2882" t="s">
        <v>2108</v>
      </c>
      <c r="E2882" t="s">
        <v>4848</v>
      </c>
      <c r="F2882" t="s">
        <v>12</v>
      </c>
      <c r="G2882" t="s">
        <v>13</v>
      </c>
      <c r="H2882">
        <v>9000000</v>
      </c>
      <c r="I2882">
        <v>4.5</v>
      </c>
      <c r="J2882" t="str">
        <f t="shared" si="132"/>
        <v>Horror</v>
      </c>
      <c r="K2882">
        <f t="shared" si="133"/>
        <v>7235293</v>
      </c>
      <c r="L2882">
        <f t="shared" si="134"/>
        <v>-2.1438199923124856E-2</v>
      </c>
    </row>
    <row r="2883" spans="1:12" x14ac:dyDescent="0.25">
      <c r="A2883" t="s">
        <v>281</v>
      </c>
      <c r="B2883">
        <v>137</v>
      </c>
      <c r="C2883">
        <v>10161099</v>
      </c>
      <c r="D2883" t="s">
        <v>4849</v>
      </c>
      <c r="E2883" t="s">
        <v>4850</v>
      </c>
      <c r="F2883" t="s">
        <v>12</v>
      </c>
      <c r="G2883" t="s">
        <v>20</v>
      </c>
      <c r="H2883">
        <v>9000000</v>
      </c>
      <c r="I2883">
        <v>7.7</v>
      </c>
      <c r="J2883" t="str">
        <f t="shared" ref="J2883:J2946" si="135">IF(ISNUMBER(SEARCH("|",D2883)),LEFT(D2883,SEARCH("|",D2883)-1),D2883)</f>
        <v>Action</v>
      </c>
      <c r="K2883">
        <f t="shared" ref="K2883:K2946" si="136">(C2883-H2883)</f>
        <v>1161099</v>
      </c>
      <c r="L2883">
        <f t="shared" ref="L2883:L2946" si="137">CORREL(H2883:H6668,C2883:C6668)</f>
        <v>-2.1435207067785171E-2</v>
      </c>
    </row>
    <row r="2884" spans="1:12" x14ac:dyDescent="0.25">
      <c r="A2884" t="s">
        <v>293</v>
      </c>
      <c r="B2884">
        <v>119</v>
      </c>
      <c r="C2884">
        <v>6047856</v>
      </c>
      <c r="D2884" t="s">
        <v>149</v>
      </c>
      <c r="E2884" t="s">
        <v>4851</v>
      </c>
      <c r="F2884" t="s">
        <v>12</v>
      </c>
      <c r="G2884" t="s">
        <v>13</v>
      </c>
      <c r="H2884">
        <v>8500000</v>
      </c>
      <c r="I2884">
        <v>6.7</v>
      </c>
      <c r="J2884" t="str">
        <f t="shared" si="135"/>
        <v>Action</v>
      </c>
      <c r="K2884">
        <f t="shared" si="136"/>
        <v>-2452144</v>
      </c>
      <c r="L2884">
        <f t="shared" si="137"/>
        <v>-2.1438646512355119E-2</v>
      </c>
    </row>
    <row r="2885" spans="1:12" x14ac:dyDescent="0.25">
      <c r="A2885" t="s">
        <v>2002</v>
      </c>
      <c r="B2885">
        <v>99</v>
      </c>
      <c r="C2885">
        <v>4681503</v>
      </c>
      <c r="D2885" t="s">
        <v>851</v>
      </c>
      <c r="E2885" t="s">
        <v>4852</v>
      </c>
      <c r="F2885" t="s">
        <v>12</v>
      </c>
      <c r="G2885" t="s">
        <v>13</v>
      </c>
      <c r="H2885">
        <v>9000000</v>
      </c>
      <c r="I2885">
        <v>7</v>
      </c>
      <c r="J2885" t="str">
        <f t="shared" si="135"/>
        <v>Comedy</v>
      </c>
      <c r="K2885">
        <f t="shared" si="136"/>
        <v>-4318497</v>
      </c>
      <c r="L2885">
        <f t="shared" si="137"/>
        <v>-2.1448162457594597E-2</v>
      </c>
    </row>
    <row r="2886" spans="1:12" x14ac:dyDescent="0.25">
      <c r="A2886" t="s">
        <v>4853</v>
      </c>
      <c r="B2886">
        <v>79</v>
      </c>
      <c r="C2886">
        <v>4350774</v>
      </c>
      <c r="D2886" t="s">
        <v>669</v>
      </c>
      <c r="E2886" t="s">
        <v>4854</v>
      </c>
      <c r="F2886" t="s">
        <v>12</v>
      </c>
      <c r="G2886" t="s">
        <v>13</v>
      </c>
      <c r="H2886">
        <v>8000000</v>
      </c>
      <c r="I2886">
        <v>6.5</v>
      </c>
      <c r="J2886" t="str">
        <f t="shared" si="135"/>
        <v>Comedy</v>
      </c>
      <c r="K2886">
        <f t="shared" si="136"/>
        <v>-3649226</v>
      </c>
      <c r="L2886">
        <f t="shared" si="137"/>
        <v>-2.145851151571767E-2</v>
      </c>
    </row>
    <row r="2887" spans="1:12" x14ac:dyDescent="0.25">
      <c r="A2887" t="s">
        <v>4246</v>
      </c>
      <c r="B2887">
        <v>95</v>
      </c>
      <c r="C2887">
        <v>2955039</v>
      </c>
      <c r="D2887" t="s">
        <v>545</v>
      </c>
      <c r="E2887" t="s">
        <v>4855</v>
      </c>
      <c r="F2887" t="s">
        <v>12</v>
      </c>
      <c r="G2887" t="s">
        <v>13</v>
      </c>
      <c r="H2887">
        <v>9000000</v>
      </c>
      <c r="I2887">
        <v>6.2</v>
      </c>
      <c r="J2887" t="str">
        <f t="shared" si="135"/>
        <v>Biography</v>
      </c>
      <c r="K2887">
        <f t="shared" si="136"/>
        <v>-6044961</v>
      </c>
      <c r="L2887">
        <f t="shared" si="137"/>
        <v>-2.1471808138963131E-2</v>
      </c>
    </row>
    <row r="2888" spans="1:12" x14ac:dyDescent="0.25">
      <c r="A2888" t="s">
        <v>3768</v>
      </c>
      <c r="B2888">
        <v>103</v>
      </c>
      <c r="C2888">
        <v>1530535</v>
      </c>
      <c r="D2888" t="s">
        <v>474</v>
      </c>
      <c r="E2888" t="s">
        <v>4856</v>
      </c>
      <c r="F2888" t="s">
        <v>12</v>
      </c>
      <c r="G2888" t="s">
        <v>13</v>
      </c>
      <c r="H2888">
        <v>9000000</v>
      </c>
      <c r="I2888">
        <v>5.7</v>
      </c>
      <c r="J2888" t="str">
        <f t="shared" si="135"/>
        <v>Comedy</v>
      </c>
      <c r="K2888">
        <f t="shared" si="136"/>
        <v>-7469465</v>
      </c>
      <c r="L2888">
        <f t="shared" si="137"/>
        <v>-2.148459533658716E-2</v>
      </c>
    </row>
    <row r="2889" spans="1:12" x14ac:dyDescent="0.25">
      <c r="A2889" t="s">
        <v>3496</v>
      </c>
      <c r="B2889">
        <v>92</v>
      </c>
      <c r="C2889">
        <v>4881867</v>
      </c>
      <c r="D2889" t="s">
        <v>2485</v>
      </c>
      <c r="E2889" t="s">
        <v>4857</v>
      </c>
      <c r="F2889" t="s">
        <v>12</v>
      </c>
      <c r="G2889" t="s">
        <v>13</v>
      </c>
      <c r="H2889">
        <v>9000000</v>
      </c>
      <c r="I2889">
        <v>6.4</v>
      </c>
      <c r="J2889" t="str">
        <f t="shared" si="135"/>
        <v>Comedy</v>
      </c>
      <c r="K2889">
        <f t="shared" si="136"/>
        <v>-4118133</v>
      </c>
      <c r="L2889">
        <f t="shared" si="137"/>
        <v>-2.1499460530188457E-2</v>
      </c>
    </row>
    <row r="2890" spans="1:12" x14ac:dyDescent="0.25">
      <c r="A2890" t="s">
        <v>3761</v>
      </c>
      <c r="B2890">
        <v>84</v>
      </c>
      <c r="C2890">
        <v>11860839</v>
      </c>
      <c r="D2890" t="s">
        <v>1358</v>
      </c>
      <c r="E2890" t="s">
        <v>4858</v>
      </c>
      <c r="F2890" t="s">
        <v>12</v>
      </c>
      <c r="G2890" t="s">
        <v>13</v>
      </c>
      <c r="H2890">
        <v>9000000</v>
      </c>
      <c r="I2890">
        <v>5.4</v>
      </c>
      <c r="J2890" t="str">
        <f t="shared" si="135"/>
        <v>Documentary</v>
      </c>
      <c r="K2890">
        <f t="shared" si="136"/>
        <v>2860839</v>
      </c>
      <c r="L2890">
        <f t="shared" si="137"/>
        <v>-2.1509647927365056E-2</v>
      </c>
    </row>
    <row r="2891" spans="1:12" x14ac:dyDescent="0.25">
      <c r="A2891" t="s">
        <v>4859</v>
      </c>
      <c r="B2891">
        <v>300</v>
      </c>
      <c r="C2891">
        <v>454255</v>
      </c>
      <c r="D2891" t="s">
        <v>366</v>
      </c>
      <c r="E2891" t="s">
        <v>4860</v>
      </c>
      <c r="F2891" t="s">
        <v>4180</v>
      </c>
      <c r="G2891" t="s">
        <v>4181</v>
      </c>
      <c r="H2891">
        <v>400000000</v>
      </c>
      <c r="I2891">
        <v>6.6</v>
      </c>
      <c r="J2891" t="str">
        <f t="shared" si="135"/>
        <v>Action</v>
      </c>
      <c r="K2891">
        <f t="shared" si="136"/>
        <v>-399545745</v>
      </c>
      <c r="L2891">
        <f t="shared" si="137"/>
        <v>-2.1511246083585456E-2</v>
      </c>
    </row>
    <row r="2892" spans="1:12" x14ac:dyDescent="0.25">
      <c r="A2892" t="s">
        <v>4861</v>
      </c>
      <c r="B2892">
        <v>120</v>
      </c>
      <c r="C2892">
        <v>349618</v>
      </c>
      <c r="D2892" t="s">
        <v>2108</v>
      </c>
      <c r="E2892" t="s">
        <v>4862</v>
      </c>
      <c r="F2892" t="s">
        <v>12</v>
      </c>
      <c r="G2892" t="s">
        <v>2822</v>
      </c>
      <c r="H2892">
        <v>9000000</v>
      </c>
      <c r="I2892">
        <v>6.1</v>
      </c>
      <c r="J2892" t="str">
        <f t="shared" si="135"/>
        <v>Horror</v>
      </c>
      <c r="K2892">
        <f t="shared" si="136"/>
        <v>-8650382</v>
      </c>
      <c r="L2892">
        <f t="shared" si="137"/>
        <v>-2.0208984370329839E-2</v>
      </c>
    </row>
    <row r="2893" spans="1:12" x14ac:dyDescent="0.25">
      <c r="A2893" t="s">
        <v>3612</v>
      </c>
      <c r="B2893">
        <v>121</v>
      </c>
      <c r="C2893">
        <v>112935</v>
      </c>
      <c r="D2893" t="s">
        <v>1140</v>
      </c>
      <c r="E2893" t="s">
        <v>4863</v>
      </c>
      <c r="F2893" t="s">
        <v>12</v>
      </c>
      <c r="G2893" t="s">
        <v>20</v>
      </c>
      <c r="H2893">
        <v>9000000</v>
      </c>
      <c r="I2893">
        <v>7.6</v>
      </c>
      <c r="J2893" t="str">
        <f t="shared" si="135"/>
        <v>Drama</v>
      </c>
      <c r="K2893">
        <f t="shared" si="136"/>
        <v>-8887065</v>
      </c>
      <c r="L2893">
        <f t="shared" si="137"/>
        <v>-2.0224029638695313E-2</v>
      </c>
    </row>
    <row r="2894" spans="1:12" x14ac:dyDescent="0.25">
      <c r="A2894" t="s">
        <v>4864</v>
      </c>
      <c r="B2894">
        <v>97</v>
      </c>
      <c r="C2894">
        <v>883887</v>
      </c>
      <c r="D2894" t="s">
        <v>1140</v>
      </c>
      <c r="E2894" t="s">
        <v>4865</v>
      </c>
      <c r="F2894" t="s">
        <v>12</v>
      </c>
      <c r="G2894" t="s">
        <v>13</v>
      </c>
      <c r="H2894">
        <v>9000000</v>
      </c>
      <c r="I2894">
        <v>6.2</v>
      </c>
      <c r="J2894" t="str">
        <f t="shared" si="135"/>
        <v>Drama</v>
      </c>
      <c r="K2894">
        <f t="shared" si="136"/>
        <v>-8116113</v>
      </c>
      <c r="L2894">
        <f t="shared" si="137"/>
        <v>-2.0239437208081256E-2</v>
      </c>
    </row>
    <row r="2895" spans="1:12" x14ac:dyDescent="0.25">
      <c r="A2895" t="s">
        <v>4143</v>
      </c>
      <c r="B2895">
        <v>86</v>
      </c>
      <c r="C2895">
        <v>13751</v>
      </c>
      <c r="D2895" t="s">
        <v>2343</v>
      </c>
      <c r="E2895" t="s">
        <v>4866</v>
      </c>
      <c r="F2895" t="s">
        <v>12</v>
      </c>
      <c r="G2895" t="s">
        <v>123</v>
      </c>
      <c r="H2895">
        <v>11400000</v>
      </c>
      <c r="I2895">
        <v>6.6</v>
      </c>
      <c r="J2895" t="str">
        <f t="shared" si="135"/>
        <v>Drama</v>
      </c>
      <c r="K2895">
        <f t="shared" si="136"/>
        <v>-11386249</v>
      </c>
      <c r="L2895">
        <f t="shared" si="137"/>
        <v>-2.0253832535903668E-2</v>
      </c>
    </row>
    <row r="2896" spans="1:12" x14ac:dyDescent="0.25">
      <c r="A2896" t="s">
        <v>4867</v>
      </c>
      <c r="B2896">
        <v>45</v>
      </c>
      <c r="C2896">
        <v>145109</v>
      </c>
      <c r="D2896" t="s">
        <v>739</v>
      </c>
      <c r="E2896" t="s">
        <v>4868</v>
      </c>
      <c r="F2896" t="s">
        <v>4869</v>
      </c>
      <c r="G2896" t="s">
        <v>2513</v>
      </c>
      <c r="H2896">
        <v>45000000</v>
      </c>
      <c r="I2896">
        <v>7.3</v>
      </c>
      <c r="J2896" t="str">
        <f t="shared" si="135"/>
        <v>Drama</v>
      </c>
      <c r="K2896">
        <f t="shared" si="136"/>
        <v>-44854891</v>
      </c>
      <c r="L2896">
        <f t="shared" si="137"/>
        <v>-2.0260529044453482E-2</v>
      </c>
    </row>
    <row r="2897" spans="1:12" x14ac:dyDescent="0.25">
      <c r="A2897" t="s">
        <v>4870</v>
      </c>
      <c r="B2897">
        <v>97</v>
      </c>
      <c r="C2897">
        <v>1046166</v>
      </c>
      <c r="D2897" t="s">
        <v>3851</v>
      </c>
      <c r="E2897" t="s">
        <v>4871</v>
      </c>
      <c r="F2897" t="s">
        <v>12</v>
      </c>
      <c r="G2897" t="s">
        <v>251</v>
      </c>
      <c r="H2897">
        <v>9000000</v>
      </c>
      <c r="I2897">
        <v>4.2</v>
      </c>
      <c r="J2897" t="str">
        <f t="shared" si="135"/>
        <v>Comedy</v>
      </c>
      <c r="K2897">
        <f t="shared" si="136"/>
        <v>-7953834</v>
      </c>
      <c r="L2897">
        <f t="shared" si="137"/>
        <v>-2.0143874580718681E-2</v>
      </c>
    </row>
    <row r="2898" spans="1:12" x14ac:dyDescent="0.25">
      <c r="A2898" t="s">
        <v>4872</v>
      </c>
      <c r="B2898">
        <v>93</v>
      </c>
      <c r="C2898">
        <v>174635000</v>
      </c>
      <c r="D2898" t="s">
        <v>1410</v>
      </c>
      <c r="E2898" t="s">
        <v>4873</v>
      </c>
      <c r="F2898" t="s">
        <v>12</v>
      </c>
      <c r="G2898" t="s">
        <v>123</v>
      </c>
      <c r="H2898">
        <v>8800000</v>
      </c>
      <c r="I2898">
        <v>6.5</v>
      </c>
      <c r="J2898" t="str">
        <f t="shared" si="135"/>
        <v>Adventure</v>
      </c>
      <c r="K2898">
        <f t="shared" si="136"/>
        <v>165835000</v>
      </c>
      <c r="L2898">
        <f t="shared" si="137"/>
        <v>-2.0157997044988617E-2</v>
      </c>
    </row>
    <row r="2899" spans="1:12" x14ac:dyDescent="0.25">
      <c r="A2899" t="s">
        <v>4874</v>
      </c>
      <c r="B2899">
        <v>84</v>
      </c>
      <c r="C2899">
        <v>14373825</v>
      </c>
      <c r="D2899" t="s">
        <v>753</v>
      </c>
      <c r="E2899" t="s">
        <v>4875</v>
      </c>
      <c r="F2899" t="s">
        <v>12</v>
      </c>
      <c r="G2899" t="s">
        <v>13</v>
      </c>
      <c r="H2899">
        <v>8600000</v>
      </c>
      <c r="I2899">
        <v>6.5</v>
      </c>
      <c r="J2899" t="str">
        <f t="shared" si="135"/>
        <v>Crime</v>
      </c>
      <c r="K2899">
        <f t="shared" si="136"/>
        <v>5773825</v>
      </c>
      <c r="L2899">
        <f t="shared" si="137"/>
        <v>-2.0417052503076391E-2</v>
      </c>
    </row>
    <row r="2900" spans="1:12" x14ac:dyDescent="0.25">
      <c r="A2900" t="s">
        <v>4876</v>
      </c>
      <c r="B2900">
        <v>96</v>
      </c>
      <c r="C2900">
        <v>162</v>
      </c>
      <c r="D2900" t="s">
        <v>113</v>
      </c>
      <c r="E2900" t="s">
        <v>4877</v>
      </c>
      <c r="F2900" t="s">
        <v>12</v>
      </c>
      <c r="G2900" t="s">
        <v>4181</v>
      </c>
      <c r="H2900">
        <v>9000000</v>
      </c>
      <c r="I2900">
        <v>5.7</v>
      </c>
      <c r="J2900" t="str">
        <f t="shared" si="135"/>
        <v>Action</v>
      </c>
      <c r="K2900">
        <f t="shared" si="136"/>
        <v>-8999838</v>
      </c>
      <c r="L2900">
        <f t="shared" si="137"/>
        <v>-2.0415852824559121E-2</v>
      </c>
    </row>
    <row r="2901" spans="1:12" x14ac:dyDescent="0.25">
      <c r="A2901" t="s">
        <v>1622</v>
      </c>
      <c r="B2901">
        <v>112</v>
      </c>
      <c r="C2901">
        <v>39462438</v>
      </c>
      <c r="D2901" t="s">
        <v>2546</v>
      </c>
      <c r="E2901" t="s">
        <v>4878</v>
      </c>
      <c r="F2901" t="s">
        <v>12</v>
      </c>
      <c r="G2901" t="s">
        <v>13</v>
      </c>
      <c r="H2901">
        <v>7000000</v>
      </c>
      <c r="I2901">
        <v>7.3</v>
      </c>
      <c r="J2901" t="str">
        <f t="shared" si="135"/>
        <v>Drama</v>
      </c>
      <c r="K2901">
        <f t="shared" si="136"/>
        <v>32462438</v>
      </c>
      <c r="L2901">
        <f t="shared" si="137"/>
        <v>-2.0431629990539383E-2</v>
      </c>
    </row>
    <row r="2902" spans="1:12" x14ac:dyDescent="0.25">
      <c r="A2902" t="s">
        <v>4879</v>
      </c>
      <c r="B2902">
        <v>125</v>
      </c>
      <c r="C2902">
        <v>29200000</v>
      </c>
      <c r="D2902" t="s">
        <v>2546</v>
      </c>
      <c r="E2902" t="s">
        <v>4880</v>
      </c>
      <c r="F2902" t="s">
        <v>12</v>
      </c>
      <c r="G2902" t="s">
        <v>13</v>
      </c>
      <c r="H2902">
        <v>8500000</v>
      </c>
      <c r="I2902">
        <v>6.9</v>
      </c>
      <c r="J2902" t="str">
        <f t="shared" si="135"/>
        <v>Drama</v>
      </c>
      <c r="K2902">
        <f t="shared" si="136"/>
        <v>20700000</v>
      </c>
      <c r="L2902">
        <f t="shared" si="137"/>
        <v>-2.0402769236224041E-2</v>
      </c>
    </row>
    <row r="2903" spans="1:12" x14ac:dyDescent="0.25">
      <c r="A2903" t="s">
        <v>4881</v>
      </c>
      <c r="B2903">
        <v>96</v>
      </c>
      <c r="C2903">
        <v>21564616</v>
      </c>
      <c r="D2903" t="s">
        <v>669</v>
      </c>
      <c r="E2903" t="s">
        <v>4882</v>
      </c>
      <c r="F2903" t="s">
        <v>12</v>
      </c>
      <c r="G2903" t="s">
        <v>13</v>
      </c>
      <c r="H2903">
        <v>8500000</v>
      </c>
      <c r="I2903">
        <v>5</v>
      </c>
      <c r="J2903" t="str">
        <f t="shared" si="135"/>
        <v>Comedy</v>
      </c>
      <c r="K2903">
        <f t="shared" si="136"/>
        <v>13064616</v>
      </c>
      <c r="L2903">
        <f t="shared" si="137"/>
        <v>-2.0389215934227496E-2</v>
      </c>
    </row>
    <row r="2904" spans="1:12" x14ac:dyDescent="0.25">
      <c r="A2904" t="s">
        <v>2671</v>
      </c>
      <c r="B2904">
        <v>103</v>
      </c>
      <c r="C2904">
        <v>14879556</v>
      </c>
      <c r="D2904" t="s">
        <v>851</v>
      </c>
      <c r="E2904" t="s">
        <v>4883</v>
      </c>
      <c r="F2904" t="s">
        <v>12</v>
      </c>
      <c r="G2904" t="s">
        <v>13</v>
      </c>
      <c r="H2904">
        <v>8000000</v>
      </c>
      <c r="I2904">
        <v>7.3</v>
      </c>
      <c r="J2904" t="str">
        <f t="shared" si="135"/>
        <v>Comedy</v>
      </c>
      <c r="K2904">
        <f t="shared" si="136"/>
        <v>6879556</v>
      </c>
      <c r="L2904">
        <f t="shared" si="137"/>
        <v>-2.0381051577106197E-2</v>
      </c>
    </row>
    <row r="2905" spans="1:12" x14ac:dyDescent="0.25">
      <c r="A2905" t="s">
        <v>4884</v>
      </c>
      <c r="B2905">
        <v>101</v>
      </c>
      <c r="C2905">
        <v>34017854</v>
      </c>
      <c r="D2905" t="s">
        <v>669</v>
      </c>
      <c r="E2905" t="s">
        <v>4885</v>
      </c>
      <c r="F2905" t="s">
        <v>12</v>
      </c>
      <c r="G2905" t="s">
        <v>13</v>
      </c>
      <c r="H2905">
        <v>8500000</v>
      </c>
      <c r="I2905">
        <v>6.5</v>
      </c>
      <c r="J2905" t="str">
        <f t="shared" si="135"/>
        <v>Comedy</v>
      </c>
      <c r="K2905">
        <f t="shared" si="136"/>
        <v>25517854</v>
      </c>
      <c r="L2905">
        <f t="shared" si="137"/>
        <v>-2.0378985688473683E-2</v>
      </c>
    </row>
    <row r="2906" spans="1:12" x14ac:dyDescent="0.25">
      <c r="A2906" t="s">
        <v>4886</v>
      </c>
      <c r="B2906">
        <v>104</v>
      </c>
      <c r="C2906">
        <v>4273372</v>
      </c>
      <c r="D2906" t="s">
        <v>2546</v>
      </c>
      <c r="E2906" t="s">
        <v>4887</v>
      </c>
      <c r="F2906" t="s">
        <v>12</v>
      </c>
      <c r="G2906" t="s">
        <v>13</v>
      </c>
      <c r="H2906">
        <v>22000000</v>
      </c>
      <c r="I2906">
        <v>2.1</v>
      </c>
      <c r="J2906" t="str">
        <f t="shared" si="135"/>
        <v>Drama</v>
      </c>
      <c r="K2906">
        <f t="shared" si="136"/>
        <v>-17726628</v>
      </c>
      <c r="L2906">
        <f t="shared" si="137"/>
        <v>-2.0362911140450513E-2</v>
      </c>
    </row>
    <row r="2907" spans="1:12" x14ac:dyDescent="0.25">
      <c r="A2907" t="s">
        <v>4484</v>
      </c>
      <c r="B2907">
        <v>119</v>
      </c>
      <c r="C2907">
        <v>4440055</v>
      </c>
      <c r="D2907" t="s">
        <v>2084</v>
      </c>
      <c r="E2907" t="s">
        <v>4888</v>
      </c>
      <c r="F2907" t="s">
        <v>12</v>
      </c>
      <c r="G2907" t="s">
        <v>20</v>
      </c>
      <c r="H2907">
        <v>8500000</v>
      </c>
      <c r="I2907">
        <v>7</v>
      </c>
      <c r="J2907" t="str">
        <f t="shared" si="135"/>
        <v>Biography</v>
      </c>
      <c r="K2907">
        <f t="shared" si="136"/>
        <v>-4059945</v>
      </c>
      <c r="L2907">
        <f t="shared" si="137"/>
        <v>-2.0340095353371085E-2</v>
      </c>
    </row>
    <row r="2908" spans="1:12" x14ac:dyDescent="0.25">
      <c r="A2908" t="s">
        <v>4587</v>
      </c>
      <c r="B2908">
        <v>128</v>
      </c>
      <c r="C2908">
        <v>4018695</v>
      </c>
      <c r="D2908" t="s">
        <v>612</v>
      </c>
      <c r="E2908" t="s">
        <v>4889</v>
      </c>
      <c r="F2908" t="s">
        <v>4589</v>
      </c>
      <c r="G2908" t="s">
        <v>2272</v>
      </c>
      <c r="H2908">
        <v>12000000</v>
      </c>
      <c r="I2908">
        <v>8</v>
      </c>
      <c r="J2908" t="str">
        <f t="shared" si="135"/>
        <v>Adventure</v>
      </c>
      <c r="K2908">
        <f t="shared" si="136"/>
        <v>-7981305</v>
      </c>
      <c r="L2908">
        <f t="shared" si="137"/>
        <v>-2.0351155835732045E-2</v>
      </c>
    </row>
    <row r="2909" spans="1:12" x14ac:dyDescent="0.25">
      <c r="A2909" t="s">
        <v>3626</v>
      </c>
      <c r="B2909">
        <v>106</v>
      </c>
      <c r="C2909">
        <v>6262942</v>
      </c>
      <c r="D2909" t="s">
        <v>340</v>
      </c>
      <c r="E2909" t="s">
        <v>4890</v>
      </c>
      <c r="F2909" t="s">
        <v>12</v>
      </c>
      <c r="G2909" t="s">
        <v>13</v>
      </c>
      <c r="H2909">
        <v>9000000</v>
      </c>
      <c r="I2909">
        <v>6.9</v>
      </c>
      <c r="J2909" t="str">
        <f t="shared" si="135"/>
        <v>Action</v>
      </c>
      <c r="K2909">
        <f t="shared" si="136"/>
        <v>-2737058</v>
      </c>
      <c r="L2909">
        <f t="shared" si="137"/>
        <v>-2.0353701441366327E-2</v>
      </c>
    </row>
    <row r="2910" spans="1:12" x14ac:dyDescent="0.25">
      <c r="A2910" t="s">
        <v>4891</v>
      </c>
      <c r="B2910">
        <v>126</v>
      </c>
      <c r="C2910">
        <v>1997807</v>
      </c>
      <c r="D2910" t="s">
        <v>612</v>
      </c>
      <c r="E2910" t="s">
        <v>4892</v>
      </c>
      <c r="F2910" t="s">
        <v>12</v>
      </c>
      <c r="G2910" t="s">
        <v>13</v>
      </c>
      <c r="H2910">
        <v>8000000</v>
      </c>
      <c r="I2910">
        <v>7.1</v>
      </c>
      <c r="J2910" t="str">
        <f t="shared" si="135"/>
        <v>Adventure</v>
      </c>
      <c r="K2910">
        <f t="shared" si="136"/>
        <v>-6002193</v>
      </c>
      <c r="L2910">
        <f t="shared" si="137"/>
        <v>-2.0361296411964797E-2</v>
      </c>
    </row>
    <row r="2911" spans="1:12" x14ac:dyDescent="0.25">
      <c r="A2911" t="s">
        <v>4605</v>
      </c>
      <c r="B2911">
        <v>150</v>
      </c>
      <c r="C2911">
        <v>140244</v>
      </c>
      <c r="D2911" t="s">
        <v>4893</v>
      </c>
      <c r="E2911" t="s">
        <v>4894</v>
      </c>
      <c r="F2911" t="s">
        <v>12</v>
      </c>
      <c r="G2911" t="s">
        <v>13</v>
      </c>
      <c r="H2911">
        <v>8500000</v>
      </c>
      <c r="I2911">
        <v>6.7</v>
      </c>
      <c r="J2911" t="str">
        <f t="shared" si="135"/>
        <v>Horror</v>
      </c>
      <c r="K2911">
        <f t="shared" si="136"/>
        <v>-8359756</v>
      </c>
      <c r="L2911">
        <f t="shared" si="137"/>
        <v>-2.0377574519284573E-2</v>
      </c>
    </row>
    <row r="2912" spans="1:12" x14ac:dyDescent="0.25">
      <c r="A2912" t="s">
        <v>588</v>
      </c>
      <c r="B2912">
        <v>178</v>
      </c>
      <c r="C2912">
        <v>107930000</v>
      </c>
      <c r="D2912" t="s">
        <v>654</v>
      </c>
      <c r="E2912" t="s">
        <v>4895</v>
      </c>
      <c r="F2912" t="s">
        <v>12</v>
      </c>
      <c r="G2912" t="s">
        <v>13</v>
      </c>
      <c r="H2912">
        <v>8000000</v>
      </c>
      <c r="I2912">
        <v>8.9</v>
      </c>
      <c r="J2912" t="str">
        <f t="shared" si="135"/>
        <v>Crime</v>
      </c>
      <c r="K2912">
        <f t="shared" si="136"/>
        <v>99930000</v>
      </c>
      <c r="L2912">
        <f t="shared" si="137"/>
        <v>-2.039513668672574E-2</v>
      </c>
    </row>
    <row r="2913" spans="1:12" x14ac:dyDescent="0.25">
      <c r="A2913" t="s">
        <v>4896</v>
      </c>
      <c r="B2913">
        <v>117</v>
      </c>
      <c r="C2913">
        <v>32279955</v>
      </c>
      <c r="D2913" t="s">
        <v>723</v>
      </c>
      <c r="E2913" t="s">
        <v>4897</v>
      </c>
      <c r="F2913" t="s">
        <v>12</v>
      </c>
      <c r="G2913" t="s">
        <v>13</v>
      </c>
      <c r="H2913">
        <v>8500000</v>
      </c>
      <c r="I2913">
        <v>7.9</v>
      </c>
      <c r="J2913" t="str">
        <f t="shared" si="135"/>
        <v>Crime</v>
      </c>
      <c r="K2913">
        <f t="shared" si="136"/>
        <v>23779955</v>
      </c>
      <c r="L2913">
        <f t="shared" si="137"/>
        <v>-2.0426173328005517E-2</v>
      </c>
    </row>
    <row r="2914" spans="1:12" x14ac:dyDescent="0.25">
      <c r="A2914" t="s">
        <v>1641</v>
      </c>
      <c r="B2914">
        <v>119</v>
      </c>
      <c r="C2914">
        <v>4992159</v>
      </c>
      <c r="D2914" t="s">
        <v>4041</v>
      </c>
      <c r="E2914" t="s">
        <v>4898</v>
      </c>
      <c r="F2914" t="s">
        <v>12</v>
      </c>
      <c r="G2914" t="s">
        <v>13</v>
      </c>
      <c r="H2914">
        <v>8550000</v>
      </c>
      <c r="I2914">
        <v>5.6</v>
      </c>
      <c r="J2914" t="str">
        <f t="shared" si="135"/>
        <v>Comedy</v>
      </c>
      <c r="K2914">
        <f t="shared" si="136"/>
        <v>-3557841</v>
      </c>
      <c r="L2914">
        <f t="shared" si="137"/>
        <v>-2.0410699664014299E-2</v>
      </c>
    </row>
    <row r="2915" spans="1:12" x14ac:dyDescent="0.25">
      <c r="A2915" t="s">
        <v>2384</v>
      </c>
      <c r="B2915">
        <v>174</v>
      </c>
      <c r="C2915">
        <v>163214286</v>
      </c>
      <c r="D2915" t="s">
        <v>4899</v>
      </c>
      <c r="E2915" t="s">
        <v>4900</v>
      </c>
      <c r="F2915" t="s">
        <v>12</v>
      </c>
      <c r="G2915" t="s">
        <v>13</v>
      </c>
      <c r="H2915">
        <v>8200000</v>
      </c>
      <c r="I2915">
        <v>8</v>
      </c>
      <c r="J2915" t="str">
        <f t="shared" si="135"/>
        <v>Biography</v>
      </c>
      <c r="K2915">
        <f t="shared" si="136"/>
        <v>155014286</v>
      </c>
      <c r="L2915">
        <f t="shared" si="137"/>
        <v>-2.0420928384826224E-2</v>
      </c>
    </row>
    <row r="2916" spans="1:12" x14ac:dyDescent="0.25">
      <c r="A2916" t="s">
        <v>278</v>
      </c>
      <c r="B2916">
        <v>111</v>
      </c>
      <c r="C2916">
        <v>69800000</v>
      </c>
      <c r="D2916" t="s">
        <v>1216</v>
      </c>
      <c r="E2916" t="s">
        <v>4901</v>
      </c>
      <c r="F2916" t="s">
        <v>12</v>
      </c>
      <c r="G2916" t="s">
        <v>13</v>
      </c>
      <c r="H2916">
        <v>8000000</v>
      </c>
      <c r="I2916">
        <v>6.2</v>
      </c>
      <c r="J2916" t="str">
        <f t="shared" si="135"/>
        <v>Comedy</v>
      </c>
      <c r="K2916">
        <f t="shared" si="136"/>
        <v>61800000</v>
      </c>
      <c r="L2916">
        <f t="shared" si="137"/>
        <v>-2.0628696144038079E-2</v>
      </c>
    </row>
    <row r="2917" spans="1:12" x14ac:dyDescent="0.25">
      <c r="A2917" t="s">
        <v>4902</v>
      </c>
      <c r="B2917">
        <v>101</v>
      </c>
      <c r="C2917">
        <v>59889948</v>
      </c>
      <c r="D2917" t="s">
        <v>851</v>
      </c>
      <c r="E2917" t="s">
        <v>4903</v>
      </c>
      <c r="F2917" t="s">
        <v>12</v>
      </c>
      <c r="G2917" t="s">
        <v>13</v>
      </c>
      <c r="H2917">
        <v>8000000</v>
      </c>
      <c r="I2917">
        <v>7.9</v>
      </c>
      <c r="J2917" t="str">
        <f t="shared" si="135"/>
        <v>Comedy</v>
      </c>
      <c r="K2917">
        <f t="shared" si="136"/>
        <v>51889948</v>
      </c>
      <c r="L2917">
        <f t="shared" si="137"/>
        <v>-2.061223569185543E-2</v>
      </c>
    </row>
    <row r="2918" spans="1:12" x14ac:dyDescent="0.25">
      <c r="A2918" t="s">
        <v>1300</v>
      </c>
      <c r="B2918">
        <v>89</v>
      </c>
      <c r="C2918">
        <v>52287414</v>
      </c>
      <c r="D2918" t="s">
        <v>2309</v>
      </c>
      <c r="E2918" t="s">
        <v>4904</v>
      </c>
      <c r="F2918" t="s">
        <v>12</v>
      </c>
      <c r="G2918" t="s">
        <v>13</v>
      </c>
      <c r="H2918">
        <v>8000000</v>
      </c>
      <c r="I2918">
        <v>8.1</v>
      </c>
      <c r="J2918" t="str">
        <f t="shared" si="135"/>
        <v>Adventure</v>
      </c>
      <c r="K2918">
        <f t="shared" si="136"/>
        <v>44287414</v>
      </c>
      <c r="L2918">
        <f t="shared" si="137"/>
        <v>-2.0590266936902562E-2</v>
      </c>
    </row>
    <row r="2919" spans="1:12" x14ac:dyDescent="0.25">
      <c r="A2919" t="s">
        <v>1756</v>
      </c>
      <c r="B2919">
        <v>113</v>
      </c>
      <c r="C2919">
        <v>45063889</v>
      </c>
      <c r="D2919" t="s">
        <v>1220</v>
      </c>
      <c r="E2919" t="s">
        <v>4905</v>
      </c>
      <c r="F2919" t="s">
        <v>12</v>
      </c>
      <c r="G2919" t="s">
        <v>20</v>
      </c>
      <c r="H2919">
        <v>8000000</v>
      </c>
      <c r="I2919">
        <v>7.6</v>
      </c>
      <c r="J2919" t="str">
        <f t="shared" si="135"/>
        <v>Drama</v>
      </c>
      <c r="K2919">
        <f t="shared" si="136"/>
        <v>37063889</v>
      </c>
      <c r="L2919">
        <f t="shared" si="137"/>
        <v>-2.0566384225695018E-2</v>
      </c>
    </row>
    <row r="2920" spans="1:12" x14ac:dyDescent="0.25">
      <c r="A2920" t="s">
        <v>4906</v>
      </c>
      <c r="B2920">
        <v>95</v>
      </c>
      <c r="C2920">
        <v>40066497</v>
      </c>
      <c r="D2920" t="s">
        <v>2042</v>
      </c>
      <c r="E2920" t="s">
        <v>4907</v>
      </c>
      <c r="F2920" t="s">
        <v>12</v>
      </c>
      <c r="G2920" t="s">
        <v>13</v>
      </c>
      <c r="H2920">
        <v>8000000</v>
      </c>
      <c r="I2920">
        <v>3.5</v>
      </c>
      <c r="J2920" t="str">
        <f t="shared" si="135"/>
        <v>Drama</v>
      </c>
      <c r="K2920">
        <f t="shared" si="136"/>
        <v>32066497</v>
      </c>
      <c r="L2920">
        <f t="shared" si="137"/>
        <v>-2.0542592746823417E-2</v>
      </c>
    </row>
    <row r="2921" spans="1:12" x14ac:dyDescent="0.25">
      <c r="A2921" t="s">
        <v>4908</v>
      </c>
      <c r="B2921">
        <v>112</v>
      </c>
      <c r="C2921">
        <v>36500000</v>
      </c>
      <c r="D2921" t="s">
        <v>574</v>
      </c>
      <c r="E2921" t="s">
        <v>4909</v>
      </c>
      <c r="F2921" t="s">
        <v>12</v>
      </c>
      <c r="G2921" t="s">
        <v>13</v>
      </c>
      <c r="H2921">
        <v>8000000</v>
      </c>
      <c r="I2921">
        <v>7.6</v>
      </c>
      <c r="J2921" t="str">
        <f t="shared" si="135"/>
        <v>Biography</v>
      </c>
      <c r="K2921">
        <f t="shared" si="136"/>
        <v>28500000</v>
      </c>
      <c r="L2921">
        <f t="shared" si="137"/>
        <v>-2.0519947616344857E-2</v>
      </c>
    </row>
    <row r="2922" spans="1:12" x14ac:dyDescent="0.25">
      <c r="A2922" t="s">
        <v>4226</v>
      </c>
      <c r="B2922">
        <v>109</v>
      </c>
      <c r="C2922">
        <v>27362712</v>
      </c>
      <c r="D2922" t="s">
        <v>1906</v>
      </c>
      <c r="E2922" t="s">
        <v>4910</v>
      </c>
      <c r="F2922" t="s">
        <v>12</v>
      </c>
      <c r="G2922" t="s">
        <v>13</v>
      </c>
      <c r="H2922">
        <v>8000000</v>
      </c>
      <c r="I2922">
        <v>6.5</v>
      </c>
      <c r="J2922" t="str">
        <f t="shared" si="135"/>
        <v>Comedy</v>
      </c>
      <c r="K2922">
        <f t="shared" si="136"/>
        <v>19362712</v>
      </c>
      <c r="L2922">
        <f t="shared" si="137"/>
        <v>-2.0498661071033611E-2</v>
      </c>
    </row>
    <row r="2923" spans="1:12" x14ac:dyDescent="0.25">
      <c r="A2923" t="s">
        <v>4911</v>
      </c>
      <c r="B2923">
        <v>108</v>
      </c>
      <c r="C2923">
        <v>34746109</v>
      </c>
      <c r="D2923" t="s">
        <v>4912</v>
      </c>
      <c r="E2923" t="s">
        <v>4913</v>
      </c>
      <c r="F2923" t="s">
        <v>12</v>
      </c>
      <c r="G2923" t="s">
        <v>13</v>
      </c>
      <c r="H2923">
        <v>8000000</v>
      </c>
      <c r="I2923">
        <v>5.6</v>
      </c>
      <c r="J2923" t="str">
        <f t="shared" si="135"/>
        <v>Comedy</v>
      </c>
      <c r="K2923">
        <f t="shared" si="136"/>
        <v>26746109</v>
      </c>
      <c r="L2923">
        <f t="shared" si="137"/>
        <v>-2.0483084345138337E-2</v>
      </c>
    </row>
    <row r="2924" spans="1:12" x14ac:dyDescent="0.25">
      <c r="A2924" t="s">
        <v>2673</v>
      </c>
      <c r="B2924">
        <v>100</v>
      </c>
      <c r="C2924">
        <v>34963967</v>
      </c>
      <c r="D2924" t="s">
        <v>474</v>
      </c>
      <c r="E2924" t="s">
        <v>4914</v>
      </c>
      <c r="F2924" t="s">
        <v>12</v>
      </c>
      <c r="G2924" t="s">
        <v>13</v>
      </c>
      <c r="H2924">
        <v>8000000</v>
      </c>
      <c r="I2924">
        <v>7.7</v>
      </c>
      <c r="J2924" t="str">
        <f t="shared" si="135"/>
        <v>Comedy</v>
      </c>
      <c r="K2924">
        <f t="shared" si="136"/>
        <v>26963967</v>
      </c>
      <c r="L2924">
        <f t="shared" si="137"/>
        <v>-2.0462555380786188E-2</v>
      </c>
    </row>
    <row r="2925" spans="1:12" x14ac:dyDescent="0.25">
      <c r="A2925" t="s">
        <v>4915</v>
      </c>
      <c r="B2925">
        <v>90</v>
      </c>
      <c r="C2925">
        <v>25926543</v>
      </c>
      <c r="D2925" t="s">
        <v>1010</v>
      </c>
      <c r="E2925" t="s">
        <v>4916</v>
      </c>
      <c r="F2925" t="s">
        <v>12</v>
      </c>
      <c r="G2925" t="s">
        <v>13</v>
      </c>
      <c r="H2925">
        <v>8000000</v>
      </c>
      <c r="I2925">
        <v>5.2</v>
      </c>
      <c r="J2925" t="str">
        <f t="shared" si="135"/>
        <v>Horror</v>
      </c>
      <c r="K2925">
        <f t="shared" si="136"/>
        <v>17926543</v>
      </c>
      <c r="L2925">
        <f t="shared" si="137"/>
        <v>-2.044184956582689E-2</v>
      </c>
    </row>
    <row r="2926" spans="1:12" x14ac:dyDescent="0.25">
      <c r="A2926" t="s">
        <v>4917</v>
      </c>
      <c r="B2926">
        <v>94</v>
      </c>
      <c r="C2926">
        <v>26049082</v>
      </c>
      <c r="D2926" t="s">
        <v>560</v>
      </c>
      <c r="E2926" t="s">
        <v>4918</v>
      </c>
      <c r="F2926" t="s">
        <v>12</v>
      </c>
      <c r="G2926" t="s">
        <v>13</v>
      </c>
      <c r="H2926">
        <v>8000000</v>
      </c>
      <c r="I2926">
        <v>6.1</v>
      </c>
      <c r="J2926" t="str">
        <f t="shared" si="135"/>
        <v>Comedy</v>
      </c>
      <c r="K2926">
        <f t="shared" si="136"/>
        <v>18049082</v>
      </c>
      <c r="L2926">
        <f t="shared" si="137"/>
        <v>-2.042731423222206E-2</v>
      </c>
    </row>
    <row r="2927" spans="1:12" x14ac:dyDescent="0.25">
      <c r="A2927" t="s">
        <v>281</v>
      </c>
      <c r="B2927">
        <v>111</v>
      </c>
      <c r="C2927">
        <v>22551000</v>
      </c>
      <c r="D2927" t="s">
        <v>474</v>
      </c>
      <c r="E2927" t="s">
        <v>4919</v>
      </c>
      <c r="F2927" t="s">
        <v>12</v>
      </c>
      <c r="G2927" t="s">
        <v>20</v>
      </c>
      <c r="H2927">
        <v>8000000</v>
      </c>
      <c r="I2927">
        <v>7.4</v>
      </c>
      <c r="J2927" t="str">
        <f t="shared" si="135"/>
        <v>Comedy</v>
      </c>
      <c r="K2927">
        <f t="shared" si="136"/>
        <v>14551000</v>
      </c>
      <c r="L2927">
        <f t="shared" si="137"/>
        <v>-2.0412636675615933E-2</v>
      </c>
    </row>
    <row r="2928" spans="1:12" x14ac:dyDescent="0.25">
      <c r="A2928" t="s">
        <v>4920</v>
      </c>
      <c r="B2928">
        <v>142</v>
      </c>
      <c r="C2928">
        <v>22800000</v>
      </c>
      <c r="D2928" t="s">
        <v>18</v>
      </c>
      <c r="E2928" t="s">
        <v>4921</v>
      </c>
      <c r="F2928" t="s">
        <v>12</v>
      </c>
      <c r="G2928" t="s">
        <v>20</v>
      </c>
      <c r="H2928">
        <v>7000000</v>
      </c>
      <c r="I2928">
        <v>6.8</v>
      </c>
      <c r="J2928" t="str">
        <f t="shared" si="135"/>
        <v>Action</v>
      </c>
      <c r="K2928">
        <f t="shared" si="136"/>
        <v>15800000</v>
      </c>
      <c r="L2928">
        <f t="shared" si="137"/>
        <v>-2.0401117950539567E-2</v>
      </c>
    </row>
    <row r="2929" spans="1:12" x14ac:dyDescent="0.25">
      <c r="A2929" t="s">
        <v>2075</v>
      </c>
      <c r="B2929">
        <v>107</v>
      </c>
      <c r="C2929">
        <v>18090181</v>
      </c>
      <c r="D2929" t="s">
        <v>894</v>
      </c>
      <c r="E2929" t="s">
        <v>4922</v>
      </c>
      <c r="F2929" t="s">
        <v>12</v>
      </c>
      <c r="G2929" t="s">
        <v>13</v>
      </c>
      <c r="H2929">
        <v>8000000</v>
      </c>
      <c r="I2929">
        <v>6.4</v>
      </c>
      <c r="J2929" t="str">
        <f t="shared" si="135"/>
        <v>Fantasy</v>
      </c>
      <c r="K2929">
        <f t="shared" si="136"/>
        <v>10090181</v>
      </c>
      <c r="L2929">
        <f t="shared" si="137"/>
        <v>-2.0386313434649996E-2</v>
      </c>
    </row>
    <row r="2930" spans="1:12" x14ac:dyDescent="0.25">
      <c r="A2930" t="s">
        <v>1948</v>
      </c>
      <c r="B2930">
        <v>91</v>
      </c>
      <c r="C2930">
        <v>17843379</v>
      </c>
      <c r="D2930" t="s">
        <v>474</v>
      </c>
      <c r="E2930" t="s">
        <v>4923</v>
      </c>
      <c r="F2930" t="s">
        <v>12</v>
      </c>
      <c r="G2930" t="s">
        <v>13</v>
      </c>
      <c r="H2930">
        <v>8000000</v>
      </c>
      <c r="I2930">
        <v>5.7</v>
      </c>
      <c r="J2930" t="str">
        <f t="shared" si="135"/>
        <v>Comedy</v>
      </c>
      <c r="K2930">
        <f t="shared" si="136"/>
        <v>9843379</v>
      </c>
      <c r="L2930">
        <f t="shared" si="137"/>
        <v>-2.0379463615352401E-2</v>
      </c>
    </row>
    <row r="2931" spans="1:12" x14ac:dyDescent="0.25">
      <c r="A2931" t="s">
        <v>4425</v>
      </c>
      <c r="B2931">
        <v>82</v>
      </c>
      <c r="C2931">
        <v>17278980</v>
      </c>
      <c r="D2931" t="s">
        <v>335</v>
      </c>
      <c r="E2931" t="s">
        <v>4924</v>
      </c>
      <c r="F2931" t="s">
        <v>12</v>
      </c>
      <c r="G2931" t="s">
        <v>13</v>
      </c>
      <c r="H2931">
        <v>8000000</v>
      </c>
      <c r="I2931">
        <v>6.7</v>
      </c>
      <c r="J2931" t="str">
        <f t="shared" si="135"/>
        <v>Comedy</v>
      </c>
      <c r="K2931">
        <f t="shared" si="136"/>
        <v>9278980</v>
      </c>
      <c r="L2931">
        <f t="shared" si="137"/>
        <v>-2.0372880429632076E-2</v>
      </c>
    </row>
    <row r="2932" spans="1:12" x14ac:dyDescent="0.25">
      <c r="A2932" t="s">
        <v>4925</v>
      </c>
      <c r="B2932">
        <v>97</v>
      </c>
      <c r="C2932">
        <v>16699684</v>
      </c>
      <c r="D2932" t="s">
        <v>560</v>
      </c>
      <c r="E2932" t="s">
        <v>4926</v>
      </c>
      <c r="F2932" t="s">
        <v>12</v>
      </c>
      <c r="G2932" t="s">
        <v>13</v>
      </c>
      <c r="H2932">
        <v>8000000</v>
      </c>
      <c r="I2932">
        <v>5.6</v>
      </c>
      <c r="J2932" t="str">
        <f t="shared" si="135"/>
        <v>Comedy</v>
      </c>
      <c r="K2932">
        <f t="shared" si="136"/>
        <v>8699684</v>
      </c>
      <c r="L2932">
        <f t="shared" si="137"/>
        <v>-2.0366937726991805E-2</v>
      </c>
    </row>
    <row r="2933" spans="1:12" x14ac:dyDescent="0.25">
      <c r="A2933" t="s">
        <v>4927</v>
      </c>
      <c r="B2933">
        <v>102</v>
      </c>
      <c r="C2933">
        <v>15047419</v>
      </c>
      <c r="D2933" t="s">
        <v>654</v>
      </c>
      <c r="E2933" t="s">
        <v>4928</v>
      </c>
      <c r="F2933" t="s">
        <v>12</v>
      </c>
      <c r="G2933" t="s">
        <v>13</v>
      </c>
      <c r="H2933">
        <v>7000000</v>
      </c>
      <c r="I2933">
        <v>7.6</v>
      </c>
      <c r="J2933" t="str">
        <f t="shared" si="135"/>
        <v>Crime</v>
      </c>
      <c r="K2933">
        <f t="shared" si="136"/>
        <v>8047419</v>
      </c>
      <c r="L2933">
        <f t="shared" si="137"/>
        <v>-2.0361667148764705E-2</v>
      </c>
    </row>
    <row r="2934" spans="1:12" x14ac:dyDescent="0.25">
      <c r="A2934" t="s">
        <v>2892</v>
      </c>
      <c r="B2934">
        <v>93</v>
      </c>
      <c r="C2934">
        <v>14015786</v>
      </c>
      <c r="D2934" t="s">
        <v>73</v>
      </c>
      <c r="E2934" t="s">
        <v>4929</v>
      </c>
      <c r="F2934" t="s">
        <v>12</v>
      </c>
      <c r="G2934" t="s">
        <v>13</v>
      </c>
      <c r="H2934">
        <v>5000000</v>
      </c>
      <c r="I2934">
        <v>6.5</v>
      </c>
      <c r="J2934" t="str">
        <f t="shared" si="135"/>
        <v>Drama</v>
      </c>
      <c r="K2934">
        <f t="shared" si="136"/>
        <v>9015786</v>
      </c>
      <c r="L2934">
        <f t="shared" si="137"/>
        <v>-2.0357673807275833E-2</v>
      </c>
    </row>
    <row r="2935" spans="1:12" x14ac:dyDescent="0.25">
      <c r="A2935" t="s">
        <v>4930</v>
      </c>
      <c r="B2935">
        <v>138</v>
      </c>
      <c r="C2935">
        <v>10269307</v>
      </c>
      <c r="D2935" t="s">
        <v>113</v>
      </c>
      <c r="E2935" t="s">
        <v>4931</v>
      </c>
      <c r="F2935" t="s">
        <v>12</v>
      </c>
      <c r="G2935" t="s">
        <v>13</v>
      </c>
      <c r="H2935">
        <v>8000000</v>
      </c>
      <c r="I2935">
        <v>6.3</v>
      </c>
      <c r="J2935" t="str">
        <f t="shared" si="135"/>
        <v>Action</v>
      </c>
      <c r="K2935">
        <f t="shared" si="136"/>
        <v>2269307</v>
      </c>
      <c r="L2935">
        <f t="shared" si="137"/>
        <v>-2.0354430146825954E-2</v>
      </c>
    </row>
    <row r="2936" spans="1:12" x14ac:dyDescent="0.25">
      <c r="A2936" t="s">
        <v>4932</v>
      </c>
      <c r="B2936">
        <v>93</v>
      </c>
      <c r="C2936">
        <v>17536788</v>
      </c>
      <c r="D2936" t="s">
        <v>474</v>
      </c>
      <c r="E2936" t="s">
        <v>4933</v>
      </c>
      <c r="F2936" t="s">
        <v>12</v>
      </c>
      <c r="G2936" t="s">
        <v>13</v>
      </c>
      <c r="H2936">
        <v>8000000</v>
      </c>
      <c r="I2936">
        <v>7.1</v>
      </c>
      <c r="J2936" t="str">
        <f t="shared" si="135"/>
        <v>Comedy</v>
      </c>
      <c r="K2936">
        <f t="shared" si="136"/>
        <v>9536788</v>
      </c>
      <c r="L2936">
        <f t="shared" si="137"/>
        <v>-2.0357588728605148E-2</v>
      </c>
    </row>
    <row r="2937" spans="1:12" x14ac:dyDescent="0.25">
      <c r="A2937" t="s">
        <v>1250</v>
      </c>
      <c r="B2937">
        <v>92</v>
      </c>
      <c r="C2937">
        <v>58401464</v>
      </c>
      <c r="D2937" t="s">
        <v>560</v>
      </c>
      <c r="E2937" t="s">
        <v>4934</v>
      </c>
      <c r="F2937" t="s">
        <v>12</v>
      </c>
      <c r="G2937" t="s">
        <v>13</v>
      </c>
      <c r="H2937">
        <v>8000000</v>
      </c>
      <c r="I2937">
        <v>7.1</v>
      </c>
      <c r="J2937" t="str">
        <f t="shared" si="135"/>
        <v>Comedy</v>
      </c>
      <c r="K2937">
        <f t="shared" si="136"/>
        <v>50401464</v>
      </c>
      <c r="L2937">
        <f t="shared" si="137"/>
        <v>-2.0351283512613904E-2</v>
      </c>
    </row>
    <row r="2938" spans="1:12" x14ac:dyDescent="0.25">
      <c r="A2938" t="s">
        <v>2955</v>
      </c>
      <c r="B2938">
        <v>92</v>
      </c>
      <c r="C2938">
        <v>8279017</v>
      </c>
      <c r="D2938" t="s">
        <v>4935</v>
      </c>
      <c r="E2938" t="s">
        <v>4936</v>
      </c>
      <c r="F2938" t="s">
        <v>12</v>
      </c>
      <c r="G2938" t="s">
        <v>20</v>
      </c>
      <c r="H2938">
        <v>8000000</v>
      </c>
      <c r="I2938">
        <v>6.9</v>
      </c>
      <c r="J2938" t="str">
        <f t="shared" si="135"/>
        <v>Drama</v>
      </c>
      <c r="K2938">
        <f t="shared" si="136"/>
        <v>279017</v>
      </c>
      <c r="L2938">
        <f t="shared" si="137"/>
        <v>-2.0327023133623553E-2</v>
      </c>
    </row>
    <row r="2939" spans="1:12" x14ac:dyDescent="0.25">
      <c r="A2939" t="s">
        <v>3899</v>
      </c>
      <c r="B2939">
        <v>104</v>
      </c>
      <c r="C2939">
        <v>10106233</v>
      </c>
      <c r="D2939" t="s">
        <v>851</v>
      </c>
      <c r="E2939" t="s">
        <v>4937</v>
      </c>
      <c r="F2939" t="s">
        <v>12</v>
      </c>
      <c r="G2939" t="s">
        <v>13</v>
      </c>
      <c r="H2939">
        <v>8000000</v>
      </c>
      <c r="I2939">
        <v>5.4</v>
      </c>
      <c r="J2939" t="str">
        <f t="shared" si="135"/>
        <v>Comedy</v>
      </c>
      <c r="K2939">
        <f t="shared" si="136"/>
        <v>2106233</v>
      </c>
      <c r="L2939">
        <f t="shared" si="137"/>
        <v>-2.0333049405564598E-2</v>
      </c>
    </row>
    <row r="2940" spans="1:12" x14ac:dyDescent="0.25">
      <c r="A2940" t="s">
        <v>3525</v>
      </c>
      <c r="B2940">
        <v>89</v>
      </c>
      <c r="C2940">
        <v>4692814</v>
      </c>
      <c r="D2940" t="s">
        <v>669</v>
      </c>
      <c r="E2940" t="s">
        <v>4938</v>
      </c>
      <c r="F2940" t="s">
        <v>12</v>
      </c>
      <c r="G2940" t="s">
        <v>13</v>
      </c>
      <c r="H2940">
        <v>8000000</v>
      </c>
      <c r="I2940">
        <v>5.0999999999999996</v>
      </c>
      <c r="J2940" t="str">
        <f t="shared" si="135"/>
        <v>Comedy</v>
      </c>
      <c r="K2940">
        <f t="shared" si="136"/>
        <v>-3307186</v>
      </c>
      <c r="L2940">
        <f t="shared" si="137"/>
        <v>-2.033638858299221E-2</v>
      </c>
    </row>
    <row r="2941" spans="1:12" x14ac:dyDescent="0.25">
      <c r="A2941" t="s">
        <v>4939</v>
      </c>
      <c r="B2941">
        <v>92</v>
      </c>
      <c r="C2941">
        <v>5018450</v>
      </c>
      <c r="D2941" t="s">
        <v>1216</v>
      </c>
      <c r="E2941" t="s">
        <v>4940</v>
      </c>
      <c r="F2941" t="s">
        <v>12</v>
      </c>
      <c r="G2941" t="s">
        <v>13</v>
      </c>
      <c r="H2941">
        <v>8000000</v>
      </c>
      <c r="I2941">
        <v>5.3</v>
      </c>
      <c r="J2941" t="str">
        <f t="shared" si="135"/>
        <v>Comedy</v>
      </c>
      <c r="K2941">
        <f t="shared" si="136"/>
        <v>-2981550</v>
      </c>
      <c r="L2941">
        <f t="shared" si="137"/>
        <v>-2.0348099428245059E-2</v>
      </c>
    </row>
    <row r="2942" spans="1:12" x14ac:dyDescent="0.25">
      <c r="A2942" t="s">
        <v>4941</v>
      </c>
      <c r="B2942">
        <v>90</v>
      </c>
      <c r="C2942">
        <v>3442820</v>
      </c>
      <c r="D2942" t="s">
        <v>4942</v>
      </c>
      <c r="E2942" t="s">
        <v>4943</v>
      </c>
      <c r="F2942" t="s">
        <v>12</v>
      </c>
      <c r="G2942" t="s">
        <v>13</v>
      </c>
      <c r="H2942">
        <v>8000000</v>
      </c>
      <c r="I2942">
        <v>7.3</v>
      </c>
      <c r="J2942" t="str">
        <f t="shared" si="135"/>
        <v>Animation</v>
      </c>
      <c r="K2942">
        <f t="shared" si="136"/>
        <v>-4557180</v>
      </c>
      <c r="L2942">
        <f t="shared" si="137"/>
        <v>-2.0359305529284971E-2</v>
      </c>
    </row>
    <row r="2943" spans="1:12" x14ac:dyDescent="0.25">
      <c r="A2943" t="s">
        <v>3612</v>
      </c>
      <c r="B2943">
        <v>129</v>
      </c>
      <c r="C2943">
        <v>3205244</v>
      </c>
      <c r="D2943" t="s">
        <v>851</v>
      </c>
      <c r="E2943" t="s">
        <v>4944</v>
      </c>
      <c r="F2943" t="s">
        <v>12</v>
      </c>
      <c r="G2943" t="s">
        <v>20</v>
      </c>
      <c r="H2943">
        <v>10000000</v>
      </c>
      <c r="I2943">
        <v>7.3</v>
      </c>
      <c r="J2943" t="str">
        <f t="shared" si="135"/>
        <v>Comedy</v>
      </c>
      <c r="K2943">
        <f t="shared" si="136"/>
        <v>-6794756</v>
      </c>
      <c r="L2943">
        <f t="shared" si="137"/>
        <v>-2.0373161118414036E-2</v>
      </c>
    </row>
    <row r="2944" spans="1:12" x14ac:dyDescent="0.25">
      <c r="A2944" t="s">
        <v>4945</v>
      </c>
      <c r="B2944">
        <v>111</v>
      </c>
      <c r="C2944">
        <v>3076425</v>
      </c>
      <c r="D2944" t="s">
        <v>4946</v>
      </c>
      <c r="E2944" t="s">
        <v>4947</v>
      </c>
      <c r="F2944" t="s">
        <v>966</v>
      </c>
      <c r="G2944" t="s">
        <v>646</v>
      </c>
      <c r="H2944">
        <v>8000000</v>
      </c>
      <c r="I2944">
        <v>7.1</v>
      </c>
      <c r="J2944" t="str">
        <f t="shared" si="135"/>
        <v>Comedy</v>
      </c>
      <c r="K2944">
        <f t="shared" si="136"/>
        <v>-4923575</v>
      </c>
      <c r="L2944">
        <f t="shared" si="137"/>
        <v>-2.0381941359738746E-2</v>
      </c>
    </row>
    <row r="2945" spans="1:12" x14ac:dyDescent="0.25">
      <c r="A2945" t="s">
        <v>4092</v>
      </c>
      <c r="B2945">
        <v>79</v>
      </c>
      <c r="C2945">
        <v>2275557</v>
      </c>
      <c r="D2945" t="s">
        <v>137</v>
      </c>
      <c r="E2945" t="s">
        <v>4948</v>
      </c>
      <c r="F2945" t="s">
        <v>12</v>
      </c>
      <c r="G2945" t="s">
        <v>13</v>
      </c>
      <c r="H2945">
        <v>8000000</v>
      </c>
      <c r="I2945">
        <v>6</v>
      </c>
      <c r="J2945" t="str">
        <f t="shared" si="135"/>
        <v>Action</v>
      </c>
      <c r="K2945">
        <f t="shared" si="136"/>
        <v>-5724443</v>
      </c>
      <c r="L2945">
        <f t="shared" si="137"/>
        <v>-2.0396484841532857E-2</v>
      </c>
    </row>
    <row r="2946" spans="1:12" x14ac:dyDescent="0.25">
      <c r="A2946" t="s">
        <v>1645</v>
      </c>
      <c r="B2946">
        <v>104</v>
      </c>
      <c r="C2946">
        <v>1789892</v>
      </c>
      <c r="D2946" t="s">
        <v>335</v>
      </c>
      <c r="E2946" t="s">
        <v>4949</v>
      </c>
      <c r="F2946" t="s">
        <v>12</v>
      </c>
      <c r="G2946" t="s">
        <v>251</v>
      </c>
      <c r="H2946">
        <v>8000000</v>
      </c>
      <c r="I2946">
        <v>6.6</v>
      </c>
      <c r="J2946" t="str">
        <f t="shared" si="135"/>
        <v>Comedy</v>
      </c>
      <c r="K2946">
        <f t="shared" si="136"/>
        <v>-6210108</v>
      </c>
      <c r="L2946">
        <f t="shared" si="137"/>
        <v>-2.0412448235442193E-2</v>
      </c>
    </row>
    <row r="2947" spans="1:12" x14ac:dyDescent="0.25">
      <c r="A2947" t="s">
        <v>4950</v>
      </c>
      <c r="B2947">
        <v>101</v>
      </c>
      <c r="C2947">
        <v>6350058</v>
      </c>
      <c r="D2947" t="s">
        <v>474</v>
      </c>
      <c r="E2947" t="s">
        <v>4951</v>
      </c>
      <c r="F2947" t="s">
        <v>12</v>
      </c>
      <c r="G2947" t="s">
        <v>13</v>
      </c>
      <c r="H2947">
        <v>8000000</v>
      </c>
      <c r="I2947">
        <v>7.2</v>
      </c>
      <c r="J2947" t="str">
        <f t="shared" ref="J2947:J3010" si="138">IF(ISNUMBER(SEARCH("|",D2947)),LEFT(D2947,SEARCH("|",D2947)-1),D2947)</f>
        <v>Comedy</v>
      </c>
      <c r="K2947">
        <f t="shared" ref="K2947:K3010" si="139">(C2947-H2947)</f>
        <v>-1649942</v>
      </c>
      <c r="L2947">
        <f t="shared" ref="L2947:L3010" si="140">CORREL(H2947:H6732,C2947:C6732)</f>
        <v>-2.0429304006366073E-2</v>
      </c>
    </row>
    <row r="2948" spans="1:12" x14ac:dyDescent="0.25">
      <c r="A2948" t="s">
        <v>3120</v>
      </c>
      <c r="B2948">
        <v>113</v>
      </c>
      <c r="C2948">
        <v>1094798</v>
      </c>
      <c r="D2948" t="s">
        <v>1022</v>
      </c>
      <c r="E2948" t="s">
        <v>4952</v>
      </c>
      <c r="F2948" t="s">
        <v>12</v>
      </c>
      <c r="G2948" t="s">
        <v>20</v>
      </c>
      <c r="H2948">
        <v>7200000</v>
      </c>
      <c r="I2948">
        <v>7.2</v>
      </c>
      <c r="J2948" t="str">
        <f t="shared" si="138"/>
        <v>Biography</v>
      </c>
      <c r="K2948">
        <f t="shared" si="139"/>
        <v>-6105202</v>
      </c>
      <c r="L2948">
        <f t="shared" si="140"/>
        <v>-2.0438536995567969E-2</v>
      </c>
    </row>
    <row r="2949" spans="1:12" x14ac:dyDescent="0.25">
      <c r="A2949" t="s">
        <v>3696</v>
      </c>
      <c r="B2949">
        <v>92</v>
      </c>
      <c r="C2949">
        <v>1071240</v>
      </c>
      <c r="D2949" t="s">
        <v>515</v>
      </c>
      <c r="E2949" t="s">
        <v>4953</v>
      </c>
      <c r="F2949" t="s">
        <v>12</v>
      </c>
      <c r="G2949" t="s">
        <v>20</v>
      </c>
      <c r="H2949">
        <v>8000000</v>
      </c>
      <c r="I2949">
        <v>6.9</v>
      </c>
      <c r="J2949" t="str">
        <f t="shared" si="138"/>
        <v>Biography</v>
      </c>
      <c r="K2949">
        <f t="shared" si="139"/>
        <v>-6928760</v>
      </c>
      <c r="L2949">
        <f t="shared" si="140"/>
        <v>-2.0459425923704946E-2</v>
      </c>
    </row>
    <row r="2950" spans="1:12" x14ac:dyDescent="0.25">
      <c r="A2950" t="s">
        <v>4954</v>
      </c>
      <c r="B2950">
        <v>106</v>
      </c>
      <c r="C2950">
        <v>532190</v>
      </c>
      <c r="D2950" t="s">
        <v>2279</v>
      </c>
      <c r="E2950" t="s">
        <v>4955</v>
      </c>
      <c r="F2950" t="s">
        <v>12</v>
      </c>
      <c r="G2950" t="s">
        <v>13</v>
      </c>
      <c r="H2950">
        <v>8000000</v>
      </c>
      <c r="I2950">
        <v>6.8</v>
      </c>
      <c r="J2950" t="str">
        <f t="shared" si="138"/>
        <v>Biography</v>
      </c>
      <c r="K2950">
        <f t="shared" si="139"/>
        <v>-7467810</v>
      </c>
      <c r="L2950">
        <f t="shared" si="140"/>
        <v>-2.0477688205815702E-2</v>
      </c>
    </row>
    <row r="2951" spans="1:12" x14ac:dyDescent="0.25">
      <c r="A2951" t="s">
        <v>4956</v>
      </c>
      <c r="B2951">
        <v>75</v>
      </c>
      <c r="C2951">
        <v>686383</v>
      </c>
      <c r="D2951" t="s">
        <v>207</v>
      </c>
      <c r="E2951" t="s">
        <v>4957</v>
      </c>
      <c r="F2951" t="s">
        <v>12</v>
      </c>
      <c r="G2951" t="s">
        <v>646</v>
      </c>
      <c r="H2951">
        <v>6500000</v>
      </c>
      <c r="I2951">
        <v>7.7</v>
      </c>
      <c r="J2951" t="str">
        <f t="shared" si="138"/>
        <v>Adventure</v>
      </c>
      <c r="K2951">
        <f t="shared" si="139"/>
        <v>-5813617</v>
      </c>
      <c r="L2951">
        <f t="shared" si="140"/>
        <v>-2.0496973478326491E-2</v>
      </c>
    </row>
    <row r="2952" spans="1:12" x14ac:dyDescent="0.25">
      <c r="A2952" t="s">
        <v>4958</v>
      </c>
      <c r="B2952">
        <v>104</v>
      </c>
      <c r="C2952">
        <v>16168741</v>
      </c>
      <c r="D2952" t="s">
        <v>2042</v>
      </c>
      <c r="E2952" t="s">
        <v>4959</v>
      </c>
      <c r="F2952" t="s">
        <v>12</v>
      </c>
      <c r="G2952" t="s">
        <v>13</v>
      </c>
      <c r="H2952">
        <v>8000000</v>
      </c>
      <c r="I2952">
        <v>7.4</v>
      </c>
      <c r="J2952" t="str">
        <f t="shared" si="138"/>
        <v>Drama</v>
      </c>
      <c r="K2952">
        <f t="shared" si="139"/>
        <v>8168741</v>
      </c>
      <c r="L2952">
        <f t="shared" si="140"/>
        <v>-2.0521333213823403E-2</v>
      </c>
    </row>
    <row r="2953" spans="1:12" x14ac:dyDescent="0.25">
      <c r="A2953" t="s">
        <v>4960</v>
      </c>
      <c r="B2953">
        <v>108</v>
      </c>
      <c r="C2953">
        <v>568695</v>
      </c>
      <c r="D2953" t="s">
        <v>2884</v>
      </c>
      <c r="E2953" t="s">
        <v>4961</v>
      </c>
      <c r="F2953" t="s">
        <v>12</v>
      </c>
      <c r="G2953" t="s">
        <v>13</v>
      </c>
      <c r="H2953">
        <v>8000000</v>
      </c>
      <c r="I2953">
        <v>6.5</v>
      </c>
      <c r="J2953" t="str">
        <f t="shared" si="138"/>
        <v>Drama</v>
      </c>
      <c r="K2953">
        <f t="shared" si="139"/>
        <v>-7431305</v>
      </c>
      <c r="L2953">
        <f t="shared" si="140"/>
        <v>-2.0516669352678235E-2</v>
      </c>
    </row>
    <row r="2954" spans="1:12" x14ac:dyDescent="0.25">
      <c r="A2954" t="s">
        <v>4962</v>
      </c>
      <c r="B2954">
        <v>99</v>
      </c>
      <c r="C2954">
        <v>398420</v>
      </c>
      <c r="D2954" t="s">
        <v>654</v>
      </c>
      <c r="E2954" t="s">
        <v>4963</v>
      </c>
      <c r="F2954" t="s">
        <v>12</v>
      </c>
      <c r="G2954" t="s">
        <v>13</v>
      </c>
      <c r="H2954">
        <v>8000000</v>
      </c>
      <c r="I2954">
        <v>6.4</v>
      </c>
      <c r="J2954" t="str">
        <f t="shared" si="138"/>
        <v>Crime</v>
      </c>
      <c r="K2954">
        <f t="shared" si="139"/>
        <v>-7601580</v>
      </c>
      <c r="L2954">
        <f t="shared" si="140"/>
        <v>-2.0536009861730639E-2</v>
      </c>
    </row>
    <row r="2955" spans="1:12" x14ac:dyDescent="0.25">
      <c r="A2955" t="s">
        <v>4964</v>
      </c>
      <c r="B2955">
        <v>109</v>
      </c>
      <c r="C2955">
        <v>336456</v>
      </c>
      <c r="D2955" t="s">
        <v>4965</v>
      </c>
      <c r="E2955" t="s">
        <v>4966</v>
      </c>
      <c r="F2955" t="s">
        <v>12</v>
      </c>
      <c r="G2955" t="s">
        <v>13</v>
      </c>
      <c r="H2955">
        <v>8000000</v>
      </c>
      <c r="I2955">
        <v>5.6</v>
      </c>
      <c r="J2955" t="str">
        <f t="shared" si="138"/>
        <v>Comedy</v>
      </c>
      <c r="K2955">
        <f t="shared" si="139"/>
        <v>-7663544</v>
      </c>
      <c r="L2955">
        <f t="shared" si="140"/>
        <v>-2.0555713888513884E-2</v>
      </c>
    </row>
    <row r="2956" spans="1:12" x14ac:dyDescent="0.25">
      <c r="A2956" t="s">
        <v>4967</v>
      </c>
      <c r="B2956">
        <v>93</v>
      </c>
      <c r="C2956">
        <v>298110</v>
      </c>
      <c r="D2956" t="s">
        <v>4489</v>
      </c>
      <c r="E2956" t="s">
        <v>4968</v>
      </c>
      <c r="F2956" t="s">
        <v>12</v>
      </c>
      <c r="G2956" t="s">
        <v>92</v>
      </c>
      <c r="H2956">
        <v>8000000</v>
      </c>
      <c r="I2956">
        <v>6.8</v>
      </c>
      <c r="J2956" t="str">
        <f t="shared" si="138"/>
        <v>Comedy</v>
      </c>
      <c r="K2956">
        <f t="shared" si="139"/>
        <v>-7701890</v>
      </c>
      <c r="L2956">
        <f t="shared" si="140"/>
        <v>-2.0575584809380074E-2</v>
      </c>
    </row>
    <row r="2957" spans="1:12" x14ac:dyDescent="0.25">
      <c r="A2957" t="s">
        <v>4969</v>
      </c>
      <c r="B2957">
        <v>99</v>
      </c>
      <c r="C2957">
        <v>127144</v>
      </c>
      <c r="D2957" t="s">
        <v>474</v>
      </c>
      <c r="E2957" t="s">
        <v>4970</v>
      </c>
      <c r="F2957" t="s">
        <v>12</v>
      </c>
      <c r="G2957" t="s">
        <v>13</v>
      </c>
      <c r="H2957">
        <v>8000000</v>
      </c>
      <c r="I2957">
        <v>5.5</v>
      </c>
      <c r="J2957" t="str">
        <f t="shared" si="138"/>
        <v>Comedy</v>
      </c>
      <c r="K2957">
        <f t="shared" si="139"/>
        <v>-7872856</v>
      </c>
      <c r="L2957">
        <f t="shared" si="140"/>
        <v>-2.0595579984634307E-2</v>
      </c>
    </row>
    <row r="2958" spans="1:12" x14ac:dyDescent="0.25">
      <c r="A2958" t="s">
        <v>2286</v>
      </c>
      <c r="B2958">
        <v>98</v>
      </c>
      <c r="C2958">
        <v>117190</v>
      </c>
      <c r="D2958" t="s">
        <v>583</v>
      </c>
      <c r="E2958" t="s">
        <v>4971</v>
      </c>
      <c r="F2958" t="s">
        <v>12</v>
      </c>
      <c r="G2958" t="s">
        <v>20</v>
      </c>
      <c r="H2958">
        <v>8000000</v>
      </c>
      <c r="I2958">
        <v>6.9</v>
      </c>
      <c r="J2958" t="str">
        <f t="shared" si="138"/>
        <v>Action</v>
      </c>
      <c r="K2958">
        <f t="shared" si="139"/>
        <v>-7882810</v>
      </c>
      <c r="L2958">
        <f t="shared" si="140"/>
        <v>-2.0615945395293607E-2</v>
      </c>
    </row>
    <row r="2959" spans="1:12" x14ac:dyDescent="0.25">
      <c r="A2959" t="s">
        <v>4972</v>
      </c>
      <c r="B2959">
        <v>95</v>
      </c>
      <c r="C2959">
        <v>108662</v>
      </c>
      <c r="D2959" t="s">
        <v>2228</v>
      </c>
      <c r="E2959" t="s">
        <v>4973</v>
      </c>
      <c r="F2959" t="s">
        <v>12</v>
      </c>
      <c r="G2959" t="s">
        <v>13</v>
      </c>
      <c r="H2959">
        <v>8000000</v>
      </c>
      <c r="I2959">
        <v>6</v>
      </c>
      <c r="J2959" t="str">
        <f t="shared" si="138"/>
        <v>Crime</v>
      </c>
      <c r="K2959">
        <f t="shared" si="139"/>
        <v>-7891338</v>
      </c>
      <c r="L2959">
        <f t="shared" si="140"/>
        <v>-2.0636384569426427E-2</v>
      </c>
    </row>
    <row r="2960" spans="1:12" x14ac:dyDescent="0.25">
      <c r="A2960" t="s">
        <v>4974</v>
      </c>
      <c r="B2960">
        <v>107</v>
      </c>
      <c r="C2960">
        <v>53481</v>
      </c>
      <c r="D2960" t="s">
        <v>723</v>
      </c>
      <c r="E2960" t="s">
        <v>4975</v>
      </c>
      <c r="F2960" t="s">
        <v>12</v>
      </c>
      <c r="G2960" t="s">
        <v>13</v>
      </c>
      <c r="H2960">
        <v>8000000</v>
      </c>
      <c r="I2960">
        <v>6.4</v>
      </c>
      <c r="J2960" t="str">
        <f t="shared" si="138"/>
        <v>Crime</v>
      </c>
      <c r="K2960">
        <f t="shared" si="139"/>
        <v>-7946519</v>
      </c>
      <c r="L2960">
        <f t="shared" si="140"/>
        <v>-2.065689517638605E-2</v>
      </c>
    </row>
    <row r="2961" spans="1:12" x14ac:dyDescent="0.25">
      <c r="A2961" t="s">
        <v>4976</v>
      </c>
      <c r="B2961">
        <v>102</v>
      </c>
      <c r="C2961">
        <v>23106</v>
      </c>
      <c r="D2961" t="s">
        <v>1042</v>
      </c>
      <c r="E2961" t="s">
        <v>4977</v>
      </c>
      <c r="F2961" t="s">
        <v>12</v>
      </c>
      <c r="G2961" t="s">
        <v>2822</v>
      </c>
      <c r="H2961">
        <v>50000000</v>
      </c>
      <c r="I2961">
        <v>6.6</v>
      </c>
      <c r="J2961" t="str">
        <f t="shared" si="138"/>
        <v>Comedy</v>
      </c>
      <c r="K2961">
        <f t="shared" si="139"/>
        <v>-49976894</v>
      </c>
      <c r="L2961">
        <f t="shared" si="140"/>
        <v>-2.067756446434562E-2</v>
      </c>
    </row>
    <row r="2962" spans="1:12" x14ac:dyDescent="0.25">
      <c r="A2962" t="s">
        <v>4978</v>
      </c>
      <c r="B2962">
        <v>97</v>
      </c>
      <c r="C2962">
        <v>52961</v>
      </c>
      <c r="D2962" t="s">
        <v>1140</v>
      </c>
      <c r="E2962" t="s">
        <v>4979</v>
      </c>
      <c r="F2962" t="s">
        <v>12</v>
      </c>
      <c r="G2962" t="s">
        <v>1199</v>
      </c>
      <c r="H2962">
        <v>8000000</v>
      </c>
      <c r="I2962">
        <v>5.3</v>
      </c>
      <c r="J2962" t="str">
        <f t="shared" si="138"/>
        <v>Drama</v>
      </c>
      <c r="K2962">
        <f t="shared" si="139"/>
        <v>-7947039</v>
      </c>
      <c r="L2962">
        <f t="shared" si="140"/>
        <v>-2.0540713714459372E-2</v>
      </c>
    </row>
    <row r="2963" spans="1:12" x14ac:dyDescent="0.25">
      <c r="A2963" t="s">
        <v>3657</v>
      </c>
      <c r="B2963">
        <v>124</v>
      </c>
      <c r="C2963">
        <v>439162</v>
      </c>
      <c r="D2963" t="s">
        <v>4980</v>
      </c>
      <c r="E2963" t="s">
        <v>4981</v>
      </c>
      <c r="F2963" t="s">
        <v>2528</v>
      </c>
      <c r="G2963" t="s">
        <v>992</v>
      </c>
      <c r="H2963">
        <v>1100000000</v>
      </c>
      <c r="I2963">
        <v>8.1</v>
      </c>
      <c r="J2963" t="str">
        <f t="shared" si="138"/>
        <v>Action</v>
      </c>
      <c r="K2963">
        <f t="shared" si="139"/>
        <v>-1099560838</v>
      </c>
      <c r="L2963">
        <f t="shared" si="140"/>
        <v>-2.0561283262363159E-2</v>
      </c>
    </row>
    <row r="2964" spans="1:12" x14ac:dyDescent="0.25">
      <c r="A2964" t="s">
        <v>4982</v>
      </c>
      <c r="B2964">
        <v>90</v>
      </c>
      <c r="C2964">
        <v>671240</v>
      </c>
      <c r="D2964" t="s">
        <v>474</v>
      </c>
      <c r="E2964" t="s">
        <v>4983</v>
      </c>
      <c r="F2964" t="s">
        <v>12</v>
      </c>
      <c r="G2964" t="s">
        <v>20</v>
      </c>
      <c r="H2964">
        <v>7900000</v>
      </c>
      <c r="I2964">
        <v>6.9</v>
      </c>
      <c r="J2964" t="str">
        <f t="shared" si="138"/>
        <v>Comedy</v>
      </c>
      <c r="K2964">
        <f t="shared" si="139"/>
        <v>-7228760</v>
      </c>
      <c r="L2964">
        <f t="shared" si="140"/>
        <v>-1.7093995269362297E-2</v>
      </c>
    </row>
    <row r="2965" spans="1:12" x14ac:dyDescent="0.25">
      <c r="A2965" t="s">
        <v>4984</v>
      </c>
      <c r="B2965">
        <v>90</v>
      </c>
      <c r="C2965">
        <v>882290</v>
      </c>
      <c r="D2965" t="s">
        <v>1165</v>
      </c>
      <c r="E2965" t="s">
        <v>4985</v>
      </c>
      <c r="F2965" t="s">
        <v>12</v>
      </c>
      <c r="G2965" t="s">
        <v>123</v>
      </c>
      <c r="H2965">
        <v>10000000</v>
      </c>
      <c r="I2965">
        <v>6.5</v>
      </c>
      <c r="J2965" t="str">
        <f t="shared" si="138"/>
        <v>Action</v>
      </c>
      <c r="K2965">
        <f t="shared" si="139"/>
        <v>-9117710</v>
      </c>
      <c r="L2965">
        <f t="shared" si="140"/>
        <v>-1.7109049876041404E-2</v>
      </c>
    </row>
    <row r="2966" spans="1:12" x14ac:dyDescent="0.25">
      <c r="A2966" t="s">
        <v>2057</v>
      </c>
      <c r="B2966">
        <v>99</v>
      </c>
      <c r="C2966">
        <v>106593296</v>
      </c>
      <c r="D2966" t="s">
        <v>1317</v>
      </c>
      <c r="E2966" t="s">
        <v>4986</v>
      </c>
      <c r="F2966" t="s">
        <v>12</v>
      </c>
      <c r="G2966" t="s">
        <v>13</v>
      </c>
      <c r="H2966">
        <v>7500000</v>
      </c>
      <c r="I2966">
        <v>7.4</v>
      </c>
      <c r="J2966" t="str">
        <f t="shared" si="138"/>
        <v>Comedy</v>
      </c>
      <c r="K2966">
        <f t="shared" si="139"/>
        <v>99093296</v>
      </c>
      <c r="L2966">
        <f t="shared" si="140"/>
        <v>-1.711619012701112E-2</v>
      </c>
    </row>
    <row r="2967" spans="1:12" x14ac:dyDescent="0.25">
      <c r="A2967" t="s">
        <v>2529</v>
      </c>
      <c r="B2967">
        <v>115</v>
      </c>
      <c r="C2967">
        <v>43490057</v>
      </c>
      <c r="D2967" t="s">
        <v>851</v>
      </c>
      <c r="E2967" t="s">
        <v>4987</v>
      </c>
      <c r="F2967" t="s">
        <v>12</v>
      </c>
      <c r="G2967" t="s">
        <v>13</v>
      </c>
      <c r="H2967">
        <v>7500000</v>
      </c>
      <c r="I2967">
        <v>6.9</v>
      </c>
      <c r="J2967" t="str">
        <f t="shared" si="138"/>
        <v>Comedy</v>
      </c>
      <c r="K2967">
        <f t="shared" si="139"/>
        <v>35990057</v>
      </c>
      <c r="L2967">
        <f t="shared" si="140"/>
        <v>-1.7140395053560565E-2</v>
      </c>
    </row>
    <row r="2968" spans="1:12" x14ac:dyDescent="0.25">
      <c r="A2968" t="s">
        <v>4988</v>
      </c>
      <c r="B2968">
        <v>89</v>
      </c>
      <c r="C2968">
        <v>32333860</v>
      </c>
      <c r="D2968" t="s">
        <v>728</v>
      </c>
      <c r="E2968" t="s">
        <v>4989</v>
      </c>
      <c r="F2968" t="s">
        <v>2373</v>
      </c>
      <c r="G2968" t="s">
        <v>1289</v>
      </c>
      <c r="H2968">
        <v>7500000</v>
      </c>
      <c r="I2968">
        <v>6.7</v>
      </c>
      <c r="J2968" t="str">
        <f t="shared" si="138"/>
        <v>Action</v>
      </c>
      <c r="K2968">
        <f t="shared" si="139"/>
        <v>24833860</v>
      </c>
      <c r="L2968">
        <f t="shared" si="140"/>
        <v>-1.711838988649057E-2</v>
      </c>
    </row>
    <row r="2969" spans="1:12" x14ac:dyDescent="0.25">
      <c r="A2969" t="s">
        <v>2669</v>
      </c>
      <c r="B2969">
        <v>92</v>
      </c>
      <c r="C2969">
        <v>24792061</v>
      </c>
      <c r="D2969" t="s">
        <v>851</v>
      </c>
      <c r="E2969" t="s">
        <v>4990</v>
      </c>
      <c r="F2969" t="s">
        <v>12</v>
      </c>
      <c r="G2969" t="s">
        <v>13</v>
      </c>
      <c r="H2969">
        <v>6500000</v>
      </c>
      <c r="I2969">
        <v>7.6</v>
      </c>
      <c r="J2969" t="str">
        <f t="shared" si="138"/>
        <v>Comedy</v>
      </c>
      <c r="K2969">
        <f t="shared" si="139"/>
        <v>18292061</v>
      </c>
      <c r="L2969">
        <f t="shared" si="140"/>
        <v>-1.71008902974416E-2</v>
      </c>
    </row>
    <row r="2970" spans="1:12" x14ac:dyDescent="0.25">
      <c r="A2970" t="s">
        <v>4991</v>
      </c>
      <c r="B2970">
        <v>94</v>
      </c>
      <c r="C2970">
        <v>17544812</v>
      </c>
      <c r="D2970" t="s">
        <v>2108</v>
      </c>
      <c r="E2970" t="s">
        <v>4992</v>
      </c>
      <c r="F2970" t="s">
        <v>12</v>
      </c>
      <c r="G2970" t="s">
        <v>13</v>
      </c>
      <c r="H2970">
        <v>10000000</v>
      </c>
      <c r="I2970">
        <v>5.4</v>
      </c>
      <c r="J2970" t="str">
        <f t="shared" si="138"/>
        <v>Horror</v>
      </c>
      <c r="K2970">
        <f t="shared" si="139"/>
        <v>7544812</v>
      </c>
      <c r="L2970">
        <f t="shared" si="140"/>
        <v>-1.7084890530085155E-2</v>
      </c>
    </row>
    <row r="2971" spans="1:12" x14ac:dyDescent="0.25">
      <c r="A2971" t="s">
        <v>4105</v>
      </c>
      <c r="B2971">
        <v>100</v>
      </c>
      <c r="C2971">
        <v>12574715</v>
      </c>
      <c r="D2971" t="s">
        <v>1140</v>
      </c>
      <c r="E2971" t="s">
        <v>4993</v>
      </c>
      <c r="F2971" t="s">
        <v>12</v>
      </c>
      <c r="G2971" t="s">
        <v>20</v>
      </c>
      <c r="H2971">
        <v>4500000</v>
      </c>
      <c r="I2971">
        <v>7.3</v>
      </c>
      <c r="J2971" t="str">
        <f t="shared" si="138"/>
        <v>Drama</v>
      </c>
      <c r="K2971">
        <f t="shared" si="139"/>
        <v>8074715</v>
      </c>
      <c r="L2971">
        <f t="shared" si="140"/>
        <v>-1.7083161040196772E-2</v>
      </c>
    </row>
    <row r="2972" spans="1:12" x14ac:dyDescent="0.25">
      <c r="A2972" t="s">
        <v>4994</v>
      </c>
      <c r="B2972">
        <v>109</v>
      </c>
      <c r="C2972">
        <v>5100000</v>
      </c>
      <c r="D2972" t="s">
        <v>474</v>
      </c>
      <c r="E2972" t="s">
        <v>4995</v>
      </c>
      <c r="F2972" t="s">
        <v>12</v>
      </c>
      <c r="G2972" t="s">
        <v>20</v>
      </c>
      <c r="H2972">
        <v>7500000</v>
      </c>
      <c r="I2972">
        <v>6</v>
      </c>
      <c r="J2972" t="str">
        <f t="shared" si="138"/>
        <v>Comedy</v>
      </c>
      <c r="K2972">
        <f t="shared" si="139"/>
        <v>-2400000</v>
      </c>
      <c r="L2972">
        <f t="shared" si="140"/>
        <v>-1.7083268184743948E-2</v>
      </c>
    </row>
    <row r="2973" spans="1:12" x14ac:dyDescent="0.25">
      <c r="A2973" t="s">
        <v>3057</v>
      </c>
      <c r="B2973">
        <v>105</v>
      </c>
      <c r="C2973">
        <v>10460089</v>
      </c>
      <c r="D2973" t="s">
        <v>730</v>
      </c>
      <c r="E2973" t="s">
        <v>4996</v>
      </c>
      <c r="F2973" t="s">
        <v>12</v>
      </c>
      <c r="G2973" t="s">
        <v>13</v>
      </c>
      <c r="H2973">
        <v>7500000</v>
      </c>
      <c r="I2973">
        <v>7.2</v>
      </c>
      <c r="J2973" t="str">
        <f t="shared" si="138"/>
        <v>Crime</v>
      </c>
      <c r="K2973">
        <f t="shared" si="139"/>
        <v>2960089</v>
      </c>
      <c r="L2973">
        <f t="shared" si="140"/>
        <v>-1.7093189443552256E-2</v>
      </c>
    </row>
    <row r="2974" spans="1:12" x14ac:dyDescent="0.25">
      <c r="A2974" t="s">
        <v>4997</v>
      </c>
      <c r="B2974">
        <v>102</v>
      </c>
      <c r="C2974">
        <v>4239767</v>
      </c>
      <c r="D2974" t="s">
        <v>1497</v>
      </c>
      <c r="E2974" t="s">
        <v>4998</v>
      </c>
      <c r="F2974" t="s">
        <v>12</v>
      </c>
      <c r="G2974" t="s">
        <v>92</v>
      </c>
      <c r="H2974">
        <v>7500000</v>
      </c>
      <c r="I2974">
        <v>6</v>
      </c>
      <c r="J2974" t="str">
        <f t="shared" si="138"/>
        <v>Comedy</v>
      </c>
      <c r="K2974">
        <f t="shared" si="139"/>
        <v>-3260233</v>
      </c>
      <c r="L2974">
        <f t="shared" si="140"/>
        <v>-1.7095874922401777E-2</v>
      </c>
    </row>
    <row r="2975" spans="1:12" x14ac:dyDescent="0.25">
      <c r="A2975" t="s">
        <v>4999</v>
      </c>
      <c r="B2975">
        <v>97</v>
      </c>
      <c r="C2975">
        <v>4131640</v>
      </c>
      <c r="D2975" t="s">
        <v>335</v>
      </c>
      <c r="E2975" t="s">
        <v>5000</v>
      </c>
      <c r="F2975" t="s">
        <v>12</v>
      </c>
      <c r="G2975" t="s">
        <v>13</v>
      </c>
      <c r="H2975">
        <v>7500000</v>
      </c>
      <c r="I2975">
        <v>3.1</v>
      </c>
      <c r="J2975" t="str">
        <f t="shared" si="138"/>
        <v>Comedy</v>
      </c>
      <c r="K2975">
        <f t="shared" si="139"/>
        <v>-3368360</v>
      </c>
      <c r="L2975">
        <f t="shared" si="140"/>
        <v>-1.7107086833361304E-2</v>
      </c>
    </row>
    <row r="2976" spans="1:12" x14ac:dyDescent="0.25">
      <c r="A2976" t="s">
        <v>5001</v>
      </c>
      <c r="B2976">
        <v>118</v>
      </c>
      <c r="C2976">
        <v>3347439</v>
      </c>
      <c r="D2976" t="s">
        <v>73</v>
      </c>
      <c r="E2976" t="s">
        <v>5002</v>
      </c>
      <c r="F2976" t="s">
        <v>12</v>
      </c>
      <c r="G2976" t="s">
        <v>13</v>
      </c>
      <c r="H2976">
        <v>7500000</v>
      </c>
      <c r="I2976">
        <v>6.9</v>
      </c>
      <c r="J2976" t="str">
        <f t="shared" si="138"/>
        <v>Drama</v>
      </c>
      <c r="K2976">
        <f t="shared" si="139"/>
        <v>-4152561</v>
      </c>
      <c r="L2976">
        <f t="shared" si="140"/>
        <v>-1.7118486856753372E-2</v>
      </c>
    </row>
    <row r="2977" spans="1:12" x14ac:dyDescent="0.25">
      <c r="A2977" t="s">
        <v>4416</v>
      </c>
      <c r="B2977">
        <v>92</v>
      </c>
      <c r="C2977">
        <v>10814185</v>
      </c>
      <c r="D2977" t="s">
        <v>1424</v>
      </c>
      <c r="E2977" t="s">
        <v>5003</v>
      </c>
      <c r="F2977" t="s">
        <v>12</v>
      </c>
      <c r="G2977" t="s">
        <v>13</v>
      </c>
      <c r="H2977">
        <v>8000000</v>
      </c>
      <c r="I2977">
        <v>6.2</v>
      </c>
      <c r="J2977" t="str">
        <f t="shared" si="138"/>
        <v>Comedy</v>
      </c>
      <c r="K2977">
        <f t="shared" si="139"/>
        <v>2814185</v>
      </c>
      <c r="L2977">
        <f t="shared" si="140"/>
        <v>-1.7131082162415694E-2</v>
      </c>
    </row>
    <row r="2978" spans="1:12" x14ac:dyDescent="0.25">
      <c r="A2978" t="s">
        <v>5004</v>
      </c>
      <c r="B2978">
        <v>103</v>
      </c>
      <c r="C2978">
        <v>206400</v>
      </c>
      <c r="D2978" t="s">
        <v>4912</v>
      </c>
      <c r="E2978" t="s">
        <v>5005</v>
      </c>
      <c r="F2978" t="s">
        <v>966</v>
      </c>
      <c r="G2978" t="s">
        <v>646</v>
      </c>
      <c r="H2978">
        <v>50000000</v>
      </c>
      <c r="I2978">
        <v>6.9</v>
      </c>
      <c r="J2978" t="str">
        <f t="shared" si="138"/>
        <v>Comedy</v>
      </c>
      <c r="K2978">
        <f t="shared" si="139"/>
        <v>-49793600</v>
      </c>
      <c r="L2978">
        <f t="shared" si="140"/>
        <v>-1.713308872055222E-2</v>
      </c>
    </row>
    <row r="2979" spans="1:12" x14ac:dyDescent="0.25">
      <c r="A2979" t="s">
        <v>4129</v>
      </c>
      <c r="B2979">
        <v>93</v>
      </c>
      <c r="C2979">
        <v>197148</v>
      </c>
      <c r="D2979" t="s">
        <v>5006</v>
      </c>
      <c r="E2979" t="s">
        <v>5007</v>
      </c>
      <c r="F2979" t="s">
        <v>12</v>
      </c>
      <c r="G2979" t="s">
        <v>20</v>
      </c>
      <c r="H2979">
        <v>7500000</v>
      </c>
      <c r="I2979">
        <v>6.3</v>
      </c>
      <c r="J2979" t="str">
        <f t="shared" si="138"/>
        <v>Drama</v>
      </c>
      <c r="K2979">
        <f t="shared" si="139"/>
        <v>-7302852</v>
      </c>
      <c r="L2979">
        <f t="shared" si="140"/>
        <v>-1.6987849714678763E-2</v>
      </c>
    </row>
    <row r="2980" spans="1:12" x14ac:dyDescent="0.25">
      <c r="A2980" t="s">
        <v>5008</v>
      </c>
      <c r="B2980">
        <v>113</v>
      </c>
      <c r="C2980">
        <v>3014541</v>
      </c>
      <c r="D2980" t="s">
        <v>1140</v>
      </c>
      <c r="E2980" t="s">
        <v>5009</v>
      </c>
      <c r="F2980" t="s">
        <v>12</v>
      </c>
      <c r="G2980" t="s">
        <v>20</v>
      </c>
      <c r="H2980">
        <v>8000000</v>
      </c>
      <c r="I2980">
        <v>6.7</v>
      </c>
      <c r="J2980" t="str">
        <f t="shared" si="138"/>
        <v>Drama</v>
      </c>
      <c r="K2980">
        <f t="shared" si="139"/>
        <v>-4985459</v>
      </c>
      <c r="L2980">
        <f t="shared" si="140"/>
        <v>-1.7005205049576758E-2</v>
      </c>
    </row>
    <row r="2981" spans="1:12" x14ac:dyDescent="0.25">
      <c r="A2981" t="s">
        <v>5010</v>
      </c>
      <c r="B2981">
        <v>153</v>
      </c>
      <c r="C2981">
        <v>872643</v>
      </c>
      <c r="D2981" t="s">
        <v>915</v>
      </c>
      <c r="E2981" t="s">
        <v>5011</v>
      </c>
      <c r="F2981" t="s">
        <v>4589</v>
      </c>
      <c r="G2981" t="s">
        <v>13</v>
      </c>
      <c r="H2981">
        <v>6000000</v>
      </c>
      <c r="I2981">
        <v>5.4</v>
      </c>
      <c r="J2981" t="str">
        <f t="shared" si="138"/>
        <v>Comedy</v>
      </c>
      <c r="K2981">
        <f t="shared" si="139"/>
        <v>-5127357</v>
      </c>
      <c r="L2981">
        <f t="shared" si="140"/>
        <v>-1.7016767402355647E-2</v>
      </c>
    </row>
    <row r="2982" spans="1:12" x14ac:dyDescent="0.25">
      <c r="A2982" t="s">
        <v>5012</v>
      </c>
      <c r="B2982">
        <v>89</v>
      </c>
      <c r="C2982">
        <v>4443403</v>
      </c>
      <c r="D2982" t="s">
        <v>5013</v>
      </c>
      <c r="E2982" t="s">
        <v>5014</v>
      </c>
      <c r="F2982" t="s">
        <v>966</v>
      </c>
      <c r="G2982" t="s">
        <v>646</v>
      </c>
      <c r="H2982">
        <v>7300000</v>
      </c>
      <c r="I2982">
        <v>8</v>
      </c>
      <c r="J2982" t="str">
        <f t="shared" si="138"/>
        <v>Animation</v>
      </c>
      <c r="K2982">
        <f t="shared" si="139"/>
        <v>-2856597</v>
      </c>
      <c r="L2982">
        <f t="shared" si="140"/>
        <v>-1.7038631064002076E-2</v>
      </c>
    </row>
    <row r="2983" spans="1:12" x14ac:dyDescent="0.25">
      <c r="A2983" t="s">
        <v>4046</v>
      </c>
      <c r="B2983">
        <v>118</v>
      </c>
      <c r="C2983">
        <v>1330827</v>
      </c>
      <c r="D2983" t="s">
        <v>2188</v>
      </c>
      <c r="E2983" t="s">
        <v>5015</v>
      </c>
      <c r="F2983" t="s">
        <v>12</v>
      </c>
      <c r="G2983" t="s">
        <v>646</v>
      </c>
      <c r="H2983">
        <v>7000000</v>
      </c>
      <c r="I2983">
        <v>7</v>
      </c>
      <c r="J2983" t="str">
        <f t="shared" si="138"/>
        <v>Horror</v>
      </c>
      <c r="K2983">
        <f t="shared" si="139"/>
        <v>-5669173</v>
      </c>
      <c r="L2983">
        <f t="shared" si="140"/>
        <v>-1.7050162819587454E-2</v>
      </c>
    </row>
    <row r="2984" spans="1:12" x14ac:dyDescent="0.25">
      <c r="A2984" t="s">
        <v>5016</v>
      </c>
      <c r="B2984">
        <v>97</v>
      </c>
      <c r="C2984">
        <v>1818681</v>
      </c>
      <c r="D2984" t="s">
        <v>149</v>
      </c>
      <c r="E2984" t="s">
        <v>5017</v>
      </c>
      <c r="F2984" t="s">
        <v>12</v>
      </c>
      <c r="G2984" t="s">
        <v>20</v>
      </c>
      <c r="H2984">
        <v>7300000</v>
      </c>
      <c r="I2984">
        <v>7.2</v>
      </c>
      <c r="J2984" t="str">
        <f t="shared" si="138"/>
        <v>Action</v>
      </c>
      <c r="K2984">
        <f t="shared" si="139"/>
        <v>-5481319</v>
      </c>
      <c r="L2984">
        <f t="shared" si="140"/>
        <v>-1.7067674407615762E-2</v>
      </c>
    </row>
    <row r="2985" spans="1:12" x14ac:dyDescent="0.25">
      <c r="A2985" t="s">
        <v>5018</v>
      </c>
      <c r="B2985">
        <v>100</v>
      </c>
      <c r="C2985">
        <v>12610552</v>
      </c>
      <c r="D2985" t="s">
        <v>90</v>
      </c>
      <c r="E2985" t="s">
        <v>5019</v>
      </c>
      <c r="F2985" t="s">
        <v>12</v>
      </c>
      <c r="G2985" t="s">
        <v>13</v>
      </c>
      <c r="H2985">
        <v>7500000</v>
      </c>
      <c r="I2985">
        <v>3.5</v>
      </c>
      <c r="J2985" t="str">
        <f t="shared" si="138"/>
        <v>Action</v>
      </c>
      <c r="K2985">
        <f t="shared" si="139"/>
        <v>5110552</v>
      </c>
      <c r="L2985">
        <f t="shared" si="140"/>
        <v>-1.7083387130306313E-2</v>
      </c>
    </row>
    <row r="2986" spans="1:12" x14ac:dyDescent="0.25">
      <c r="A2986" t="s">
        <v>2669</v>
      </c>
      <c r="B2986">
        <v>96</v>
      </c>
      <c r="C2986">
        <v>143492840</v>
      </c>
      <c r="D2986" t="s">
        <v>474</v>
      </c>
      <c r="E2986" t="s">
        <v>5020</v>
      </c>
      <c r="F2986" t="s">
        <v>12</v>
      </c>
      <c r="G2986" t="s">
        <v>13</v>
      </c>
      <c r="H2986">
        <v>7500000</v>
      </c>
      <c r="I2986">
        <v>7.5</v>
      </c>
      <c r="J2986" t="str">
        <f t="shared" si="138"/>
        <v>Comedy</v>
      </c>
      <c r="K2986">
        <f t="shared" si="139"/>
        <v>135992840</v>
      </c>
      <c r="L2986">
        <f t="shared" si="140"/>
        <v>-1.70835713370893E-2</v>
      </c>
    </row>
    <row r="2987" spans="1:12" x14ac:dyDescent="0.25">
      <c r="A2987" t="s">
        <v>5021</v>
      </c>
      <c r="B2987">
        <v>120</v>
      </c>
      <c r="C2987">
        <v>43800000</v>
      </c>
      <c r="D2987" t="s">
        <v>18</v>
      </c>
      <c r="E2987" t="s">
        <v>5022</v>
      </c>
      <c r="F2987" t="s">
        <v>12</v>
      </c>
      <c r="G2987" t="s">
        <v>20</v>
      </c>
      <c r="H2987">
        <v>7200000</v>
      </c>
      <c r="I2987">
        <v>6.7</v>
      </c>
      <c r="J2987" t="str">
        <f t="shared" si="138"/>
        <v>Action</v>
      </c>
      <c r="K2987">
        <f t="shared" si="139"/>
        <v>36600000</v>
      </c>
      <c r="L2987">
        <f t="shared" si="140"/>
        <v>-1.7195389437969305E-2</v>
      </c>
    </row>
    <row r="2988" spans="1:12" x14ac:dyDescent="0.25">
      <c r="A2988" t="s">
        <v>1608</v>
      </c>
      <c r="B2988">
        <v>175</v>
      </c>
      <c r="C2988">
        <v>134821952</v>
      </c>
      <c r="D2988" t="s">
        <v>654</v>
      </c>
      <c r="E2988" t="s">
        <v>5023</v>
      </c>
      <c r="F2988" t="s">
        <v>12</v>
      </c>
      <c r="G2988" t="s">
        <v>13</v>
      </c>
      <c r="H2988">
        <v>6000000</v>
      </c>
      <c r="I2988">
        <v>9.1999999999999993</v>
      </c>
      <c r="J2988" t="str">
        <f t="shared" si="138"/>
        <v>Crime</v>
      </c>
      <c r="K2988">
        <f t="shared" si="139"/>
        <v>128821952</v>
      </c>
      <c r="L2988">
        <f t="shared" si="140"/>
        <v>-1.7169811259830338E-2</v>
      </c>
    </row>
    <row r="2989" spans="1:12" x14ac:dyDescent="0.25">
      <c r="A2989" t="s">
        <v>1718</v>
      </c>
      <c r="B2989">
        <v>95</v>
      </c>
      <c r="C2989">
        <v>94900000</v>
      </c>
      <c r="D2989" t="s">
        <v>2546</v>
      </c>
      <c r="E2989" t="s">
        <v>5024</v>
      </c>
      <c r="F2989" t="s">
        <v>12</v>
      </c>
      <c r="G2989" t="s">
        <v>13</v>
      </c>
      <c r="H2989">
        <v>4000000</v>
      </c>
      <c r="I2989">
        <v>6.1</v>
      </c>
      <c r="J2989" t="str">
        <f t="shared" si="138"/>
        <v>Drama</v>
      </c>
      <c r="K2989">
        <f t="shared" si="139"/>
        <v>90900000</v>
      </c>
      <c r="L2989">
        <f t="shared" si="140"/>
        <v>-1.7205539218423854E-2</v>
      </c>
    </row>
    <row r="2990" spans="1:12" x14ac:dyDescent="0.25">
      <c r="A2990" t="s">
        <v>62</v>
      </c>
      <c r="B2990">
        <v>95</v>
      </c>
      <c r="C2990">
        <v>32391374</v>
      </c>
      <c r="D2990" t="s">
        <v>474</v>
      </c>
      <c r="E2990" t="s">
        <v>5025</v>
      </c>
      <c r="F2990" t="s">
        <v>12</v>
      </c>
      <c r="G2990" t="s">
        <v>13</v>
      </c>
      <c r="H2990">
        <v>7500000</v>
      </c>
      <c r="I2990">
        <v>7.7</v>
      </c>
      <c r="J2990" t="str">
        <f t="shared" si="138"/>
        <v>Comedy</v>
      </c>
      <c r="K2990">
        <f t="shared" si="139"/>
        <v>24891374</v>
      </c>
      <c r="L2990">
        <f t="shared" si="140"/>
        <v>-1.7123570607219196E-2</v>
      </c>
    </row>
    <row r="2991" spans="1:12" x14ac:dyDescent="0.25">
      <c r="A2991" t="s">
        <v>4484</v>
      </c>
      <c r="B2991">
        <v>121</v>
      </c>
      <c r="C2991">
        <v>40158000</v>
      </c>
      <c r="D2991" t="s">
        <v>2546</v>
      </c>
      <c r="E2991" t="s">
        <v>5026</v>
      </c>
      <c r="F2991" t="s">
        <v>12</v>
      </c>
      <c r="G2991" t="s">
        <v>61</v>
      </c>
      <c r="H2991">
        <v>7000000</v>
      </c>
      <c r="I2991">
        <v>7.6</v>
      </c>
      <c r="J2991" t="str">
        <f t="shared" si="138"/>
        <v>Drama</v>
      </c>
      <c r="K2991">
        <f t="shared" si="139"/>
        <v>33158000</v>
      </c>
      <c r="L2991">
        <f t="shared" si="140"/>
        <v>-1.7104968425225416E-2</v>
      </c>
    </row>
    <row r="2992" spans="1:12" x14ac:dyDescent="0.25">
      <c r="A2992" t="s">
        <v>509</v>
      </c>
      <c r="B2992">
        <v>110</v>
      </c>
      <c r="C2992">
        <v>113709992</v>
      </c>
      <c r="D2992" t="s">
        <v>851</v>
      </c>
      <c r="E2992" t="s">
        <v>5027</v>
      </c>
      <c r="F2992" t="s">
        <v>12</v>
      </c>
      <c r="G2992" t="s">
        <v>13</v>
      </c>
      <c r="H2992">
        <v>7000000</v>
      </c>
      <c r="I2992">
        <v>6.1</v>
      </c>
      <c r="J2992" t="str">
        <f t="shared" si="138"/>
        <v>Comedy</v>
      </c>
      <c r="K2992">
        <f t="shared" si="139"/>
        <v>106709992</v>
      </c>
      <c r="L2992">
        <f t="shared" si="140"/>
        <v>-1.707826293767456E-2</v>
      </c>
    </row>
    <row r="2993" spans="1:12" x14ac:dyDescent="0.25">
      <c r="A2993" t="s">
        <v>289</v>
      </c>
      <c r="B2993">
        <v>96</v>
      </c>
      <c r="C2993">
        <v>32131483</v>
      </c>
      <c r="D2993" t="s">
        <v>1010</v>
      </c>
      <c r="E2993" t="s">
        <v>5028</v>
      </c>
      <c r="F2993" t="s">
        <v>12</v>
      </c>
      <c r="G2993" t="s">
        <v>13</v>
      </c>
      <c r="H2993">
        <v>11000000</v>
      </c>
      <c r="I2993">
        <v>4.9000000000000004</v>
      </c>
      <c r="J2993" t="str">
        <f t="shared" si="138"/>
        <v>Horror</v>
      </c>
      <c r="K2993">
        <f t="shared" si="139"/>
        <v>21131483</v>
      </c>
      <c r="L2993">
        <f t="shared" si="140"/>
        <v>-1.7107564978250184E-2</v>
      </c>
    </row>
    <row r="2994" spans="1:12" x14ac:dyDescent="0.25">
      <c r="A2994" t="s">
        <v>5021</v>
      </c>
      <c r="B2994">
        <v>121</v>
      </c>
      <c r="C2994">
        <v>35400000</v>
      </c>
      <c r="D2994" t="s">
        <v>18</v>
      </c>
      <c r="E2994" t="s">
        <v>5029</v>
      </c>
      <c r="F2994" t="s">
        <v>12</v>
      </c>
      <c r="G2994" t="s">
        <v>20</v>
      </c>
      <c r="H2994">
        <v>7000000</v>
      </c>
      <c r="I2994">
        <v>6.8</v>
      </c>
      <c r="J2994" t="str">
        <f t="shared" si="138"/>
        <v>Action</v>
      </c>
      <c r="K2994">
        <f t="shared" si="139"/>
        <v>28400000</v>
      </c>
      <c r="L2994">
        <f t="shared" si="140"/>
        <v>-1.7111497004786334E-2</v>
      </c>
    </row>
    <row r="2995" spans="1:12" x14ac:dyDescent="0.25">
      <c r="A2995" t="s">
        <v>1353</v>
      </c>
      <c r="B2995">
        <v>95</v>
      </c>
      <c r="C2995">
        <v>34099640</v>
      </c>
      <c r="D2995" t="s">
        <v>2590</v>
      </c>
      <c r="E2995" t="s">
        <v>5030</v>
      </c>
      <c r="F2995" t="s">
        <v>12</v>
      </c>
      <c r="G2995" t="s">
        <v>13</v>
      </c>
      <c r="H2995">
        <v>5000000</v>
      </c>
      <c r="I2995">
        <v>7</v>
      </c>
      <c r="J2995" t="str">
        <f t="shared" si="138"/>
        <v>Drama</v>
      </c>
      <c r="K2995">
        <f t="shared" si="139"/>
        <v>29099640</v>
      </c>
      <c r="L2995">
        <f t="shared" si="140"/>
        <v>-1.7087124126294921E-2</v>
      </c>
    </row>
    <row r="2996" spans="1:12" x14ac:dyDescent="0.25">
      <c r="A2996" t="s">
        <v>4658</v>
      </c>
      <c r="B2996">
        <v>112</v>
      </c>
      <c r="C2996">
        <v>37295394</v>
      </c>
      <c r="D2996" t="s">
        <v>851</v>
      </c>
      <c r="E2996" t="s">
        <v>5031</v>
      </c>
      <c r="F2996" t="s">
        <v>12</v>
      </c>
      <c r="G2996" t="s">
        <v>13</v>
      </c>
      <c r="H2996">
        <v>6600000</v>
      </c>
      <c r="I2996">
        <v>5.7</v>
      </c>
      <c r="J2996" t="str">
        <f t="shared" si="138"/>
        <v>Comedy</v>
      </c>
      <c r="K2996">
        <f t="shared" si="139"/>
        <v>30695394</v>
      </c>
      <c r="L2996">
        <f t="shared" si="140"/>
        <v>-1.7049223097939943E-2</v>
      </c>
    </row>
    <row r="2997" spans="1:12" x14ac:dyDescent="0.25">
      <c r="A2997" t="s">
        <v>1137</v>
      </c>
      <c r="B2997">
        <v>93</v>
      </c>
      <c r="C2997">
        <v>31501218</v>
      </c>
      <c r="D2997" t="s">
        <v>1960</v>
      </c>
      <c r="E2997" t="s">
        <v>5032</v>
      </c>
      <c r="F2997" t="s">
        <v>12</v>
      </c>
      <c r="G2997" t="s">
        <v>13</v>
      </c>
      <c r="H2997">
        <v>7500000</v>
      </c>
      <c r="I2997">
        <v>7.5</v>
      </c>
      <c r="J2997" t="str">
        <f t="shared" si="138"/>
        <v>Biography</v>
      </c>
      <c r="K2997">
        <f t="shared" si="139"/>
        <v>24001218</v>
      </c>
      <c r="L2997">
        <f t="shared" si="140"/>
        <v>-1.7020203088893845E-2</v>
      </c>
    </row>
    <row r="2998" spans="1:12" x14ac:dyDescent="0.25">
      <c r="A2998" t="s">
        <v>1698</v>
      </c>
      <c r="B2998">
        <v>110</v>
      </c>
      <c r="C2998">
        <v>28747570</v>
      </c>
      <c r="D2998" t="s">
        <v>574</v>
      </c>
      <c r="E2998" t="s">
        <v>5033</v>
      </c>
      <c r="F2998" t="s">
        <v>12</v>
      </c>
      <c r="G2998" t="s">
        <v>92</v>
      </c>
      <c r="H2998">
        <v>7000000</v>
      </c>
      <c r="I2998">
        <v>7.4</v>
      </c>
      <c r="J2998" t="str">
        <f t="shared" si="138"/>
        <v>Biography</v>
      </c>
      <c r="K2998">
        <f t="shared" si="139"/>
        <v>21747570</v>
      </c>
      <c r="L2998">
        <f t="shared" si="140"/>
        <v>-1.7001520453114649E-2</v>
      </c>
    </row>
    <row r="2999" spans="1:12" x14ac:dyDescent="0.25">
      <c r="A2999" t="s">
        <v>1626</v>
      </c>
      <c r="B2999">
        <v>104</v>
      </c>
      <c r="C2999">
        <v>25625110</v>
      </c>
      <c r="D2999" t="s">
        <v>113</v>
      </c>
      <c r="E2999" t="s">
        <v>5034</v>
      </c>
      <c r="F2999" t="s">
        <v>12</v>
      </c>
      <c r="G2999" t="s">
        <v>13</v>
      </c>
      <c r="H2999">
        <v>7000000</v>
      </c>
      <c r="I2999">
        <v>7.2</v>
      </c>
      <c r="J2999" t="str">
        <f t="shared" si="138"/>
        <v>Action</v>
      </c>
      <c r="K2999">
        <f t="shared" si="139"/>
        <v>18625110</v>
      </c>
      <c r="L2999">
        <f t="shared" si="140"/>
        <v>-1.6981902758509373E-2</v>
      </c>
    </row>
    <row r="3000" spans="1:12" x14ac:dyDescent="0.25">
      <c r="A3000" t="s">
        <v>5035</v>
      </c>
      <c r="B3000">
        <v>119</v>
      </c>
      <c r="C3000">
        <v>25000000</v>
      </c>
      <c r="D3000" t="s">
        <v>25</v>
      </c>
      <c r="E3000" t="s">
        <v>5036</v>
      </c>
      <c r="F3000" t="s">
        <v>12</v>
      </c>
      <c r="G3000" t="s">
        <v>13</v>
      </c>
      <c r="H3000">
        <v>9000000</v>
      </c>
      <c r="I3000">
        <v>6.8</v>
      </c>
      <c r="J3000" t="str">
        <f t="shared" si="138"/>
        <v>Action</v>
      </c>
      <c r="K3000">
        <f t="shared" si="139"/>
        <v>16000000</v>
      </c>
      <c r="L3000">
        <f t="shared" si="140"/>
        <v>-1.6965153371516377E-2</v>
      </c>
    </row>
    <row r="3001" spans="1:12" x14ac:dyDescent="0.25">
      <c r="A3001" t="s">
        <v>5021</v>
      </c>
      <c r="B3001">
        <v>125</v>
      </c>
      <c r="C3001">
        <v>21000000</v>
      </c>
      <c r="D3001" t="s">
        <v>18</v>
      </c>
      <c r="E3001" t="s">
        <v>5037</v>
      </c>
      <c r="F3001" t="s">
        <v>12</v>
      </c>
      <c r="G3001" t="s">
        <v>20</v>
      </c>
      <c r="H3001">
        <v>13000000</v>
      </c>
      <c r="I3001">
        <v>6.8</v>
      </c>
      <c r="J3001" t="str">
        <f t="shared" si="138"/>
        <v>Action</v>
      </c>
      <c r="K3001">
        <f t="shared" si="139"/>
        <v>8000000</v>
      </c>
      <c r="L3001">
        <f t="shared" si="140"/>
        <v>-1.6957482785981429E-2</v>
      </c>
    </row>
    <row r="3002" spans="1:12" x14ac:dyDescent="0.25">
      <c r="A3002" t="s">
        <v>3189</v>
      </c>
      <c r="B3002">
        <v>96</v>
      </c>
      <c r="C3002">
        <v>20257000</v>
      </c>
      <c r="D3002" t="s">
        <v>137</v>
      </c>
      <c r="E3002" t="s">
        <v>5038</v>
      </c>
      <c r="F3002" t="s">
        <v>12</v>
      </c>
      <c r="G3002" t="s">
        <v>13</v>
      </c>
      <c r="H3002">
        <v>7000000</v>
      </c>
      <c r="I3002">
        <v>5.2</v>
      </c>
      <c r="J3002" t="str">
        <f t="shared" si="138"/>
        <v>Action</v>
      </c>
      <c r="K3002">
        <f t="shared" si="139"/>
        <v>13257000</v>
      </c>
      <c r="L3002">
        <f t="shared" si="140"/>
        <v>-1.6963345405978113E-2</v>
      </c>
    </row>
    <row r="3003" spans="1:12" x14ac:dyDescent="0.25">
      <c r="A3003" t="s">
        <v>2562</v>
      </c>
      <c r="B3003">
        <v>100</v>
      </c>
      <c r="C3003">
        <v>26005908</v>
      </c>
      <c r="D3003" t="s">
        <v>2795</v>
      </c>
      <c r="E3003" t="s">
        <v>5039</v>
      </c>
      <c r="F3003" t="s">
        <v>12</v>
      </c>
      <c r="G3003" t="s">
        <v>20</v>
      </c>
      <c r="H3003">
        <v>3500000</v>
      </c>
      <c r="I3003">
        <v>7.2</v>
      </c>
      <c r="J3003" t="str">
        <f t="shared" si="138"/>
        <v>Adventure</v>
      </c>
      <c r="K3003">
        <f t="shared" si="139"/>
        <v>22505908</v>
      </c>
      <c r="L3003">
        <f t="shared" si="140"/>
        <v>-1.6952332434105408E-2</v>
      </c>
    </row>
    <row r="3004" spans="1:12" x14ac:dyDescent="0.25">
      <c r="A3004" t="s">
        <v>5040</v>
      </c>
      <c r="B3004">
        <v>89</v>
      </c>
      <c r="C3004">
        <v>15818967</v>
      </c>
      <c r="D3004" t="s">
        <v>2076</v>
      </c>
      <c r="E3004" t="s">
        <v>5041</v>
      </c>
      <c r="F3004" t="s">
        <v>12</v>
      </c>
      <c r="G3004" t="s">
        <v>13</v>
      </c>
      <c r="H3004">
        <v>7000000</v>
      </c>
      <c r="I3004">
        <v>4</v>
      </c>
      <c r="J3004" t="str">
        <f t="shared" si="138"/>
        <v>Horror</v>
      </c>
      <c r="K3004">
        <f t="shared" si="139"/>
        <v>8818967</v>
      </c>
      <c r="L3004">
        <f t="shared" si="140"/>
        <v>-1.6919019961234304E-2</v>
      </c>
    </row>
    <row r="3005" spans="1:12" x14ac:dyDescent="0.25">
      <c r="A3005" t="s">
        <v>1390</v>
      </c>
      <c r="B3005">
        <v>92</v>
      </c>
      <c r="C3005">
        <v>14891000</v>
      </c>
      <c r="D3005" t="s">
        <v>669</v>
      </c>
      <c r="E3005" t="s">
        <v>5042</v>
      </c>
      <c r="F3005" t="s">
        <v>12</v>
      </c>
      <c r="G3005" t="s">
        <v>13</v>
      </c>
      <c r="H3005">
        <v>7000000</v>
      </c>
      <c r="I3005">
        <v>6.8</v>
      </c>
      <c r="J3005" t="str">
        <f t="shared" si="138"/>
        <v>Comedy</v>
      </c>
      <c r="K3005">
        <f t="shared" si="139"/>
        <v>7891000</v>
      </c>
      <c r="L3005">
        <f t="shared" si="140"/>
        <v>-1.6913505385420899E-2</v>
      </c>
    </row>
    <row r="3006" spans="1:12" x14ac:dyDescent="0.25">
      <c r="A3006" t="s">
        <v>4034</v>
      </c>
      <c r="B3006">
        <v>109</v>
      </c>
      <c r="C3006">
        <v>16901126</v>
      </c>
      <c r="D3006" t="s">
        <v>5043</v>
      </c>
      <c r="E3006" t="s">
        <v>5044</v>
      </c>
      <c r="F3006" t="s">
        <v>12</v>
      </c>
      <c r="G3006" t="s">
        <v>13</v>
      </c>
      <c r="H3006">
        <v>7000000</v>
      </c>
      <c r="I3006">
        <v>6.9</v>
      </c>
      <c r="J3006" t="str">
        <f t="shared" si="138"/>
        <v>Crime</v>
      </c>
      <c r="K3006">
        <f t="shared" si="139"/>
        <v>9901126</v>
      </c>
      <c r="L3006">
        <f t="shared" si="140"/>
        <v>-1.6909230371732198E-2</v>
      </c>
    </row>
    <row r="3007" spans="1:12" x14ac:dyDescent="0.25">
      <c r="A3007" t="s">
        <v>4226</v>
      </c>
      <c r="B3007">
        <v>103</v>
      </c>
      <c r="C3007">
        <v>17474107</v>
      </c>
      <c r="D3007" t="s">
        <v>2963</v>
      </c>
      <c r="E3007" t="s">
        <v>5045</v>
      </c>
      <c r="F3007" t="s">
        <v>12</v>
      </c>
      <c r="G3007" t="s">
        <v>13</v>
      </c>
      <c r="H3007">
        <v>7000000</v>
      </c>
      <c r="I3007">
        <v>7.3</v>
      </c>
      <c r="J3007" t="str">
        <f t="shared" si="138"/>
        <v>Comedy</v>
      </c>
      <c r="K3007">
        <f t="shared" si="139"/>
        <v>10474107</v>
      </c>
      <c r="L3007">
        <f t="shared" si="140"/>
        <v>-1.6902261892389043E-2</v>
      </c>
    </row>
    <row r="3008" spans="1:12" x14ac:dyDescent="0.25">
      <c r="A3008" t="s">
        <v>2445</v>
      </c>
      <c r="B3008">
        <v>95</v>
      </c>
      <c r="C3008">
        <v>14003141</v>
      </c>
      <c r="D3008" t="s">
        <v>723</v>
      </c>
      <c r="E3008" t="s">
        <v>5046</v>
      </c>
      <c r="F3008" t="s">
        <v>12</v>
      </c>
      <c r="G3008" t="s">
        <v>13</v>
      </c>
      <c r="H3008">
        <v>7000000</v>
      </c>
      <c r="I3008">
        <v>6.1</v>
      </c>
      <c r="J3008" t="str">
        <f t="shared" si="138"/>
        <v>Crime</v>
      </c>
      <c r="K3008">
        <f t="shared" si="139"/>
        <v>7003141</v>
      </c>
      <c r="L3008">
        <f t="shared" si="140"/>
        <v>-1.6894534856680198E-2</v>
      </c>
    </row>
    <row r="3009" spans="1:12" x14ac:dyDescent="0.25">
      <c r="A3009" t="s">
        <v>4034</v>
      </c>
      <c r="B3009">
        <v>105</v>
      </c>
      <c r="C3009">
        <v>12583510</v>
      </c>
      <c r="D3009" t="s">
        <v>2108</v>
      </c>
      <c r="E3009" t="s">
        <v>5047</v>
      </c>
      <c r="F3009" t="s">
        <v>12</v>
      </c>
      <c r="G3009" t="s">
        <v>13</v>
      </c>
      <c r="H3009">
        <v>7000000</v>
      </c>
      <c r="I3009">
        <v>6</v>
      </c>
      <c r="J3009" t="str">
        <f t="shared" si="138"/>
        <v>Horror</v>
      </c>
      <c r="K3009">
        <f t="shared" si="139"/>
        <v>5583510</v>
      </c>
      <c r="L3009">
        <f t="shared" si="140"/>
        <v>-1.6891450209043639E-2</v>
      </c>
    </row>
    <row r="3010" spans="1:12" x14ac:dyDescent="0.25">
      <c r="A3010" t="s">
        <v>2331</v>
      </c>
      <c r="B3010">
        <v>106</v>
      </c>
      <c r="C3010">
        <v>9190525</v>
      </c>
      <c r="D3010" t="s">
        <v>851</v>
      </c>
      <c r="E3010" t="s">
        <v>5048</v>
      </c>
      <c r="F3010" t="s">
        <v>12</v>
      </c>
      <c r="G3010" t="s">
        <v>13</v>
      </c>
      <c r="H3010">
        <v>7000000</v>
      </c>
      <c r="I3010">
        <v>7</v>
      </c>
      <c r="J3010" t="str">
        <f t="shared" si="138"/>
        <v>Comedy</v>
      </c>
      <c r="K3010">
        <f t="shared" si="139"/>
        <v>2190525</v>
      </c>
      <c r="L3010">
        <f t="shared" si="140"/>
        <v>-1.6890385885069466E-2</v>
      </c>
    </row>
    <row r="3011" spans="1:12" x14ac:dyDescent="0.25">
      <c r="A3011" t="s">
        <v>5049</v>
      </c>
      <c r="B3011">
        <v>100</v>
      </c>
      <c r="C3011">
        <v>9176553</v>
      </c>
      <c r="D3011" t="s">
        <v>2625</v>
      </c>
      <c r="E3011" t="s">
        <v>5050</v>
      </c>
      <c r="F3011" t="s">
        <v>12</v>
      </c>
      <c r="G3011" t="s">
        <v>13</v>
      </c>
      <c r="H3011">
        <v>7500000</v>
      </c>
      <c r="I3011">
        <v>7.1</v>
      </c>
      <c r="J3011" t="str">
        <f t="shared" ref="J3011:J3074" si="141">IF(ISNUMBER(SEARCH("|",D3011)),LEFT(D3011,SEARCH("|",D3011)-1),D3011)</f>
        <v>Drama</v>
      </c>
      <c r="K3011">
        <f t="shared" ref="K3011:K3074" si="142">(C3011-H3011)</f>
        <v>1676553</v>
      </c>
      <c r="L3011">
        <f t="shared" ref="L3011:L3074" si="143">CORREL(H3011:H6796,C3011:C6796)</f>
        <v>-1.6894452040323443E-2</v>
      </c>
    </row>
    <row r="3012" spans="1:12" x14ac:dyDescent="0.25">
      <c r="A3012" t="s">
        <v>2316</v>
      </c>
      <c r="B3012">
        <v>103</v>
      </c>
      <c r="C3012">
        <v>9094451</v>
      </c>
      <c r="D3012" t="s">
        <v>2890</v>
      </c>
      <c r="E3012" t="s">
        <v>5051</v>
      </c>
      <c r="F3012" t="s">
        <v>12</v>
      </c>
      <c r="G3012" t="s">
        <v>13</v>
      </c>
      <c r="H3012">
        <v>7000000</v>
      </c>
      <c r="I3012">
        <v>6.2</v>
      </c>
      <c r="J3012" t="str">
        <f t="shared" si="141"/>
        <v>Action</v>
      </c>
      <c r="K3012">
        <f t="shared" si="142"/>
        <v>2094451</v>
      </c>
      <c r="L3012">
        <f t="shared" si="143"/>
        <v>-1.6898112959790185E-2</v>
      </c>
    </row>
    <row r="3013" spans="1:12" x14ac:dyDescent="0.25">
      <c r="A3013" t="s">
        <v>4056</v>
      </c>
      <c r="B3013">
        <v>116</v>
      </c>
      <c r="C3013">
        <v>14612840</v>
      </c>
      <c r="D3013" t="s">
        <v>2042</v>
      </c>
      <c r="E3013" t="s">
        <v>5052</v>
      </c>
      <c r="F3013" t="s">
        <v>12</v>
      </c>
      <c r="G3013" t="s">
        <v>13</v>
      </c>
      <c r="H3013">
        <v>7000000</v>
      </c>
      <c r="I3013">
        <v>6.9</v>
      </c>
      <c r="J3013" t="str">
        <f t="shared" si="141"/>
        <v>Drama</v>
      </c>
      <c r="K3013">
        <f t="shared" si="142"/>
        <v>7612840</v>
      </c>
      <c r="L3013">
        <f t="shared" si="143"/>
        <v>-1.6902351164670829E-2</v>
      </c>
    </row>
    <row r="3014" spans="1:12" x14ac:dyDescent="0.25">
      <c r="A3014" t="s">
        <v>5053</v>
      </c>
      <c r="B3014">
        <v>99</v>
      </c>
      <c r="C3014">
        <v>9166863</v>
      </c>
      <c r="D3014" t="s">
        <v>73</v>
      </c>
      <c r="E3014" t="s">
        <v>5054</v>
      </c>
      <c r="F3014" t="s">
        <v>12</v>
      </c>
      <c r="G3014" t="s">
        <v>13</v>
      </c>
      <c r="H3014">
        <v>7000000</v>
      </c>
      <c r="I3014">
        <v>7.6</v>
      </c>
      <c r="J3014" t="str">
        <f t="shared" si="141"/>
        <v>Drama</v>
      </c>
      <c r="K3014">
        <f t="shared" si="142"/>
        <v>2166863</v>
      </c>
      <c r="L3014">
        <f t="shared" si="143"/>
        <v>-1.6898401379353362E-2</v>
      </c>
    </row>
    <row r="3015" spans="1:12" x14ac:dyDescent="0.25">
      <c r="A3015" t="s">
        <v>159</v>
      </c>
      <c r="B3015">
        <v>164</v>
      </c>
      <c r="C3015">
        <v>8373585</v>
      </c>
      <c r="D3015" t="s">
        <v>1140</v>
      </c>
      <c r="E3015" t="s">
        <v>5055</v>
      </c>
      <c r="F3015" t="s">
        <v>12</v>
      </c>
      <c r="G3015" t="s">
        <v>13</v>
      </c>
      <c r="H3015">
        <v>7000000</v>
      </c>
      <c r="I3015">
        <v>7.6</v>
      </c>
      <c r="J3015" t="str">
        <f t="shared" si="141"/>
        <v>Drama</v>
      </c>
      <c r="K3015">
        <f t="shared" si="142"/>
        <v>1373585</v>
      </c>
      <c r="L3015">
        <f t="shared" si="143"/>
        <v>-1.6902535858551868E-2</v>
      </c>
    </row>
    <row r="3016" spans="1:12" x14ac:dyDescent="0.25">
      <c r="A3016" t="s">
        <v>4962</v>
      </c>
      <c r="B3016">
        <v>96</v>
      </c>
      <c r="C3016">
        <v>7292175</v>
      </c>
      <c r="D3016" t="s">
        <v>474</v>
      </c>
      <c r="E3016" t="s">
        <v>5056</v>
      </c>
      <c r="F3016" t="s">
        <v>12</v>
      </c>
      <c r="G3016" t="s">
        <v>13</v>
      </c>
      <c r="H3016">
        <v>7000000</v>
      </c>
      <c r="I3016">
        <v>6.4</v>
      </c>
      <c r="J3016" t="str">
        <f t="shared" si="141"/>
        <v>Comedy</v>
      </c>
      <c r="K3016">
        <f t="shared" si="142"/>
        <v>292175</v>
      </c>
      <c r="L3016">
        <f t="shared" si="143"/>
        <v>-1.6907946536945828E-2</v>
      </c>
    </row>
    <row r="3017" spans="1:12" x14ac:dyDescent="0.25">
      <c r="A3017" t="s">
        <v>5057</v>
      </c>
      <c r="B3017">
        <v>122</v>
      </c>
      <c r="C3017">
        <v>6601079</v>
      </c>
      <c r="D3017" t="s">
        <v>1159</v>
      </c>
      <c r="E3017" t="s">
        <v>5058</v>
      </c>
      <c r="F3017" t="s">
        <v>12</v>
      </c>
      <c r="G3017" t="s">
        <v>20</v>
      </c>
      <c r="H3017">
        <v>7000000</v>
      </c>
      <c r="I3017">
        <v>6.2</v>
      </c>
      <c r="J3017" t="str">
        <f t="shared" si="141"/>
        <v>Comedy</v>
      </c>
      <c r="K3017">
        <f t="shared" si="142"/>
        <v>-398921</v>
      </c>
      <c r="L3017">
        <f t="shared" si="143"/>
        <v>-1.6915133490349663E-2</v>
      </c>
    </row>
    <row r="3018" spans="1:12" x14ac:dyDescent="0.25">
      <c r="A3018" t="s">
        <v>399</v>
      </c>
      <c r="B3018">
        <v>94</v>
      </c>
      <c r="C3018">
        <v>6165429</v>
      </c>
      <c r="D3018" t="s">
        <v>5059</v>
      </c>
      <c r="E3018" t="s">
        <v>5060</v>
      </c>
      <c r="F3018" t="s">
        <v>755</v>
      </c>
      <c r="G3018" t="s">
        <v>123</v>
      </c>
      <c r="H3018">
        <v>6000000</v>
      </c>
      <c r="I3018">
        <v>7.5</v>
      </c>
      <c r="J3018" t="str">
        <f t="shared" si="141"/>
        <v>Adventure</v>
      </c>
      <c r="K3018">
        <f t="shared" si="142"/>
        <v>165429</v>
      </c>
      <c r="L3018">
        <f t="shared" si="143"/>
        <v>-1.6923488085370638E-2</v>
      </c>
    </row>
    <row r="3019" spans="1:12" x14ac:dyDescent="0.25">
      <c r="A3019" t="s">
        <v>3140</v>
      </c>
      <c r="B3019">
        <v>93</v>
      </c>
      <c r="C3019">
        <v>5694308</v>
      </c>
      <c r="D3019" t="s">
        <v>1310</v>
      </c>
      <c r="E3019" t="s">
        <v>5061</v>
      </c>
      <c r="F3019" t="s">
        <v>12</v>
      </c>
      <c r="G3019" t="s">
        <v>13</v>
      </c>
      <c r="H3019">
        <v>7000000</v>
      </c>
      <c r="I3019">
        <v>2</v>
      </c>
      <c r="J3019" t="str">
        <f t="shared" si="141"/>
        <v>Comedy</v>
      </c>
      <c r="K3019">
        <f t="shared" si="142"/>
        <v>-1305692</v>
      </c>
      <c r="L3019">
        <f t="shared" si="143"/>
        <v>-1.6934463306887988E-2</v>
      </c>
    </row>
    <row r="3020" spans="1:12" x14ac:dyDescent="0.25">
      <c r="A3020" t="s">
        <v>5062</v>
      </c>
      <c r="B3020">
        <v>96</v>
      </c>
      <c r="C3020">
        <v>5430822</v>
      </c>
      <c r="D3020" t="s">
        <v>5063</v>
      </c>
      <c r="E3020" t="s">
        <v>5064</v>
      </c>
      <c r="F3020" t="s">
        <v>12</v>
      </c>
      <c r="G3020" t="s">
        <v>20</v>
      </c>
      <c r="H3020">
        <v>7000000</v>
      </c>
      <c r="I3020">
        <v>6.2</v>
      </c>
      <c r="J3020" t="str">
        <f t="shared" si="141"/>
        <v>Action</v>
      </c>
      <c r="K3020">
        <f t="shared" si="142"/>
        <v>-1569178</v>
      </c>
      <c r="L3020">
        <f t="shared" si="143"/>
        <v>-1.6944402389056999E-2</v>
      </c>
    </row>
    <row r="3021" spans="1:12" x14ac:dyDescent="0.25">
      <c r="A3021" t="s">
        <v>5065</v>
      </c>
      <c r="B3021">
        <v>113</v>
      </c>
      <c r="C3021">
        <v>4720371</v>
      </c>
      <c r="D3021" t="s">
        <v>3530</v>
      </c>
      <c r="E3021" t="s">
        <v>5066</v>
      </c>
      <c r="F3021" t="s">
        <v>12</v>
      </c>
      <c r="G3021" t="s">
        <v>13</v>
      </c>
      <c r="H3021">
        <v>7000000</v>
      </c>
      <c r="I3021">
        <v>6.5</v>
      </c>
      <c r="J3021" t="str">
        <f t="shared" si="141"/>
        <v>Adventure</v>
      </c>
      <c r="K3021">
        <f t="shared" si="142"/>
        <v>-2279629</v>
      </c>
      <c r="L3021">
        <f t="shared" si="143"/>
        <v>-1.6954820647328783E-2</v>
      </c>
    </row>
    <row r="3022" spans="1:12" x14ac:dyDescent="0.25">
      <c r="A3022" t="s">
        <v>4827</v>
      </c>
      <c r="B3022">
        <v>192</v>
      </c>
      <c r="C3022">
        <v>2921738</v>
      </c>
      <c r="D3022" t="s">
        <v>953</v>
      </c>
      <c r="E3022" t="s">
        <v>5067</v>
      </c>
      <c r="F3022" t="s">
        <v>4589</v>
      </c>
      <c r="G3022" t="s">
        <v>2272</v>
      </c>
      <c r="H3022">
        <v>7000000</v>
      </c>
      <c r="I3022">
        <v>7.9</v>
      </c>
      <c r="J3022" t="str">
        <f t="shared" si="141"/>
        <v>Drama</v>
      </c>
      <c r="K3022">
        <f t="shared" si="142"/>
        <v>-4078262</v>
      </c>
      <c r="L3022">
        <f t="shared" si="143"/>
        <v>-1.6966500651321582E-2</v>
      </c>
    </row>
    <row r="3023" spans="1:12" x14ac:dyDescent="0.25">
      <c r="A3023" t="s">
        <v>649</v>
      </c>
      <c r="B3023">
        <v>99</v>
      </c>
      <c r="C3023">
        <v>2344847</v>
      </c>
      <c r="D3023" t="s">
        <v>1267</v>
      </c>
      <c r="E3023" t="s">
        <v>5068</v>
      </c>
      <c r="F3023" t="s">
        <v>12</v>
      </c>
      <c r="G3023" t="s">
        <v>13</v>
      </c>
      <c r="H3023">
        <v>7000000</v>
      </c>
      <c r="I3023">
        <v>6.8</v>
      </c>
      <c r="J3023" t="str">
        <f t="shared" si="141"/>
        <v>Drama</v>
      </c>
      <c r="K3023">
        <f t="shared" si="142"/>
        <v>-4655153</v>
      </c>
      <c r="L3023">
        <f t="shared" si="143"/>
        <v>-1.6981417928703894E-2</v>
      </c>
    </row>
    <row r="3024" spans="1:12" x14ac:dyDescent="0.25">
      <c r="A3024" t="s">
        <v>4733</v>
      </c>
      <c r="B3024">
        <v>91</v>
      </c>
      <c r="C3024">
        <v>7455447</v>
      </c>
      <c r="D3024" t="s">
        <v>474</v>
      </c>
      <c r="E3024" t="s">
        <v>5069</v>
      </c>
      <c r="F3024" t="s">
        <v>12</v>
      </c>
      <c r="G3024" t="s">
        <v>13</v>
      </c>
      <c r="H3024">
        <v>7000000</v>
      </c>
      <c r="I3024">
        <v>6.3</v>
      </c>
      <c r="J3024" t="str">
        <f t="shared" si="141"/>
        <v>Comedy</v>
      </c>
      <c r="K3024">
        <f t="shared" si="142"/>
        <v>455447</v>
      </c>
      <c r="L3024">
        <f t="shared" si="143"/>
        <v>-1.699743020119528E-2</v>
      </c>
    </row>
    <row r="3025" spans="1:12" x14ac:dyDescent="0.25">
      <c r="A3025" t="s">
        <v>5070</v>
      </c>
      <c r="B3025">
        <v>100</v>
      </c>
      <c r="C3025">
        <v>2148212</v>
      </c>
      <c r="D3025" t="s">
        <v>2343</v>
      </c>
      <c r="E3025" t="s">
        <v>5071</v>
      </c>
      <c r="F3025" t="s">
        <v>12</v>
      </c>
      <c r="G3025" t="s">
        <v>13</v>
      </c>
      <c r="H3025">
        <v>7000000</v>
      </c>
      <c r="I3025">
        <v>6.3</v>
      </c>
      <c r="J3025" t="str">
        <f t="shared" si="141"/>
        <v>Drama</v>
      </c>
      <c r="K3025">
        <f t="shared" si="142"/>
        <v>-4851788</v>
      </c>
      <c r="L3025">
        <f t="shared" si="143"/>
        <v>-1.7004541146910312E-2</v>
      </c>
    </row>
    <row r="3026" spans="1:12" x14ac:dyDescent="0.25">
      <c r="A3026" t="s">
        <v>5072</v>
      </c>
      <c r="B3026">
        <v>105</v>
      </c>
      <c r="C3026">
        <v>2062066</v>
      </c>
      <c r="D3026" t="s">
        <v>574</v>
      </c>
      <c r="E3026" t="s">
        <v>5073</v>
      </c>
      <c r="F3026" t="s">
        <v>12</v>
      </c>
      <c r="G3026" t="s">
        <v>13</v>
      </c>
      <c r="H3026">
        <v>7000000</v>
      </c>
      <c r="I3026">
        <v>6.6</v>
      </c>
      <c r="J3026" t="str">
        <f t="shared" si="141"/>
        <v>Biography</v>
      </c>
      <c r="K3026">
        <f t="shared" si="142"/>
        <v>-4937934</v>
      </c>
      <c r="L3026">
        <f t="shared" si="143"/>
        <v>-1.7020992103693469E-2</v>
      </c>
    </row>
    <row r="3027" spans="1:12" x14ac:dyDescent="0.25">
      <c r="A3027" t="s">
        <v>4387</v>
      </c>
      <c r="B3027">
        <v>99</v>
      </c>
      <c r="C3027">
        <v>1654367</v>
      </c>
      <c r="D3027" t="s">
        <v>515</v>
      </c>
      <c r="E3027" t="s">
        <v>5074</v>
      </c>
      <c r="F3027" t="s">
        <v>12</v>
      </c>
      <c r="G3027" t="s">
        <v>13</v>
      </c>
      <c r="H3027">
        <v>7000000</v>
      </c>
      <c r="I3027">
        <v>6.4</v>
      </c>
      <c r="J3027" t="str">
        <f t="shared" si="141"/>
        <v>Biography</v>
      </c>
      <c r="K3027">
        <f t="shared" si="142"/>
        <v>-5345633</v>
      </c>
      <c r="L3027">
        <f t="shared" si="143"/>
        <v>-1.7037649263956161E-2</v>
      </c>
    </row>
    <row r="3028" spans="1:12" x14ac:dyDescent="0.25">
      <c r="A3028" t="s">
        <v>5075</v>
      </c>
      <c r="B3028">
        <v>112</v>
      </c>
      <c r="C3028">
        <v>1738692</v>
      </c>
      <c r="D3028" t="s">
        <v>1360</v>
      </c>
      <c r="E3028" t="s">
        <v>5076</v>
      </c>
      <c r="F3028" t="s">
        <v>12</v>
      </c>
      <c r="G3028" t="s">
        <v>20</v>
      </c>
      <c r="H3028">
        <v>7000000</v>
      </c>
      <c r="I3028">
        <v>7.5</v>
      </c>
      <c r="J3028" t="str">
        <f t="shared" si="141"/>
        <v>Drama</v>
      </c>
      <c r="K3028">
        <f t="shared" si="142"/>
        <v>-5261308</v>
      </c>
      <c r="L3028">
        <f t="shared" si="143"/>
        <v>-1.7055113706622702E-2</v>
      </c>
    </row>
    <row r="3029" spans="1:12" x14ac:dyDescent="0.25">
      <c r="A3029" t="s">
        <v>5077</v>
      </c>
      <c r="B3029">
        <v>99</v>
      </c>
      <c r="C3029">
        <v>1889522</v>
      </c>
      <c r="D3029" t="s">
        <v>1267</v>
      </c>
      <c r="E3029" t="s">
        <v>5078</v>
      </c>
      <c r="F3029" t="s">
        <v>12</v>
      </c>
      <c r="G3029" t="s">
        <v>13</v>
      </c>
      <c r="H3029">
        <v>7000000</v>
      </c>
      <c r="I3029">
        <v>6.5</v>
      </c>
      <c r="J3029" t="str">
        <f t="shared" si="141"/>
        <v>Drama</v>
      </c>
      <c r="K3029">
        <f t="shared" si="142"/>
        <v>-5110478</v>
      </c>
      <c r="L3029">
        <f t="shared" si="143"/>
        <v>-1.7072470254619793E-2</v>
      </c>
    </row>
    <row r="3030" spans="1:12" x14ac:dyDescent="0.25">
      <c r="A3030" t="s">
        <v>5008</v>
      </c>
      <c r="B3030">
        <v>125</v>
      </c>
      <c r="C3030">
        <v>1110286</v>
      </c>
      <c r="D3030" t="s">
        <v>73</v>
      </c>
      <c r="E3030" t="s">
        <v>5079</v>
      </c>
      <c r="F3030" t="s">
        <v>12</v>
      </c>
      <c r="G3030" t="s">
        <v>13</v>
      </c>
      <c r="H3030">
        <v>4825000</v>
      </c>
      <c r="I3030">
        <v>7.2</v>
      </c>
      <c r="J3030" t="str">
        <f t="shared" si="141"/>
        <v>Drama</v>
      </c>
      <c r="K3030">
        <f t="shared" si="142"/>
        <v>-3714714</v>
      </c>
      <c r="L3030">
        <f t="shared" si="143"/>
        <v>-1.7089594216494773E-2</v>
      </c>
    </row>
    <row r="3031" spans="1:12" x14ac:dyDescent="0.25">
      <c r="A3031" t="s">
        <v>5080</v>
      </c>
      <c r="B3031">
        <v>107</v>
      </c>
      <c r="C3031">
        <v>1000000</v>
      </c>
      <c r="D3031" t="s">
        <v>408</v>
      </c>
      <c r="E3031" t="s">
        <v>5081</v>
      </c>
      <c r="F3031" t="s">
        <v>12</v>
      </c>
      <c r="G3031" t="s">
        <v>20</v>
      </c>
      <c r="H3031">
        <v>9000000</v>
      </c>
      <c r="I3031">
        <v>6.3</v>
      </c>
      <c r="J3031" t="str">
        <f t="shared" si="141"/>
        <v>Adventure</v>
      </c>
      <c r="K3031">
        <f t="shared" si="142"/>
        <v>-8000000</v>
      </c>
      <c r="L3031">
        <f t="shared" si="143"/>
        <v>-1.7115974379976032E-2</v>
      </c>
    </row>
    <row r="3032" spans="1:12" x14ac:dyDescent="0.25">
      <c r="A3032" t="s">
        <v>2241</v>
      </c>
      <c r="B3032">
        <v>107</v>
      </c>
      <c r="C3032">
        <v>700000</v>
      </c>
      <c r="D3032" t="s">
        <v>2242</v>
      </c>
      <c r="E3032" t="s">
        <v>5082</v>
      </c>
      <c r="F3032" t="s">
        <v>966</v>
      </c>
      <c r="G3032" t="s">
        <v>646</v>
      </c>
      <c r="H3032">
        <v>50000000</v>
      </c>
      <c r="I3032">
        <v>7</v>
      </c>
      <c r="J3032" t="str">
        <f t="shared" si="141"/>
        <v>Comedy</v>
      </c>
      <c r="K3032">
        <f t="shared" si="142"/>
        <v>-49300000</v>
      </c>
      <c r="L3032">
        <f t="shared" si="143"/>
        <v>-1.7127698391205592E-2</v>
      </c>
    </row>
    <row r="3033" spans="1:12" x14ac:dyDescent="0.25">
      <c r="A3033" t="s">
        <v>2203</v>
      </c>
      <c r="B3033">
        <v>97</v>
      </c>
      <c r="C3033">
        <v>1768416</v>
      </c>
      <c r="D3033" t="s">
        <v>851</v>
      </c>
      <c r="E3033" t="s">
        <v>5083</v>
      </c>
      <c r="F3033" t="s">
        <v>12</v>
      </c>
      <c r="G3033" t="s">
        <v>13</v>
      </c>
      <c r="H3033">
        <v>7000000</v>
      </c>
      <c r="I3033">
        <v>6.3</v>
      </c>
      <c r="J3033" t="str">
        <f t="shared" si="141"/>
        <v>Comedy</v>
      </c>
      <c r="K3033">
        <f t="shared" si="142"/>
        <v>-5231584</v>
      </c>
      <c r="L3033">
        <f t="shared" si="143"/>
        <v>-1.6988924083828551E-2</v>
      </c>
    </row>
    <row r="3034" spans="1:12" x14ac:dyDescent="0.25">
      <c r="A3034" t="s">
        <v>5084</v>
      </c>
      <c r="B3034">
        <v>95</v>
      </c>
      <c r="C3034">
        <v>306715</v>
      </c>
      <c r="D3034" t="s">
        <v>669</v>
      </c>
      <c r="E3034" t="s">
        <v>5085</v>
      </c>
      <c r="F3034" t="s">
        <v>12</v>
      </c>
      <c r="G3034" t="s">
        <v>13</v>
      </c>
      <c r="H3034">
        <v>10000000</v>
      </c>
      <c r="I3034">
        <v>2.2999999999999998</v>
      </c>
      <c r="J3034" t="str">
        <f t="shared" si="141"/>
        <v>Comedy</v>
      </c>
      <c r="K3034">
        <f t="shared" si="142"/>
        <v>-9693285</v>
      </c>
      <c r="L3034">
        <f t="shared" si="143"/>
        <v>-1.7006275463979117E-2</v>
      </c>
    </row>
    <row r="3035" spans="1:12" x14ac:dyDescent="0.25">
      <c r="A3035" t="s">
        <v>5086</v>
      </c>
      <c r="B3035">
        <v>106</v>
      </c>
      <c r="C3035">
        <v>382946</v>
      </c>
      <c r="D3035" t="s">
        <v>1140</v>
      </c>
      <c r="E3035" t="s">
        <v>5087</v>
      </c>
      <c r="F3035" t="s">
        <v>12</v>
      </c>
      <c r="G3035" t="s">
        <v>13</v>
      </c>
      <c r="H3035">
        <v>7000000</v>
      </c>
      <c r="I3035">
        <v>7.1</v>
      </c>
      <c r="J3035" t="str">
        <f t="shared" si="141"/>
        <v>Drama</v>
      </c>
      <c r="K3035">
        <f t="shared" si="142"/>
        <v>-6617054</v>
      </c>
      <c r="L3035">
        <f t="shared" si="143"/>
        <v>-1.7014928929578194E-2</v>
      </c>
    </row>
    <row r="3036" spans="1:12" x14ac:dyDescent="0.25">
      <c r="A3036" t="s">
        <v>1995</v>
      </c>
      <c r="B3036">
        <v>103</v>
      </c>
      <c r="C3036">
        <v>236266</v>
      </c>
      <c r="D3036" t="s">
        <v>2171</v>
      </c>
      <c r="E3036" t="s">
        <v>5088</v>
      </c>
      <c r="F3036" t="s">
        <v>12</v>
      </c>
      <c r="G3036" t="s">
        <v>13</v>
      </c>
      <c r="H3036">
        <v>3500000</v>
      </c>
      <c r="I3036">
        <v>6.2</v>
      </c>
      <c r="J3036" t="str">
        <f t="shared" si="141"/>
        <v>Adventure</v>
      </c>
      <c r="K3036">
        <f t="shared" si="142"/>
        <v>-3263734</v>
      </c>
      <c r="L3036">
        <f t="shared" si="143"/>
        <v>-1.7034993233236814E-2</v>
      </c>
    </row>
    <row r="3037" spans="1:12" x14ac:dyDescent="0.25">
      <c r="A3037" t="s">
        <v>5089</v>
      </c>
      <c r="B3037">
        <v>96</v>
      </c>
      <c r="C3037">
        <v>196067</v>
      </c>
      <c r="D3037" t="s">
        <v>73</v>
      </c>
      <c r="E3037" t="s">
        <v>5090</v>
      </c>
      <c r="F3037" t="s">
        <v>12</v>
      </c>
      <c r="G3037" t="s">
        <v>20</v>
      </c>
      <c r="H3037">
        <v>7000000</v>
      </c>
      <c r="I3037">
        <v>6.7</v>
      </c>
      <c r="J3037" t="str">
        <f t="shared" si="141"/>
        <v>Drama</v>
      </c>
      <c r="K3037">
        <f t="shared" si="142"/>
        <v>-6803933</v>
      </c>
      <c r="L3037">
        <f t="shared" si="143"/>
        <v>-1.706896250943217E-2</v>
      </c>
    </row>
    <row r="3038" spans="1:12" x14ac:dyDescent="0.25">
      <c r="A3038" t="s">
        <v>4640</v>
      </c>
      <c r="B3038">
        <v>103</v>
      </c>
      <c r="C3038">
        <v>532988</v>
      </c>
      <c r="D3038" t="s">
        <v>2084</v>
      </c>
      <c r="E3038" t="s">
        <v>5091</v>
      </c>
      <c r="F3038" t="s">
        <v>12</v>
      </c>
      <c r="G3038" t="s">
        <v>13</v>
      </c>
      <c r="H3038">
        <v>7000000</v>
      </c>
      <c r="I3038">
        <v>6.5</v>
      </c>
      <c r="J3038" t="str">
        <f t="shared" si="141"/>
        <v>Biography</v>
      </c>
      <c r="K3038">
        <f t="shared" si="142"/>
        <v>-6467012</v>
      </c>
      <c r="L3038">
        <f t="shared" si="143"/>
        <v>-1.7089526598235882E-2</v>
      </c>
    </row>
    <row r="3039" spans="1:12" x14ac:dyDescent="0.25">
      <c r="A3039" t="s">
        <v>5092</v>
      </c>
      <c r="B3039">
        <v>108</v>
      </c>
      <c r="C3039">
        <v>453079</v>
      </c>
      <c r="D3039" t="s">
        <v>669</v>
      </c>
      <c r="E3039" t="s">
        <v>5093</v>
      </c>
      <c r="F3039" t="s">
        <v>12</v>
      </c>
      <c r="G3039" t="s">
        <v>13</v>
      </c>
      <c r="H3039">
        <v>7000000</v>
      </c>
      <c r="I3039">
        <v>5.9</v>
      </c>
      <c r="J3039" t="str">
        <f t="shared" si="141"/>
        <v>Comedy</v>
      </c>
      <c r="K3039">
        <f t="shared" si="142"/>
        <v>-6546921</v>
      </c>
      <c r="L3039">
        <f t="shared" si="143"/>
        <v>-1.7109501773673833E-2</v>
      </c>
    </row>
    <row r="3040" spans="1:12" x14ac:dyDescent="0.25">
      <c r="A3040" t="s">
        <v>5094</v>
      </c>
      <c r="B3040">
        <v>118</v>
      </c>
      <c r="C3040">
        <v>46451</v>
      </c>
      <c r="D3040" t="s">
        <v>1969</v>
      </c>
      <c r="E3040" t="s">
        <v>5095</v>
      </c>
      <c r="F3040" t="s">
        <v>12</v>
      </c>
      <c r="G3040" t="s">
        <v>13</v>
      </c>
      <c r="H3040">
        <v>7000000</v>
      </c>
      <c r="I3040">
        <v>6</v>
      </c>
      <c r="J3040" t="str">
        <f t="shared" si="141"/>
        <v>Comedy</v>
      </c>
      <c r="K3040">
        <f t="shared" si="142"/>
        <v>-6953549</v>
      </c>
      <c r="L3040">
        <f t="shared" si="143"/>
        <v>-1.7129690295203219E-2</v>
      </c>
    </row>
    <row r="3041" spans="1:12" x14ac:dyDescent="0.25">
      <c r="A3041" t="s">
        <v>5096</v>
      </c>
      <c r="B3041">
        <v>97</v>
      </c>
      <c r="C3041">
        <v>233103</v>
      </c>
      <c r="D3041" t="s">
        <v>1140</v>
      </c>
      <c r="E3041" t="s">
        <v>5097</v>
      </c>
      <c r="F3041" t="s">
        <v>12</v>
      </c>
      <c r="G3041" t="s">
        <v>20</v>
      </c>
      <c r="H3041">
        <v>7000000</v>
      </c>
      <c r="I3041">
        <v>6.9</v>
      </c>
      <c r="J3041" t="str">
        <f t="shared" si="141"/>
        <v>Drama</v>
      </c>
      <c r="K3041">
        <f t="shared" si="142"/>
        <v>-6766897</v>
      </c>
      <c r="L3041">
        <f t="shared" si="143"/>
        <v>-1.7150727919436809E-2</v>
      </c>
    </row>
    <row r="3042" spans="1:12" x14ac:dyDescent="0.25">
      <c r="A3042" t="s">
        <v>1239</v>
      </c>
      <c r="B3042">
        <v>115</v>
      </c>
      <c r="C3042">
        <v>41400000</v>
      </c>
      <c r="D3042" t="s">
        <v>5098</v>
      </c>
      <c r="E3042" t="s">
        <v>5099</v>
      </c>
      <c r="F3042" t="s">
        <v>12</v>
      </c>
      <c r="G3042" t="s">
        <v>13</v>
      </c>
      <c r="H3042">
        <v>6900000</v>
      </c>
      <c r="I3042">
        <v>7.3</v>
      </c>
      <c r="J3042" t="str">
        <f t="shared" si="141"/>
        <v>Western</v>
      </c>
      <c r="K3042">
        <f t="shared" si="142"/>
        <v>34500000</v>
      </c>
      <c r="L3042">
        <f t="shared" si="143"/>
        <v>-1.7171465087705014E-2</v>
      </c>
    </row>
    <row r="3043" spans="1:12" x14ac:dyDescent="0.25">
      <c r="A3043" t="s">
        <v>2951</v>
      </c>
      <c r="B3043">
        <v>102</v>
      </c>
      <c r="C3043">
        <v>7993039</v>
      </c>
      <c r="D3043" t="s">
        <v>669</v>
      </c>
      <c r="E3043" t="s">
        <v>5100</v>
      </c>
      <c r="F3043" t="s">
        <v>12</v>
      </c>
      <c r="G3043" t="s">
        <v>13</v>
      </c>
      <c r="H3043">
        <v>6900000</v>
      </c>
      <c r="I3043">
        <v>7.7</v>
      </c>
      <c r="J3043" t="str">
        <f t="shared" si="141"/>
        <v>Comedy</v>
      </c>
      <c r="K3043">
        <f t="shared" si="142"/>
        <v>1093039</v>
      </c>
      <c r="L3043">
        <f t="shared" si="143"/>
        <v>-1.7140738490968803E-2</v>
      </c>
    </row>
    <row r="3044" spans="1:12" x14ac:dyDescent="0.25">
      <c r="A3044" t="s">
        <v>5101</v>
      </c>
      <c r="B3044">
        <v>125</v>
      </c>
      <c r="C3044">
        <v>927107</v>
      </c>
      <c r="D3044" t="s">
        <v>3803</v>
      </c>
      <c r="E3044" t="s">
        <v>5102</v>
      </c>
      <c r="F3044" t="s">
        <v>3673</v>
      </c>
      <c r="G3044" t="s">
        <v>251</v>
      </c>
      <c r="H3044">
        <v>15000000</v>
      </c>
      <c r="I3044">
        <v>7.3</v>
      </c>
      <c r="J3044" t="str">
        <f t="shared" si="141"/>
        <v>Biography</v>
      </c>
      <c r="K3044">
        <f t="shared" si="142"/>
        <v>-14072893</v>
      </c>
      <c r="L3044">
        <f t="shared" si="143"/>
        <v>-1.714756174023423E-2</v>
      </c>
    </row>
    <row r="3045" spans="1:12" x14ac:dyDescent="0.25">
      <c r="A3045" t="s">
        <v>5103</v>
      </c>
      <c r="B3045">
        <v>108</v>
      </c>
      <c r="C3045">
        <v>49526</v>
      </c>
      <c r="D3045" t="s">
        <v>851</v>
      </c>
      <c r="E3045" t="s">
        <v>5104</v>
      </c>
      <c r="F3045" t="s">
        <v>12</v>
      </c>
      <c r="G3045" t="s">
        <v>13</v>
      </c>
      <c r="H3045">
        <v>6800000</v>
      </c>
      <c r="I3045">
        <v>7</v>
      </c>
      <c r="J3045" t="str">
        <f t="shared" si="141"/>
        <v>Comedy</v>
      </c>
      <c r="K3045">
        <f t="shared" si="142"/>
        <v>-6750474</v>
      </c>
      <c r="L3045">
        <f t="shared" si="143"/>
        <v>-1.7137646292887127E-2</v>
      </c>
    </row>
    <row r="3046" spans="1:12" x14ac:dyDescent="0.25">
      <c r="A3046" t="s">
        <v>5105</v>
      </c>
      <c r="B3046">
        <v>101</v>
      </c>
      <c r="C3046">
        <v>10696</v>
      </c>
      <c r="D3046" t="s">
        <v>510</v>
      </c>
      <c r="E3046" t="s">
        <v>5106</v>
      </c>
      <c r="F3046" t="s">
        <v>12</v>
      </c>
      <c r="G3046" t="s">
        <v>13</v>
      </c>
      <c r="H3046">
        <v>6800000</v>
      </c>
      <c r="I3046">
        <v>6.4</v>
      </c>
      <c r="J3046" t="str">
        <f t="shared" si="141"/>
        <v>Crime</v>
      </c>
      <c r="K3046">
        <f t="shared" si="142"/>
        <v>-6789304</v>
      </c>
      <c r="L3046">
        <f t="shared" si="143"/>
        <v>-1.7159613561317108E-2</v>
      </c>
    </row>
    <row r="3047" spans="1:12" x14ac:dyDescent="0.25">
      <c r="A3047" t="s">
        <v>5107</v>
      </c>
      <c r="B3047">
        <v>101</v>
      </c>
      <c r="C3047">
        <v>31607598</v>
      </c>
      <c r="D3047" t="s">
        <v>1467</v>
      </c>
      <c r="E3047" t="s">
        <v>5108</v>
      </c>
      <c r="F3047" t="s">
        <v>12</v>
      </c>
      <c r="G3047" t="s">
        <v>92</v>
      </c>
      <c r="H3047">
        <v>6900000</v>
      </c>
      <c r="I3047">
        <v>5.6</v>
      </c>
      <c r="J3047" t="str">
        <f t="shared" si="141"/>
        <v>Drama</v>
      </c>
      <c r="K3047">
        <f t="shared" si="142"/>
        <v>24707598</v>
      </c>
      <c r="L3047">
        <f t="shared" si="143"/>
        <v>-1.7181725888512935E-2</v>
      </c>
    </row>
    <row r="3048" spans="1:12" x14ac:dyDescent="0.25">
      <c r="A3048" t="s">
        <v>1890</v>
      </c>
      <c r="B3048">
        <v>139</v>
      </c>
      <c r="C3048">
        <v>6857096</v>
      </c>
      <c r="D3048" t="s">
        <v>5109</v>
      </c>
      <c r="E3048" t="s">
        <v>5110</v>
      </c>
      <c r="F3048" t="s">
        <v>966</v>
      </c>
      <c r="G3048" t="s">
        <v>92</v>
      </c>
      <c r="H3048">
        <v>6800000</v>
      </c>
      <c r="I3048">
        <v>8.1999999999999993</v>
      </c>
      <c r="J3048" t="str">
        <f t="shared" si="141"/>
        <v>Drama</v>
      </c>
      <c r="K3048">
        <f t="shared" si="142"/>
        <v>57096</v>
      </c>
      <c r="L3048">
        <f t="shared" si="143"/>
        <v>-1.7157844199734734E-2</v>
      </c>
    </row>
    <row r="3049" spans="1:12" x14ac:dyDescent="0.25">
      <c r="A3049" t="s">
        <v>1542</v>
      </c>
      <c r="B3049">
        <v>125</v>
      </c>
      <c r="C3049">
        <v>223878</v>
      </c>
      <c r="D3049" t="s">
        <v>474</v>
      </c>
      <c r="E3049" t="s">
        <v>5111</v>
      </c>
      <c r="F3049" t="s">
        <v>3149</v>
      </c>
      <c r="G3049" t="s">
        <v>2822</v>
      </c>
      <c r="H3049">
        <v>5000000</v>
      </c>
      <c r="I3049">
        <v>6.5</v>
      </c>
      <c r="J3049" t="str">
        <f t="shared" si="141"/>
        <v>Comedy</v>
      </c>
      <c r="K3049">
        <f t="shared" si="142"/>
        <v>-4776122</v>
      </c>
      <c r="L3049">
        <f t="shared" si="143"/>
        <v>-1.7166901904787504E-2</v>
      </c>
    </row>
    <row r="3050" spans="1:12" x14ac:dyDescent="0.25">
      <c r="A3050" t="s">
        <v>468</v>
      </c>
      <c r="B3050">
        <v>115</v>
      </c>
      <c r="C3050">
        <v>8060</v>
      </c>
      <c r="D3050" t="s">
        <v>149</v>
      </c>
      <c r="E3050" t="s">
        <v>5112</v>
      </c>
      <c r="F3050" t="s">
        <v>5113</v>
      </c>
      <c r="G3050" t="s">
        <v>5114</v>
      </c>
      <c r="H3050">
        <v>4000000</v>
      </c>
      <c r="I3050">
        <v>8.1</v>
      </c>
      <c r="J3050" t="str">
        <f t="shared" si="141"/>
        <v>Action</v>
      </c>
      <c r="K3050">
        <f t="shared" si="142"/>
        <v>-3991940</v>
      </c>
      <c r="L3050">
        <f t="shared" si="143"/>
        <v>-1.719572301983481E-2</v>
      </c>
    </row>
    <row r="3051" spans="1:12" x14ac:dyDescent="0.25">
      <c r="A3051" t="s">
        <v>2735</v>
      </c>
      <c r="B3051">
        <v>99</v>
      </c>
      <c r="C3051">
        <v>84263837</v>
      </c>
      <c r="D3051" t="s">
        <v>2076</v>
      </c>
      <c r="E3051" t="s">
        <v>5115</v>
      </c>
      <c r="F3051" t="s">
        <v>12</v>
      </c>
      <c r="G3051" t="s">
        <v>13</v>
      </c>
      <c r="H3051">
        <v>6500000</v>
      </c>
      <c r="I3051">
        <v>5.4</v>
      </c>
      <c r="J3051" t="str">
        <f t="shared" si="141"/>
        <v>Horror</v>
      </c>
      <c r="K3051">
        <f t="shared" si="142"/>
        <v>77763837</v>
      </c>
      <c r="L3051">
        <f t="shared" si="143"/>
        <v>-1.7229194459337842E-2</v>
      </c>
    </row>
    <row r="3052" spans="1:12" x14ac:dyDescent="0.25">
      <c r="A3052" t="s">
        <v>5116</v>
      </c>
      <c r="B3052">
        <v>88</v>
      </c>
      <c r="C3052">
        <v>110029</v>
      </c>
      <c r="D3052" t="s">
        <v>5117</v>
      </c>
      <c r="E3052" t="s">
        <v>5118</v>
      </c>
      <c r="F3052" t="s">
        <v>12</v>
      </c>
      <c r="G3052" t="s">
        <v>123</v>
      </c>
      <c r="H3052">
        <v>6500000</v>
      </c>
      <c r="I3052">
        <v>6.3</v>
      </c>
      <c r="J3052" t="str">
        <f t="shared" si="141"/>
        <v>Comedy</v>
      </c>
      <c r="K3052">
        <f t="shared" si="142"/>
        <v>-6389971</v>
      </c>
      <c r="L3052">
        <f t="shared" si="143"/>
        <v>-1.7197171605991504E-2</v>
      </c>
    </row>
    <row r="3053" spans="1:12" x14ac:dyDescent="0.25">
      <c r="A3053" t="s">
        <v>980</v>
      </c>
      <c r="B3053">
        <v>112</v>
      </c>
      <c r="C3053">
        <v>57504069</v>
      </c>
      <c r="D3053" t="s">
        <v>654</v>
      </c>
      <c r="E3053" t="s">
        <v>5119</v>
      </c>
      <c r="F3053" t="s">
        <v>12</v>
      </c>
      <c r="G3053" t="s">
        <v>13</v>
      </c>
      <c r="H3053">
        <v>6000000</v>
      </c>
      <c r="I3053">
        <v>7.8</v>
      </c>
      <c r="J3053" t="str">
        <f t="shared" si="141"/>
        <v>Crime</v>
      </c>
      <c r="K3053">
        <f t="shared" si="142"/>
        <v>51504069</v>
      </c>
      <c r="L3053">
        <f t="shared" si="143"/>
        <v>-1.7220473170624254E-2</v>
      </c>
    </row>
    <row r="3054" spans="1:12" x14ac:dyDescent="0.25">
      <c r="A3054" t="s">
        <v>5120</v>
      </c>
      <c r="B3054">
        <v>108</v>
      </c>
      <c r="C3054">
        <v>54215416</v>
      </c>
      <c r="D3054" t="s">
        <v>1433</v>
      </c>
      <c r="E3054" t="s">
        <v>5121</v>
      </c>
      <c r="F3054" t="s">
        <v>12</v>
      </c>
      <c r="G3054" t="s">
        <v>13</v>
      </c>
      <c r="H3054">
        <v>6500000</v>
      </c>
      <c r="I3054">
        <v>6.8</v>
      </c>
      <c r="J3054" t="str">
        <f t="shared" si="141"/>
        <v>Biography</v>
      </c>
      <c r="K3054">
        <f t="shared" si="142"/>
        <v>47715416</v>
      </c>
      <c r="L3054">
        <f t="shared" si="143"/>
        <v>-1.7171177803587036E-2</v>
      </c>
    </row>
    <row r="3055" spans="1:12" x14ac:dyDescent="0.25">
      <c r="A3055" t="s">
        <v>763</v>
      </c>
      <c r="B3055">
        <v>104</v>
      </c>
      <c r="C3055">
        <v>31899000</v>
      </c>
      <c r="D3055" t="s">
        <v>5122</v>
      </c>
      <c r="E3055" t="s">
        <v>5123</v>
      </c>
      <c r="F3055" t="s">
        <v>12</v>
      </c>
      <c r="G3055" t="s">
        <v>13</v>
      </c>
      <c r="H3055">
        <v>6500000</v>
      </c>
      <c r="I3055">
        <v>7.1</v>
      </c>
      <c r="J3055" t="str">
        <f t="shared" si="141"/>
        <v>Mystery</v>
      </c>
      <c r="K3055">
        <f t="shared" si="142"/>
        <v>25399000</v>
      </c>
      <c r="L3055">
        <f t="shared" si="143"/>
        <v>-1.7129693866628097E-2</v>
      </c>
    </row>
    <row r="3056" spans="1:12" x14ac:dyDescent="0.25">
      <c r="A3056" t="s">
        <v>177</v>
      </c>
      <c r="B3056">
        <v>108</v>
      </c>
      <c r="C3056">
        <v>24103594</v>
      </c>
      <c r="D3056" t="s">
        <v>5124</v>
      </c>
      <c r="E3056" t="s">
        <v>5125</v>
      </c>
      <c r="F3056" t="s">
        <v>12</v>
      </c>
      <c r="G3056" t="s">
        <v>13</v>
      </c>
      <c r="H3056">
        <v>6500000</v>
      </c>
      <c r="I3056">
        <v>6.2</v>
      </c>
      <c r="J3056" t="str">
        <f t="shared" si="141"/>
        <v>Adventure</v>
      </c>
      <c r="K3056">
        <f t="shared" si="142"/>
        <v>17603594</v>
      </c>
      <c r="L3056">
        <f t="shared" si="143"/>
        <v>-1.7102157449918436E-2</v>
      </c>
    </row>
    <row r="3057" spans="1:12" x14ac:dyDescent="0.25">
      <c r="A3057" t="s">
        <v>173</v>
      </c>
      <c r="B3057">
        <v>102</v>
      </c>
      <c r="C3057">
        <v>16842303</v>
      </c>
      <c r="D3057" t="s">
        <v>335</v>
      </c>
      <c r="E3057" t="s">
        <v>5126</v>
      </c>
      <c r="F3057" t="s">
        <v>12</v>
      </c>
      <c r="G3057" t="s">
        <v>13</v>
      </c>
      <c r="H3057">
        <v>6500000</v>
      </c>
      <c r="I3057">
        <v>7.3</v>
      </c>
      <c r="J3057" t="str">
        <f t="shared" si="141"/>
        <v>Comedy</v>
      </c>
      <c r="K3057">
        <f t="shared" si="142"/>
        <v>10342303</v>
      </c>
      <c r="L3057">
        <f t="shared" si="143"/>
        <v>-1.7083671360645071E-2</v>
      </c>
    </row>
    <row r="3058" spans="1:12" x14ac:dyDescent="0.25">
      <c r="A3058" t="s">
        <v>4932</v>
      </c>
      <c r="B3058">
        <v>88</v>
      </c>
      <c r="C3058">
        <v>13367101</v>
      </c>
      <c r="D3058" t="s">
        <v>474</v>
      </c>
      <c r="E3058" t="s">
        <v>5127</v>
      </c>
      <c r="F3058" t="s">
        <v>12</v>
      </c>
      <c r="G3058" t="s">
        <v>13</v>
      </c>
      <c r="H3058">
        <v>6500000</v>
      </c>
      <c r="I3058">
        <v>5.9</v>
      </c>
      <c r="J3058" t="str">
        <f t="shared" si="141"/>
        <v>Comedy</v>
      </c>
      <c r="K3058">
        <f t="shared" si="142"/>
        <v>6867101</v>
      </c>
      <c r="L3058">
        <f t="shared" si="143"/>
        <v>-1.7075608971392851E-2</v>
      </c>
    </row>
    <row r="3059" spans="1:12" x14ac:dyDescent="0.25">
      <c r="A3059" t="s">
        <v>5128</v>
      </c>
      <c r="B3059">
        <v>91</v>
      </c>
      <c r="C3059">
        <v>10149779</v>
      </c>
      <c r="D3059" t="s">
        <v>1446</v>
      </c>
      <c r="E3059" t="s">
        <v>5129</v>
      </c>
      <c r="F3059" t="s">
        <v>12</v>
      </c>
      <c r="G3059" t="s">
        <v>13</v>
      </c>
      <c r="H3059">
        <v>6500000</v>
      </c>
      <c r="I3059">
        <v>3.6</v>
      </c>
      <c r="J3059" t="str">
        <f t="shared" si="141"/>
        <v>Horror</v>
      </c>
      <c r="K3059">
        <f t="shared" si="142"/>
        <v>3649779</v>
      </c>
      <c r="L3059">
        <f t="shared" si="143"/>
        <v>-1.7073210789054796E-2</v>
      </c>
    </row>
    <row r="3060" spans="1:12" x14ac:dyDescent="0.25">
      <c r="A3060" t="s">
        <v>5130</v>
      </c>
      <c r="B3060">
        <v>141</v>
      </c>
      <c r="C3060">
        <v>6173485</v>
      </c>
      <c r="D3060" t="s">
        <v>515</v>
      </c>
      <c r="E3060" t="s">
        <v>5131</v>
      </c>
      <c r="F3060" t="s">
        <v>12</v>
      </c>
      <c r="G3060" t="s">
        <v>251</v>
      </c>
      <c r="H3060">
        <v>7000000</v>
      </c>
      <c r="I3060">
        <v>7.7</v>
      </c>
      <c r="J3060" t="str">
        <f t="shared" si="141"/>
        <v>Biography</v>
      </c>
      <c r="K3060">
        <f t="shared" si="142"/>
        <v>-826515</v>
      </c>
      <c r="L3060">
        <f t="shared" si="143"/>
        <v>-1.7076461363269166E-2</v>
      </c>
    </row>
    <row r="3061" spans="1:12" x14ac:dyDescent="0.25">
      <c r="A3061" t="s">
        <v>3426</v>
      </c>
      <c r="B3061">
        <v>101</v>
      </c>
      <c r="C3061">
        <v>4000304</v>
      </c>
      <c r="D3061" t="s">
        <v>1140</v>
      </c>
      <c r="E3061" t="s">
        <v>5132</v>
      </c>
      <c r="F3061" t="s">
        <v>12</v>
      </c>
      <c r="G3061" t="s">
        <v>20</v>
      </c>
      <c r="H3061">
        <v>6500000</v>
      </c>
      <c r="I3061">
        <v>7.3</v>
      </c>
      <c r="J3061" t="str">
        <f t="shared" si="141"/>
        <v>Drama</v>
      </c>
      <c r="K3061">
        <f t="shared" si="142"/>
        <v>-2499696</v>
      </c>
      <c r="L3061">
        <f t="shared" si="143"/>
        <v>-1.7086269943746183E-2</v>
      </c>
    </row>
    <row r="3062" spans="1:12" x14ac:dyDescent="0.25">
      <c r="A3062" t="s">
        <v>225</v>
      </c>
      <c r="B3062">
        <v>105</v>
      </c>
      <c r="C3062">
        <v>2338695</v>
      </c>
      <c r="D3062" t="s">
        <v>723</v>
      </c>
      <c r="E3062" t="s">
        <v>5133</v>
      </c>
      <c r="F3062" t="s">
        <v>12</v>
      </c>
      <c r="G3062" t="s">
        <v>20</v>
      </c>
      <c r="H3062">
        <v>4000000</v>
      </c>
      <c r="I3062">
        <v>7.4</v>
      </c>
      <c r="J3062" t="str">
        <f t="shared" si="141"/>
        <v>Crime</v>
      </c>
      <c r="K3062">
        <f t="shared" si="142"/>
        <v>-1661305</v>
      </c>
      <c r="L3062">
        <f t="shared" si="143"/>
        <v>-1.7101415630846301E-2</v>
      </c>
    </row>
    <row r="3063" spans="1:12" x14ac:dyDescent="0.25">
      <c r="A3063" t="s">
        <v>5134</v>
      </c>
      <c r="B3063">
        <v>100</v>
      </c>
      <c r="C3063">
        <v>2024854</v>
      </c>
      <c r="D3063" t="s">
        <v>589</v>
      </c>
      <c r="E3063" t="s">
        <v>5135</v>
      </c>
      <c r="F3063" t="s">
        <v>12</v>
      </c>
      <c r="G3063" t="s">
        <v>13</v>
      </c>
      <c r="H3063">
        <v>6500000</v>
      </c>
      <c r="I3063">
        <v>6.6</v>
      </c>
      <c r="J3063" t="str">
        <f t="shared" si="141"/>
        <v>Drama</v>
      </c>
      <c r="K3063">
        <f t="shared" si="142"/>
        <v>-4475146</v>
      </c>
      <c r="L3063">
        <f t="shared" si="143"/>
        <v>-1.712803755882162E-2</v>
      </c>
    </row>
    <row r="3064" spans="1:12" x14ac:dyDescent="0.25">
      <c r="A3064" t="s">
        <v>5136</v>
      </c>
      <c r="B3064">
        <v>116</v>
      </c>
      <c r="C3064">
        <v>2268296</v>
      </c>
      <c r="D3064" t="s">
        <v>1360</v>
      </c>
      <c r="E3064" t="s">
        <v>5137</v>
      </c>
      <c r="F3064" t="s">
        <v>12</v>
      </c>
      <c r="G3064" t="s">
        <v>20</v>
      </c>
      <c r="H3064">
        <v>6500000</v>
      </c>
      <c r="I3064">
        <v>6.9</v>
      </c>
      <c r="J3064" t="str">
        <f t="shared" si="141"/>
        <v>Drama</v>
      </c>
      <c r="K3064">
        <f t="shared" si="142"/>
        <v>-4231704</v>
      </c>
      <c r="L3064">
        <f t="shared" si="143"/>
        <v>-1.7147401108221695E-2</v>
      </c>
    </row>
    <row r="3065" spans="1:12" x14ac:dyDescent="0.25">
      <c r="A3065" t="s">
        <v>4071</v>
      </c>
      <c r="B3065">
        <v>97</v>
      </c>
      <c r="C3065">
        <v>1029017</v>
      </c>
      <c r="D3065" t="s">
        <v>73</v>
      </c>
      <c r="E3065" t="s">
        <v>5138</v>
      </c>
      <c r="F3065" t="s">
        <v>12</v>
      </c>
      <c r="G3065" t="s">
        <v>13</v>
      </c>
      <c r="H3065">
        <v>6500000</v>
      </c>
      <c r="I3065">
        <v>6.8</v>
      </c>
      <c r="J3065" t="str">
        <f t="shared" si="141"/>
        <v>Drama</v>
      </c>
      <c r="K3065">
        <f t="shared" si="142"/>
        <v>-5470983</v>
      </c>
      <c r="L3065">
        <f t="shared" si="143"/>
        <v>-1.7166306960475775E-2</v>
      </c>
    </row>
    <row r="3066" spans="1:12" x14ac:dyDescent="0.25">
      <c r="A3066" t="s">
        <v>5139</v>
      </c>
      <c r="B3066">
        <v>106</v>
      </c>
      <c r="C3066">
        <v>64148</v>
      </c>
      <c r="D3066" t="s">
        <v>1140</v>
      </c>
      <c r="E3066" t="s">
        <v>5140</v>
      </c>
      <c r="F3066" t="s">
        <v>12</v>
      </c>
      <c r="G3066" t="s">
        <v>20</v>
      </c>
      <c r="H3066">
        <v>6500000</v>
      </c>
      <c r="I3066">
        <v>7.3</v>
      </c>
      <c r="J3066" t="str">
        <f t="shared" si="141"/>
        <v>Drama</v>
      </c>
      <c r="K3066">
        <f t="shared" si="142"/>
        <v>-6435852</v>
      </c>
      <c r="L3066">
        <f t="shared" si="143"/>
        <v>-1.7187920040011084E-2</v>
      </c>
    </row>
    <row r="3067" spans="1:12" x14ac:dyDescent="0.25">
      <c r="A3067" t="s">
        <v>5141</v>
      </c>
      <c r="B3067">
        <v>105</v>
      </c>
      <c r="C3067">
        <v>66637</v>
      </c>
      <c r="D3067" t="s">
        <v>2392</v>
      </c>
      <c r="E3067" t="s">
        <v>5142</v>
      </c>
      <c r="F3067" t="s">
        <v>12</v>
      </c>
      <c r="G3067" t="s">
        <v>13</v>
      </c>
      <c r="H3067">
        <v>6500000</v>
      </c>
      <c r="I3067">
        <v>7.2</v>
      </c>
      <c r="J3067" t="str">
        <f t="shared" si="141"/>
        <v>Drama</v>
      </c>
      <c r="K3067">
        <f t="shared" si="142"/>
        <v>-6433363</v>
      </c>
      <c r="L3067">
        <f t="shared" si="143"/>
        <v>-1.7211704746003469E-2</v>
      </c>
    </row>
    <row r="3068" spans="1:12" x14ac:dyDescent="0.25">
      <c r="A3068" t="s">
        <v>3464</v>
      </c>
      <c r="B3068">
        <v>122</v>
      </c>
      <c r="C3068">
        <v>871577</v>
      </c>
      <c r="D3068" t="s">
        <v>1433</v>
      </c>
      <c r="E3068" t="s">
        <v>5143</v>
      </c>
      <c r="F3068" t="s">
        <v>12</v>
      </c>
      <c r="G3068" t="s">
        <v>20</v>
      </c>
      <c r="H3068">
        <v>4500000</v>
      </c>
      <c r="I3068">
        <v>7.7</v>
      </c>
      <c r="J3068" t="str">
        <f t="shared" si="141"/>
        <v>Biography</v>
      </c>
      <c r="K3068">
        <f t="shared" si="142"/>
        <v>-3628423</v>
      </c>
      <c r="L3068">
        <f t="shared" si="143"/>
        <v>-1.723555761113944E-2</v>
      </c>
    </row>
    <row r="3069" spans="1:12" x14ac:dyDescent="0.25">
      <c r="A3069" t="s">
        <v>9</v>
      </c>
      <c r="B3069">
        <v>107</v>
      </c>
      <c r="C3069">
        <v>38400000</v>
      </c>
      <c r="D3069" t="s">
        <v>213</v>
      </c>
      <c r="E3069" t="s">
        <v>5144</v>
      </c>
      <c r="F3069" t="s">
        <v>12</v>
      </c>
      <c r="G3069" t="s">
        <v>20</v>
      </c>
      <c r="H3069">
        <v>6500000</v>
      </c>
      <c r="I3069">
        <v>8.1</v>
      </c>
      <c r="J3069" t="str">
        <f t="shared" si="141"/>
        <v>Action</v>
      </c>
      <c r="K3069">
        <f t="shared" si="142"/>
        <v>31900000</v>
      </c>
      <c r="L3069">
        <f t="shared" si="143"/>
        <v>-1.7265144042819557E-2</v>
      </c>
    </row>
    <row r="3070" spans="1:12" x14ac:dyDescent="0.25">
      <c r="A3070" t="s">
        <v>5145</v>
      </c>
      <c r="B3070">
        <v>121</v>
      </c>
      <c r="C3070">
        <v>4063859</v>
      </c>
      <c r="D3070" t="s">
        <v>73</v>
      </c>
      <c r="E3070" t="s">
        <v>5146</v>
      </c>
      <c r="F3070" t="s">
        <v>3673</v>
      </c>
      <c r="G3070" t="s">
        <v>251</v>
      </c>
      <c r="H3070">
        <v>4800000</v>
      </c>
      <c r="I3070">
        <v>7.7</v>
      </c>
      <c r="J3070" t="str">
        <f t="shared" si="141"/>
        <v>Drama</v>
      </c>
      <c r="K3070">
        <f t="shared" si="142"/>
        <v>-736141</v>
      </c>
      <c r="L3070">
        <f t="shared" si="143"/>
        <v>-1.7230833027293883E-2</v>
      </c>
    </row>
    <row r="3071" spans="1:12" x14ac:dyDescent="0.25">
      <c r="A3071" t="s">
        <v>1228</v>
      </c>
      <c r="B3071">
        <v>98</v>
      </c>
      <c r="C3071">
        <v>449558</v>
      </c>
      <c r="D3071" t="s">
        <v>545</v>
      </c>
      <c r="E3071" t="s">
        <v>5147</v>
      </c>
      <c r="F3071" t="s">
        <v>12</v>
      </c>
      <c r="G3071" t="s">
        <v>20</v>
      </c>
      <c r="H3071">
        <v>10000000</v>
      </c>
      <c r="I3071">
        <v>7.6</v>
      </c>
      <c r="J3071" t="str">
        <f t="shared" si="141"/>
        <v>Biography</v>
      </c>
      <c r="K3071">
        <f t="shared" si="142"/>
        <v>-9550442</v>
      </c>
      <c r="L3071">
        <f t="shared" si="143"/>
        <v>-1.7250747924277006E-2</v>
      </c>
    </row>
    <row r="3072" spans="1:12" x14ac:dyDescent="0.25">
      <c r="A3072" t="s">
        <v>2338</v>
      </c>
      <c r="B3072">
        <v>123</v>
      </c>
      <c r="C3072">
        <v>2122561</v>
      </c>
      <c r="D3072" t="s">
        <v>560</v>
      </c>
      <c r="E3072" t="s">
        <v>5148</v>
      </c>
      <c r="F3072" t="s">
        <v>12</v>
      </c>
      <c r="G3072" t="s">
        <v>13</v>
      </c>
      <c r="H3072">
        <v>6000000</v>
      </c>
      <c r="I3072">
        <v>7.2</v>
      </c>
      <c r="J3072" t="str">
        <f t="shared" si="141"/>
        <v>Comedy</v>
      </c>
      <c r="K3072">
        <f t="shared" si="142"/>
        <v>-3877439</v>
      </c>
      <c r="L3072">
        <f t="shared" si="143"/>
        <v>-1.7260467133006854E-2</v>
      </c>
    </row>
    <row r="3073" spans="1:12" x14ac:dyDescent="0.25">
      <c r="A3073" t="s">
        <v>4214</v>
      </c>
      <c r="B3073">
        <v>110</v>
      </c>
      <c r="C3073">
        <v>181360000</v>
      </c>
      <c r="D3073" t="s">
        <v>5149</v>
      </c>
      <c r="E3073" t="s">
        <v>5150</v>
      </c>
      <c r="F3073" t="s">
        <v>12</v>
      </c>
      <c r="G3073" t="s">
        <v>13</v>
      </c>
      <c r="H3073">
        <v>6000000</v>
      </c>
      <c r="I3073">
        <v>7.2</v>
      </c>
      <c r="J3073" t="str">
        <f t="shared" si="141"/>
        <v>Musical</v>
      </c>
      <c r="K3073">
        <f t="shared" si="142"/>
        <v>175360000</v>
      </c>
      <c r="L3073">
        <f t="shared" si="143"/>
        <v>-1.7281721601314207E-2</v>
      </c>
    </row>
    <row r="3074" spans="1:12" x14ac:dyDescent="0.25">
      <c r="A3074" t="s">
        <v>248</v>
      </c>
      <c r="B3074">
        <v>120</v>
      </c>
      <c r="C3074">
        <v>137963328</v>
      </c>
      <c r="D3074" t="s">
        <v>1135</v>
      </c>
      <c r="E3074" t="s">
        <v>5151</v>
      </c>
      <c r="F3074" t="s">
        <v>12</v>
      </c>
      <c r="G3074" t="s">
        <v>20</v>
      </c>
      <c r="H3074">
        <v>6000000</v>
      </c>
      <c r="I3074">
        <v>8.1</v>
      </c>
      <c r="J3074" t="str">
        <f t="shared" si="141"/>
        <v>Drama</v>
      </c>
      <c r="K3074">
        <f t="shared" si="142"/>
        <v>131963328</v>
      </c>
      <c r="L3074">
        <f t="shared" si="143"/>
        <v>-1.7483146365826971E-2</v>
      </c>
    </row>
    <row r="3075" spans="1:12" x14ac:dyDescent="0.25">
      <c r="A3075" t="s">
        <v>4839</v>
      </c>
      <c r="B3075">
        <v>122</v>
      </c>
      <c r="C3075">
        <v>119078393</v>
      </c>
      <c r="D3075" t="s">
        <v>5152</v>
      </c>
      <c r="E3075" t="s">
        <v>5153</v>
      </c>
      <c r="F3075" t="s">
        <v>12</v>
      </c>
      <c r="G3075" t="s">
        <v>13</v>
      </c>
      <c r="H3075">
        <v>6000000</v>
      </c>
      <c r="I3075">
        <v>7.5</v>
      </c>
      <c r="J3075" t="str">
        <f t="shared" ref="J3075:J3138" si="144">IF(ISNUMBER(SEARCH("|",D3075)),LEFT(D3075,SEARCH("|",D3075)-1),D3075)</f>
        <v>Documentary</v>
      </c>
      <c r="K3075">
        <f t="shared" ref="K3075:K3138" si="145">(C3075-H3075)</f>
        <v>113078393</v>
      </c>
      <c r="L3075">
        <f t="shared" ref="L3075:L3138" si="146">CORREL(H3075:H6860,C3075:C6860)</f>
        <v>-1.7541892362372045E-2</v>
      </c>
    </row>
    <row r="3076" spans="1:12" x14ac:dyDescent="0.25">
      <c r="A3076" t="s">
        <v>5154</v>
      </c>
      <c r="B3076">
        <v>110</v>
      </c>
      <c r="C3076">
        <v>102308900</v>
      </c>
      <c r="D3076" t="s">
        <v>5155</v>
      </c>
      <c r="E3076" t="s">
        <v>5156</v>
      </c>
      <c r="F3076" t="s">
        <v>12</v>
      </c>
      <c r="G3076" t="s">
        <v>13</v>
      </c>
      <c r="H3076">
        <v>6000000</v>
      </c>
      <c r="I3076">
        <v>8.1</v>
      </c>
      <c r="J3076" t="str">
        <f t="shared" si="144"/>
        <v>Biography</v>
      </c>
      <c r="K3076">
        <f t="shared" si="145"/>
        <v>96308900</v>
      </c>
      <c r="L3076">
        <f t="shared" si="146"/>
        <v>-1.7556081745622051E-2</v>
      </c>
    </row>
    <row r="3077" spans="1:12" x14ac:dyDescent="0.25">
      <c r="A3077" t="s">
        <v>5157</v>
      </c>
      <c r="B3077">
        <v>139</v>
      </c>
      <c r="C3077">
        <v>102300000</v>
      </c>
      <c r="D3077" t="s">
        <v>5158</v>
      </c>
      <c r="E3077" t="s">
        <v>5159</v>
      </c>
      <c r="F3077" t="s">
        <v>12</v>
      </c>
      <c r="G3077" t="s">
        <v>13</v>
      </c>
      <c r="H3077">
        <v>6000000</v>
      </c>
      <c r="I3077">
        <v>7.8</v>
      </c>
      <c r="J3077" t="str">
        <f t="shared" si="144"/>
        <v>Comedy</v>
      </c>
      <c r="K3077">
        <f t="shared" si="145"/>
        <v>96300000</v>
      </c>
      <c r="L3077">
        <f t="shared" si="146"/>
        <v>-1.7538612216543473E-2</v>
      </c>
    </row>
    <row r="3078" spans="1:12" x14ac:dyDescent="0.25">
      <c r="A3078" t="s">
        <v>1348</v>
      </c>
      <c r="B3078">
        <v>124</v>
      </c>
      <c r="C3078">
        <v>54800000</v>
      </c>
      <c r="D3078" t="s">
        <v>1140</v>
      </c>
      <c r="E3078" t="s">
        <v>5160</v>
      </c>
      <c r="F3078" t="s">
        <v>12</v>
      </c>
      <c r="G3078" t="s">
        <v>13</v>
      </c>
      <c r="H3078">
        <v>6000000</v>
      </c>
      <c r="I3078">
        <v>7.8</v>
      </c>
      <c r="J3078" t="str">
        <f t="shared" si="144"/>
        <v>Drama</v>
      </c>
      <c r="K3078">
        <f t="shared" si="145"/>
        <v>48800000</v>
      </c>
      <c r="L3078">
        <f t="shared" si="146"/>
        <v>-1.7522491383412674E-2</v>
      </c>
    </row>
    <row r="3079" spans="1:12" x14ac:dyDescent="0.25">
      <c r="A3079" t="s">
        <v>5161</v>
      </c>
      <c r="B3079">
        <v>152</v>
      </c>
      <c r="C3079">
        <v>43650000</v>
      </c>
      <c r="D3079" t="s">
        <v>5162</v>
      </c>
      <c r="E3079" t="s">
        <v>5163</v>
      </c>
      <c r="F3079" t="s">
        <v>12</v>
      </c>
      <c r="G3079" t="s">
        <v>13</v>
      </c>
      <c r="H3079">
        <v>6000000</v>
      </c>
      <c r="I3079">
        <v>7.6</v>
      </c>
      <c r="J3079" t="str">
        <f t="shared" si="144"/>
        <v>Crime</v>
      </c>
      <c r="K3079">
        <f t="shared" si="145"/>
        <v>37650000</v>
      </c>
      <c r="L3079">
        <f t="shared" si="146"/>
        <v>-1.7470342519724177E-2</v>
      </c>
    </row>
    <row r="3080" spans="1:12" x14ac:dyDescent="0.25">
      <c r="A3080" t="s">
        <v>1409</v>
      </c>
      <c r="B3080">
        <v>98</v>
      </c>
      <c r="C3080">
        <v>39800000</v>
      </c>
      <c r="D3080" t="s">
        <v>1310</v>
      </c>
      <c r="E3080" t="s">
        <v>5164</v>
      </c>
      <c r="F3080" t="s">
        <v>12</v>
      </c>
      <c r="G3080" t="s">
        <v>13</v>
      </c>
      <c r="H3080">
        <v>6000000</v>
      </c>
      <c r="I3080">
        <v>7.4</v>
      </c>
      <c r="J3080" t="str">
        <f t="shared" si="144"/>
        <v>Comedy</v>
      </c>
      <c r="K3080">
        <f t="shared" si="145"/>
        <v>33800000</v>
      </c>
      <c r="L3080">
        <f t="shared" si="146"/>
        <v>-1.7423493125733464E-2</v>
      </c>
    </row>
    <row r="3081" spans="1:12" x14ac:dyDescent="0.25">
      <c r="A3081" t="s">
        <v>5165</v>
      </c>
      <c r="B3081">
        <v>106</v>
      </c>
      <c r="C3081">
        <v>27457409</v>
      </c>
      <c r="D3081" t="s">
        <v>851</v>
      </c>
      <c r="E3081" t="s">
        <v>5166</v>
      </c>
      <c r="F3081" t="s">
        <v>12</v>
      </c>
      <c r="G3081" t="s">
        <v>13</v>
      </c>
      <c r="H3081">
        <v>6000000</v>
      </c>
      <c r="I3081">
        <v>6.3</v>
      </c>
      <c r="J3081" t="str">
        <f t="shared" si="144"/>
        <v>Comedy</v>
      </c>
      <c r="K3081">
        <f t="shared" si="145"/>
        <v>21457409</v>
      </c>
      <c r="L3081">
        <f t="shared" si="146"/>
        <v>-1.7379617603631776E-2</v>
      </c>
    </row>
    <row r="3082" spans="1:12" x14ac:dyDescent="0.25">
      <c r="A3082" t="s">
        <v>4226</v>
      </c>
      <c r="B3082">
        <v>106</v>
      </c>
      <c r="C3082">
        <v>25047631</v>
      </c>
      <c r="D3082" t="s">
        <v>474</v>
      </c>
      <c r="E3082" t="s">
        <v>5167</v>
      </c>
      <c r="F3082" t="s">
        <v>12</v>
      </c>
      <c r="G3082" t="s">
        <v>13</v>
      </c>
      <c r="H3082">
        <v>6000000</v>
      </c>
      <c r="I3082">
        <v>6.9</v>
      </c>
      <c r="J3082" t="str">
        <f t="shared" si="144"/>
        <v>Comedy</v>
      </c>
      <c r="K3082">
        <f t="shared" si="145"/>
        <v>19047631</v>
      </c>
      <c r="L3082">
        <f t="shared" si="146"/>
        <v>-1.7350173484380994E-2</v>
      </c>
    </row>
    <row r="3083" spans="1:12" x14ac:dyDescent="0.25">
      <c r="A3083" t="s">
        <v>40</v>
      </c>
      <c r="B3083">
        <v>106</v>
      </c>
      <c r="C3083">
        <v>23272306</v>
      </c>
      <c r="D3083" t="s">
        <v>730</v>
      </c>
      <c r="E3083" t="s">
        <v>5168</v>
      </c>
      <c r="F3083" t="s">
        <v>12</v>
      </c>
      <c r="G3083" t="s">
        <v>13</v>
      </c>
      <c r="H3083">
        <v>6000000</v>
      </c>
      <c r="I3083">
        <v>8.6</v>
      </c>
      <c r="J3083" t="str">
        <f t="shared" si="144"/>
        <v>Crime</v>
      </c>
      <c r="K3083">
        <f t="shared" si="145"/>
        <v>17272306</v>
      </c>
      <c r="L3083">
        <f t="shared" si="146"/>
        <v>-1.7324259735987713E-2</v>
      </c>
    </row>
    <row r="3084" spans="1:12" x14ac:dyDescent="0.25">
      <c r="A3084" t="s">
        <v>917</v>
      </c>
      <c r="B3084">
        <v>89</v>
      </c>
      <c r="C3084">
        <v>22168359</v>
      </c>
      <c r="D3084" t="s">
        <v>5169</v>
      </c>
      <c r="E3084" t="s">
        <v>5170</v>
      </c>
      <c r="F3084" t="s">
        <v>12</v>
      </c>
      <c r="G3084" t="s">
        <v>13</v>
      </c>
      <c r="H3084">
        <v>8000000</v>
      </c>
      <c r="I3084">
        <v>5.0999999999999996</v>
      </c>
      <c r="J3084" t="str">
        <f t="shared" si="144"/>
        <v>Fantasy</v>
      </c>
      <c r="K3084">
        <f t="shared" si="145"/>
        <v>14168359</v>
      </c>
      <c r="L3084">
        <f t="shared" si="146"/>
        <v>-1.7301102345120868E-2</v>
      </c>
    </row>
    <row r="3085" spans="1:12" x14ac:dyDescent="0.25">
      <c r="A3085" t="s">
        <v>736</v>
      </c>
      <c r="B3085">
        <v>94</v>
      </c>
      <c r="C3085">
        <v>21005329</v>
      </c>
      <c r="D3085" t="s">
        <v>560</v>
      </c>
      <c r="E3085" t="s">
        <v>5171</v>
      </c>
      <c r="F3085" t="s">
        <v>12</v>
      </c>
      <c r="G3085" t="s">
        <v>251</v>
      </c>
      <c r="H3085">
        <v>6000000</v>
      </c>
      <c r="I3085">
        <v>6.4</v>
      </c>
      <c r="J3085" t="str">
        <f t="shared" si="144"/>
        <v>Comedy</v>
      </c>
      <c r="K3085">
        <f t="shared" si="145"/>
        <v>15005329</v>
      </c>
      <c r="L3085">
        <f t="shared" si="146"/>
        <v>-1.7287729152463752E-2</v>
      </c>
    </row>
    <row r="3086" spans="1:12" x14ac:dyDescent="0.25">
      <c r="A3086" t="s">
        <v>402</v>
      </c>
      <c r="B3086">
        <v>109</v>
      </c>
      <c r="C3086">
        <v>26236603</v>
      </c>
      <c r="D3086" t="s">
        <v>1267</v>
      </c>
      <c r="E3086" t="s">
        <v>5172</v>
      </c>
      <c r="F3086" t="s">
        <v>12</v>
      </c>
      <c r="G3086" t="s">
        <v>13</v>
      </c>
      <c r="H3086">
        <v>6000000</v>
      </c>
      <c r="I3086">
        <v>7.9</v>
      </c>
      <c r="J3086" t="str">
        <f t="shared" si="144"/>
        <v>Drama</v>
      </c>
      <c r="K3086">
        <f t="shared" si="145"/>
        <v>20236603</v>
      </c>
      <c r="L3086">
        <f t="shared" si="146"/>
        <v>-1.7268278798322913E-2</v>
      </c>
    </row>
    <row r="3087" spans="1:12" x14ac:dyDescent="0.25">
      <c r="A3087" t="s">
        <v>5173</v>
      </c>
      <c r="B3087">
        <v>144</v>
      </c>
      <c r="C3087">
        <v>20400000</v>
      </c>
      <c r="D3087" t="s">
        <v>1349</v>
      </c>
      <c r="E3087" t="s">
        <v>5174</v>
      </c>
      <c r="F3087" t="s">
        <v>12</v>
      </c>
      <c r="G3087" t="s">
        <v>13</v>
      </c>
      <c r="H3087">
        <v>8000000</v>
      </c>
      <c r="I3087">
        <v>6.9</v>
      </c>
      <c r="J3087" t="str">
        <f t="shared" si="144"/>
        <v>Drama</v>
      </c>
      <c r="K3087">
        <f t="shared" si="145"/>
        <v>12400000</v>
      </c>
      <c r="L3087">
        <f t="shared" si="146"/>
        <v>-1.7240229238515765E-2</v>
      </c>
    </row>
    <row r="3088" spans="1:12" x14ac:dyDescent="0.25">
      <c r="A3088" t="s">
        <v>4478</v>
      </c>
      <c r="B3088">
        <v>90</v>
      </c>
      <c r="C3088">
        <v>18621249</v>
      </c>
      <c r="D3088" t="s">
        <v>669</v>
      </c>
      <c r="E3088" t="s">
        <v>5175</v>
      </c>
      <c r="F3088" t="s">
        <v>12</v>
      </c>
      <c r="G3088" t="s">
        <v>13</v>
      </c>
      <c r="H3088">
        <v>6000000</v>
      </c>
      <c r="I3088">
        <v>7.5</v>
      </c>
      <c r="J3088" t="str">
        <f t="shared" si="144"/>
        <v>Comedy</v>
      </c>
      <c r="K3088">
        <f t="shared" si="145"/>
        <v>12621249</v>
      </c>
      <c r="L3088">
        <f t="shared" si="146"/>
        <v>-1.7228488472449673E-2</v>
      </c>
    </row>
    <row r="3089" spans="1:12" x14ac:dyDescent="0.25">
      <c r="A3089" t="s">
        <v>1778</v>
      </c>
      <c r="B3089">
        <v>106</v>
      </c>
      <c r="C3089">
        <v>25244700</v>
      </c>
      <c r="D3089" t="s">
        <v>213</v>
      </c>
      <c r="E3089" t="s">
        <v>5176</v>
      </c>
      <c r="F3089" t="s">
        <v>12</v>
      </c>
      <c r="G3089" t="s">
        <v>20</v>
      </c>
      <c r="H3089">
        <v>6000000</v>
      </c>
      <c r="I3089">
        <v>7.2</v>
      </c>
      <c r="J3089" t="str">
        <f t="shared" si="144"/>
        <v>Action</v>
      </c>
      <c r="K3089">
        <f t="shared" si="145"/>
        <v>19244700</v>
      </c>
      <c r="L3089">
        <f t="shared" si="146"/>
        <v>-1.7213147106920738E-2</v>
      </c>
    </row>
    <row r="3090" spans="1:12" x14ac:dyDescent="0.25">
      <c r="A3090" t="s">
        <v>1685</v>
      </c>
      <c r="B3090">
        <v>121</v>
      </c>
      <c r="C3090">
        <v>14545844</v>
      </c>
      <c r="D3090" t="s">
        <v>5117</v>
      </c>
      <c r="E3090" t="s">
        <v>5177</v>
      </c>
      <c r="F3090" t="s">
        <v>12</v>
      </c>
      <c r="G3090" t="s">
        <v>13</v>
      </c>
      <c r="H3090">
        <v>6500000</v>
      </c>
      <c r="I3090">
        <v>5.8</v>
      </c>
      <c r="J3090" t="str">
        <f t="shared" si="144"/>
        <v>Comedy</v>
      </c>
      <c r="K3090">
        <f t="shared" si="145"/>
        <v>8045844</v>
      </c>
      <c r="L3090">
        <f t="shared" si="146"/>
        <v>-1.718641153143723E-2</v>
      </c>
    </row>
    <row r="3091" spans="1:12" x14ac:dyDescent="0.25">
      <c r="A3091" t="s">
        <v>5178</v>
      </c>
      <c r="B3091">
        <v>89</v>
      </c>
      <c r="C3091">
        <v>13235267</v>
      </c>
      <c r="D3091" t="s">
        <v>1018</v>
      </c>
      <c r="E3091" t="s">
        <v>5179</v>
      </c>
      <c r="F3091" t="s">
        <v>12</v>
      </c>
      <c r="G3091" t="s">
        <v>13</v>
      </c>
      <c r="H3091">
        <v>6000000</v>
      </c>
      <c r="I3091">
        <v>2.9</v>
      </c>
      <c r="J3091" t="str">
        <f t="shared" si="144"/>
        <v>Comedy</v>
      </c>
      <c r="K3091">
        <f t="shared" si="145"/>
        <v>7235267</v>
      </c>
      <c r="L3091">
        <f t="shared" si="146"/>
        <v>-1.7179531318294198E-2</v>
      </c>
    </row>
    <row r="3092" spans="1:12" x14ac:dyDescent="0.25">
      <c r="A3092" t="s">
        <v>1416</v>
      </c>
      <c r="B3092">
        <v>104</v>
      </c>
      <c r="C3092">
        <v>12793213</v>
      </c>
      <c r="D3092" t="s">
        <v>474</v>
      </c>
      <c r="E3092" t="s">
        <v>5180</v>
      </c>
      <c r="F3092" t="s">
        <v>12</v>
      </c>
      <c r="G3092" t="s">
        <v>13</v>
      </c>
      <c r="H3092">
        <v>6000000</v>
      </c>
      <c r="I3092">
        <v>6.2</v>
      </c>
      <c r="J3092" t="str">
        <f t="shared" si="144"/>
        <v>Comedy</v>
      </c>
      <c r="K3092">
        <f t="shared" si="145"/>
        <v>6793213</v>
      </c>
      <c r="L3092">
        <f t="shared" si="146"/>
        <v>-1.7174691372440432E-2</v>
      </c>
    </row>
    <row r="3093" spans="1:12" x14ac:dyDescent="0.25">
      <c r="A3093" t="s">
        <v>1932</v>
      </c>
      <c r="B3093">
        <v>99</v>
      </c>
      <c r="C3093">
        <v>11883495</v>
      </c>
      <c r="D3093" t="s">
        <v>841</v>
      </c>
      <c r="E3093" t="s">
        <v>5181</v>
      </c>
      <c r="F3093" t="s">
        <v>12</v>
      </c>
      <c r="G3093" t="s">
        <v>20</v>
      </c>
      <c r="H3093">
        <v>9000000</v>
      </c>
      <c r="I3093">
        <v>6.8</v>
      </c>
      <c r="J3093" t="str">
        <f t="shared" si="144"/>
        <v>Comedy</v>
      </c>
      <c r="K3093">
        <f t="shared" si="145"/>
        <v>2883495</v>
      </c>
      <c r="L3093">
        <f t="shared" si="146"/>
        <v>-1.7170767907938346E-2</v>
      </c>
    </row>
    <row r="3094" spans="1:12" x14ac:dyDescent="0.25">
      <c r="A3094" t="s">
        <v>5182</v>
      </c>
      <c r="B3094">
        <v>98</v>
      </c>
      <c r="C3094">
        <v>11797927</v>
      </c>
      <c r="D3094" t="s">
        <v>4041</v>
      </c>
      <c r="E3094" t="s">
        <v>5183</v>
      </c>
      <c r="F3094" t="s">
        <v>12</v>
      </c>
      <c r="G3094" t="s">
        <v>13</v>
      </c>
      <c r="H3094">
        <v>6000000</v>
      </c>
      <c r="I3094">
        <v>6.1</v>
      </c>
      <c r="J3094" t="str">
        <f t="shared" si="144"/>
        <v>Comedy</v>
      </c>
      <c r="K3094">
        <f t="shared" si="145"/>
        <v>5797927</v>
      </c>
      <c r="L3094">
        <f t="shared" si="146"/>
        <v>-1.7169766389593839E-2</v>
      </c>
    </row>
    <row r="3095" spans="1:12" x14ac:dyDescent="0.25">
      <c r="A3095" t="s">
        <v>5184</v>
      </c>
      <c r="B3095">
        <v>121</v>
      </c>
      <c r="C3095">
        <v>17605861</v>
      </c>
      <c r="D3095" t="s">
        <v>1977</v>
      </c>
      <c r="E3095" t="s">
        <v>5185</v>
      </c>
      <c r="F3095" t="s">
        <v>12</v>
      </c>
      <c r="G3095" t="s">
        <v>20</v>
      </c>
      <c r="H3095">
        <v>6000000</v>
      </c>
      <c r="I3095">
        <v>7.7</v>
      </c>
      <c r="J3095" t="str">
        <f t="shared" si="144"/>
        <v>Biography</v>
      </c>
      <c r="K3095">
        <f t="shared" si="145"/>
        <v>11605861</v>
      </c>
      <c r="L3095">
        <f t="shared" si="146"/>
        <v>-1.7167956117054413E-2</v>
      </c>
    </row>
    <row r="3096" spans="1:12" x14ac:dyDescent="0.25">
      <c r="A3096" t="s">
        <v>5186</v>
      </c>
      <c r="B3096">
        <v>96</v>
      </c>
      <c r="C3096">
        <v>11642254</v>
      </c>
      <c r="D3096" t="s">
        <v>2188</v>
      </c>
      <c r="E3096" t="s">
        <v>5187</v>
      </c>
      <c r="F3096" t="s">
        <v>12</v>
      </c>
      <c r="G3096" t="s">
        <v>13</v>
      </c>
      <c r="H3096">
        <v>3000000</v>
      </c>
      <c r="I3096">
        <v>5.2</v>
      </c>
      <c r="J3096" t="str">
        <f t="shared" si="144"/>
        <v>Horror</v>
      </c>
      <c r="K3096">
        <f t="shared" si="145"/>
        <v>8642254</v>
      </c>
      <c r="L3096">
        <f t="shared" si="146"/>
        <v>-1.7154290580546131E-2</v>
      </c>
    </row>
    <row r="3097" spans="1:12" x14ac:dyDescent="0.25">
      <c r="A3097" t="s">
        <v>2951</v>
      </c>
      <c r="B3097">
        <v>99</v>
      </c>
      <c r="C3097">
        <v>9203192</v>
      </c>
      <c r="D3097" t="s">
        <v>2963</v>
      </c>
      <c r="E3097" t="s">
        <v>5188</v>
      </c>
      <c r="F3097" t="s">
        <v>12</v>
      </c>
      <c r="G3097" t="s">
        <v>13</v>
      </c>
      <c r="H3097">
        <v>5000000</v>
      </c>
      <c r="I3097">
        <v>6.8</v>
      </c>
      <c r="J3097" t="str">
        <f t="shared" si="144"/>
        <v>Comedy</v>
      </c>
      <c r="K3097">
        <f t="shared" si="145"/>
        <v>4203192</v>
      </c>
      <c r="L3097">
        <f t="shared" si="146"/>
        <v>-1.7152057090319108E-2</v>
      </c>
    </row>
    <row r="3098" spans="1:12" x14ac:dyDescent="0.25">
      <c r="A3098" t="s">
        <v>5189</v>
      </c>
      <c r="B3098">
        <v>42</v>
      </c>
      <c r="C3098">
        <v>7518876</v>
      </c>
      <c r="D3098" t="s">
        <v>5190</v>
      </c>
      <c r="E3098" t="s">
        <v>5191</v>
      </c>
      <c r="F3098" t="s">
        <v>12</v>
      </c>
      <c r="G3098" t="s">
        <v>20</v>
      </c>
      <c r="H3098">
        <v>6000000</v>
      </c>
      <c r="I3098">
        <v>6.5</v>
      </c>
      <c r="J3098" t="str">
        <f t="shared" si="144"/>
        <v>Adventure</v>
      </c>
      <c r="K3098">
        <f t="shared" si="145"/>
        <v>1518876</v>
      </c>
      <c r="L3098">
        <f t="shared" si="146"/>
        <v>-1.7156630856572173E-2</v>
      </c>
    </row>
    <row r="3099" spans="1:12" x14ac:dyDescent="0.25">
      <c r="A3099" t="s">
        <v>5192</v>
      </c>
      <c r="B3099">
        <v>122</v>
      </c>
      <c r="C3099">
        <v>8596914</v>
      </c>
      <c r="D3099" t="s">
        <v>515</v>
      </c>
      <c r="E3099" t="s">
        <v>5193</v>
      </c>
      <c r="F3099" t="s">
        <v>12</v>
      </c>
      <c r="G3099" t="s">
        <v>13</v>
      </c>
      <c r="H3099">
        <v>6000000</v>
      </c>
      <c r="I3099">
        <v>7</v>
      </c>
      <c r="J3099" t="str">
        <f t="shared" si="144"/>
        <v>Biography</v>
      </c>
      <c r="K3099">
        <f t="shared" si="145"/>
        <v>2596914</v>
      </c>
      <c r="L3099">
        <f t="shared" si="146"/>
        <v>-1.7164493612225395E-2</v>
      </c>
    </row>
    <row r="3100" spans="1:12" x14ac:dyDescent="0.25">
      <c r="A3100" t="s">
        <v>5194</v>
      </c>
      <c r="B3100">
        <v>101</v>
      </c>
      <c r="C3100">
        <v>6851636</v>
      </c>
      <c r="D3100" t="s">
        <v>474</v>
      </c>
      <c r="E3100" t="s">
        <v>5195</v>
      </c>
      <c r="F3100" t="s">
        <v>12</v>
      </c>
      <c r="G3100" t="s">
        <v>13</v>
      </c>
      <c r="H3100">
        <v>6000000</v>
      </c>
      <c r="I3100">
        <v>5.9</v>
      </c>
      <c r="J3100" t="str">
        <f t="shared" si="144"/>
        <v>Comedy</v>
      </c>
      <c r="K3100">
        <f t="shared" si="145"/>
        <v>851636</v>
      </c>
      <c r="L3100">
        <f t="shared" si="146"/>
        <v>-1.7169856422161157E-2</v>
      </c>
    </row>
    <row r="3101" spans="1:12" x14ac:dyDescent="0.25">
      <c r="A3101" t="s">
        <v>5196</v>
      </c>
      <c r="B3101">
        <v>102</v>
      </c>
      <c r="C3101">
        <v>11434867</v>
      </c>
      <c r="D3101" t="s">
        <v>1097</v>
      </c>
      <c r="E3101" t="s">
        <v>5197</v>
      </c>
      <c r="F3101" t="s">
        <v>12</v>
      </c>
      <c r="G3101" t="s">
        <v>13</v>
      </c>
      <c r="H3101">
        <v>6000000</v>
      </c>
      <c r="I3101">
        <v>7.1</v>
      </c>
      <c r="J3101" t="str">
        <f t="shared" si="144"/>
        <v>Drama</v>
      </c>
      <c r="K3101">
        <f t="shared" si="145"/>
        <v>5434867</v>
      </c>
      <c r="L3101">
        <f t="shared" si="146"/>
        <v>-1.7179350627546316E-2</v>
      </c>
    </row>
    <row r="3102" spans="1:12" x14ac:dyDescent="0.25">
      <c r="A3102" t="s">
        <v>5198</v>
      </c>
      <c r="B3102">
        <v>84</v>
      </c>
      <c r="C3102">
        <v>5895238</v>
      </c>
      <c r="D3102" t="s">
        <v>2166</v>
      </c>
      <c r="E3102" t="s">
        <v>5199</v>
      </c>
      <c r="F3102" t="s">
        <v>931</v>
      </c>
      <c r="G3102" t="s">
        <v>13</v>
      </c>
      <c r="H3102">
        <v>6000000</v>
      </c>
      <c r="I3102">
        <v>5.5</v>
      </c>
      <c r="J3102" t="str">
        <f t="shared" si="144"/>
        <v>Comedy</v>
      </c>
      <c r="K3102">
        <f t="shared" si="145"/>
        <v>-104762</v>
      </c>
      <c r="L3102">
        <f t="shared" si="146"/>
        <v>-1.7178327858684658E-2</v>
      </c>
    </row>
    <row r="3103" spans="1:12" x14ac:dyDescent="0.25">
      <c r="A3103" t="s">
        <v>5200</v>
      </c>
      <c r="B3103">
        <v>104</v>
      </c>
      <c r="C3103">
        <v>6670712</v>
      </c>
      <c r="D3103" t="s">
        <v>851</v>
      </c>
      <c r="E3103" t="s">
        <v>5201</v>
      </c>
      <c r="F3103" t="s">
        <v>12</v>
      </c>
      <c r="G3103" t="s">
        <v>13</v>
      </c>
      <c r="H3103">
        <v>6000000</v>
      </c>
      <c r="I3103">
        <v>7.4</v>
      </c>
      <c r="J3103" t="str">
        <f t="shared" si="144"/>
        <v>Comedy</v>
      </c>
      <c r="K3103">
        <f t="shared" si="145"/>
        <v>670712</v>
      </c>
      <c r="L3103">
        <f t="shared" si="146"/>
        <v>-1.7190179414132378E-2</v>
      </c>
    </row>
    <row r="3104" spans="1:12" x14ac:dyDescent="0.25">
      <c r="A3104" t="s">
        <v>5202</v>
      </c>
      <c r="B3104">
        <v>96</v>
      </c>
      <c r="C3104">
        <v>5359774</v>
      </c>
      <c r="D3104" t="s">
        <v>1969</v>
      </c>
      <c r="E3104" t="s">
        <v>5203</v>
      </c>
      <c r="F3104" t="s">
        <v>12</v>
      </c>
      <c r="G3104" t="s">
        <v>2597</v>
      </c>
      <c r="H3104">
        <v>6000000</v>
      </c>
      <c r="I3104">
        <v>7.3</v>
      </c>
      <c r="J3104" t="str">
        <f t="shared" si="144"/>
        <v>Comedy</v>
      </c>
      <c r="K3104">
        <f t="shared" si="145"/>
        <v>-640226</v>
      </c>
      <c r="L3104">
        <f t="shared" si="146"/>
        <v>-1.7200181367236427E-2</v>
      </c>
    </row>
    <row r="3105" spans="1:12" x14ac:dyDescent="0.25">
      <c r="A3105" t="s">
        <v>5204</v>
      </c>
      <c r="B3105">
        <v>94</v>
      </c>
      <c r="C3105">
        <v>4693919</v>
      </c>
      <c r="D3105" t="s">
        <v>669</v>
      </c>
      <c r="E3105" t="s">
        <v>5205</v>
      </c>
      <c r="F3105" t="s">
        <v>12</v>
      </c>
      <c r="G3105" t="s">
        <v>13</v>
      </c>
      <c r="H3105">
        <v>6500000</v>
      </c>
      <c r="I3105">
        <v>4.5999999999999996</v>
      </c>
      <c r="J3105" t="str">
        <f t="shared" si="144"/>
        <v>Comedy</v>
      </c>
      <c r="K3105">
        <f t="shared" si="145"/>
        <v>-1806081</v>
      </c>
      <c r="L3105">
        <f t="shared" si="146"/>
        <v>-1.7213419801300586E-2</v>
      </c>
    </row>
    <row r="3106" spans="1:12" x14ac:dyDescent="0.25">
      <c r="A3106" t="s">
        <v>2203</v>
      </c>
      <c r="B3106">
        <v>90</v>
      </c>
      <c r="C3106">
        <v>4859475</v>
      </c>
      <c r="D3106" t="s">
        <v>73</v>
      </c>
      <c r="E3106" t="s">
        <v>5206</v>
      </c>
      <c r="F3106" t="s">
        <v>12</v>
      </c>
      <c r="G3106" t="s">
        <v>13</v>
      </c>
      <c r="H3106">
        <v>6000000</v>
      </c>
      <c r="I3106">
        <v>7.2</v>
      </c>
      <c r="J3106" t="str">
        <f t="shared" si="144"/>
        <v>Drama</v>
      </c>
      <c r="K3106">
        <f t="shared" si="145"/>
        <v>-1140525</v>
      </c>
      <c r="L3106">
        <f t="shared" si="146"/>
        <v>-1.7227216152542853E-2</v>
      </c>
    </row>
    <row r="3107" spans="1:12" x14ac:dyDescent="0.25">
      <c r="A3107" t="s">
        <v>5207</v>
      </c>
      <c r="B3107">
        <v>90</v>
      </c>
      <c r="C3107">
        <v>4542775</v>
      </c>
      <c r="D3107" t="s">
        <v>560</v>
      </c>
      <c r="E3107" t="s">
        <v>5208</v>
      </c>
      <c r="F3107" t="s">
        <v>12</v>
      </c>
      <c r="G3107" t="s">
        <v>13</v>
      </c>
      <c r="H3107">
        <v>6000000</v>
      </c>
      <c r="I3107">
        <v>5.0999999999999996</v>
      </c>
      <c r="J3107" t="str">
        <f t="shared" si="144"/>
        <v>Comedy</v>
      </c>
      <c r="K3107">
        <f t="shared" si="145"/>
        <v>-1457225</v>
      </c>
      <c r="L3107">
        <f t="shared" si="146"/>
        <v>-1.7241782872404628E-2</v>
      </c>
    </row>
    <row r="3108" spans="1:12" x14ac:dyDescent="0.25">
      <c r="A3108" t="s">
        <v>5209</v>
      </c>
      <c r="B3108">
        <v>106</v>
      </c>
      <c r="C3108">
        <v>3588432</v>
      </c>
      <c r="D3108" t="s">
        <v>851</v>
      </c>
      <c r="E3108" t="s">
        <v>5210</v>
      </c>
      <c r="F3108" t="s">
        <v>12</v>
      </c>
      <c r="G3108" t="s">
        <v>13</v>
      </c>
      <c r="H3108">
        <v>6000000</v>
      </c>
      <c r="I3108">
        <v>6.7</v>
      </c>
      <c r="J3108" t="str">
        <f t="shared" si="144"/>
        <v>Comedy</v>
      </c>
      <c r="K3108">
        <f t="shared" si="145"/>
        <v>-2411568</v>
      </c>
      <c r="L3108">
        <f t="shared" si="146"/>
        <v>-1.725719024093527E-2</v>
      </c>
    </row>
    <row r="3109" spans="1:12" x14ac:dyDescent="0.25">
      <c r="A3109" t="s">
        <v>5211</v>
      </c>
      <c r="B3109">
        <v>96</v>
      </c>
      <c r="C3109">
        <v>4394936</v>
      </c>
      <c r="D3109" t="s">
        <v>841</v>
      </c>
      <c r="E3109" t="s">
        <v>5212</v>
      </c>
      <c r="F3109" t="s">
        <v>12</v>
      </c>
      <c r="G3109" t="s">
        <v>251</v>
      </c>
      <c r="H3109">
        <v>6000000</v>
      </c>
      <c r="I3109">
        <v>5.3</v>
      </c>
      <c r="J3109" t="str">
        <f t="shared" si="144"/>
        <v>Comedy</v>
      </c>
      <c r="K3109">
        <f t="shared" si="145"/>
        <v>-1605064</v>
      </c>
      <c r="L3109">
        <f t="shared" si="146"/>
        <v>-1.7275074627821473E-2</v>
      </c>
    </row>
    <row r="3110" spans="1:12" x14ac:dyDescent="0.25">
      <c r="A3110" t="s">
        <v>5213</v>
      </c>
      <c r="B3110">
        <v>95</v>
      </c>
      <c r="C3110">
        <v>3029081</v>
      </c>
      <c r="D3110" t="s">
        <v>5214</v>
      </c>
      <c r="E3110" t="s">
        <v>5215</v>
      </c>
      <c r="F3110" t="s">
        <v>12</v>
      </c>
      <c r="G3110" t="s">
        <v>13</v>
      </c>
      <c r="H3110">
        <v>6000000</v>
      </c>
      <c r="I3110">
        <v>7.8</v>
      </c>
      <c r="J3110" t="str">
        <f t="shared" si="144"/>
        <v>Comedy</v>
      </c>
      <c r="K3110">
        <f t="shared" si="145"/>
        <v>-2970919</v>
      </c>
      <c r="L3110">
        <f t="shared" si="146"/>
        <v>-1.7290954798917763E-2</v>
      </c>
    </row>
    <row r="3111" spans="1:12" x14ac:dyDescent="0.25">
      <c r="A3111" t="s">
        <v>3927</v>
      </c>
      <c r="B3111">
        <v>99</v>
      </c>
      <c r="C3111">
        <v>3273588</v>
      </c>
      <c r="D3111" t="s">
        <v>254</v>
      </c>
      <c r="E3111" t="s">
        <v>5216</v>
      </c>
      <c r="F3111" t="s">
        <v>12</v>
      </c>
      <c r="G3111" t="s">
        <v>13</v>
      </c>
      <c r="H3111">
        <v>6000000</v>
      </c>
      <c r="I3111">
        <v>6.7</v>
      </c>
      <c r="J3111" t="str">
        <f t="shared" si="144"/>
        <v>Action</v>
      </c>
      <c r="K3111">
        <f t="shared" si="145"/>
        <v>-2726412</v>
      </c>
      <c r="L3111">
        <f t="shared" si="146"/>
        <v>-1.731039401079297E-2</v>
      </c>
    </row>
    <row r="3112" spans="1:12" x14ac:dyDescent="0.25">
      <c r="A3112" t="s">
        <v>5217</v>
      </c>
      <c r="B3112">
        <v>99</v>
      </c>
      <c r="C3112">
        <v>2207975</v>
      </c>
      <c r="D3112" t="s">
        <v>2142</v>
      </c>
      <c r="E3112" t="s">
        <v>5218</v>
      </c>
      <c r="F3112" t="s">
        <v>12</v>
      </c>
      <c r="G3112" t="s">
        <v>13</v>
      </c>
      <c r="H3112">
        <v>6000000</v>
      </c>
      <c r="I3112">
        <v>7.2</v>
      </c>
      <c r="J3112" t="str">
        <f t="shared" si="144"/>
        <v>Drama</v>
      </c>
      <c r="K3112">
        <f t="shared" si="145"/>
        <v>-3792025</v>
      </c>
      <c r="L3112">
        <f t="shared" si="146"/>
        <v>-1.7329258579169598E-2</v>
      </c>
    </row>
    <row r="3113" spans="1:12" x14ac:dyDescent="0.25">
      <c r="A3113" t="s">
        <v>5219</v>
      </c>
      <c r="B3113">
        <v>95</v>
      </c>
      <c r="C3113">
        <v>2025238</v>
      </c>
      <c r="D3113" t="s">
        <v>1762</v>
      </c>
      <c r="E3113" t="s">
        <v>5220</v>
      </c>
      <c r="F3113" t="s">
        <v>12</v>
      </c>
      <c r="G3113" t="s">
        <v>13</v>
      </c>
      <c r="H3113">
        <v>6000000</v>
      </c>
      <c r="I3113">
        <v>5.8</v>
      </c>
      <c r="J3113" t="str">
        <f t="shared" si="144"/>
        <v>Comedy</v>
      </c>
      <c r="K3113">
        <f t="shared" si="145"/>
        <v>-3974762</v>
      </c>
      <c r="L3113">
        <f t="shared" si="146"/>
        <v>-1.7350975205535607E-2</v>
      </c>
    </row>
    <row r="3114" spans="1:12" x14ac:dyDescent="0.25">
      <c r="A3114" t="s">
        <v>2673</v>
      </c>
      <c r="B3114">
        <v>99</v>
      </c>
      <c r="C3114">
        <v>2077046</v>
      </c>
      <c r="D3114" t="s">
        <v>474</v>
      </c>
      <c r="E3114" t="s">
        <v>5221</v>
      </c>
      <c r="F3114" t="s">
        <v>12</v>
      </c>
      <c r="G3114" t="s">
        <v>13</v>
      </c>
      <c r="H3114">
        <v>6000000</v>
      </c>
      <c r="I3114">
        <v>7</v>
      </c>
      <c r="J3114" t="str">
        <f t="shared" si="144"/>
        <v>Comedy</v>
      </c>
      <c r="K3114">
        <f t="shared" si="145"/>
        <v>-3922954</v>
      </c>
      <c r="L3114">
        <f t="shared" si="146"/>
        <v>-1.7373245577103423E-2</v>
      </c>
    </row>
    <row r="3115" spans="1:12" x14ac:dyDescent="0.25">
      <c r="A3115" t="s">
        <v>5222</v>
      </c>
      <c r="B3115">
        <v>107</v>
      </c>
      <c r="C3115">
        <v>869325</v>
      </c>
      <c r="D3115" t="s">
        <v>10</v>
      </c>
      <c r="E3115" t="s">
        <v>5223</v>
      </c>
      <c r="F3115" t="s">
        <v>12</v>
      </c>
      <c r="G3115" t="s">
        <v>13</v>
      </c>
      <c r="H3115">
        <v>6000000</v>
      </c>
      <c r="I3115">
        <v>3.8</v>
      </c>
      <c r="J3115" t="str">
        <f t="shared" si="144"/>
        <v>Action</v>
      </c>
      <c r="K3115">
        <f t="shared" si="145"/>
        <v>-5130675</v>
      </c>
      <c r="L3115">
        <f t="shared" si="146"/>
        <v>-1.7395449095394568E-2</v>
      </c>
    </row>
    <row r="3116" spans="1:12" x14ac:dyDescent="0.25">
      <c r="A3116" t="s">
        <v>5224</v>
      </c>
      <c r="B3116">
        <v>90</v>
      </c>
      <c r="C3116">
        <v>399611</v>
      </c>
      <c r="D3116" t="s">
        <v>545</v>
      </c>
      <c r="E3116" t="s">
        <v>5225</v>
      </c>
      <c r="F3116" t="s">
        <v>12</v>
      </c>
      <c r="G3116" t="s">
        <v>13</v>
      </c>
      <c r="H3116">
        <v>6000000</v>
      </c>
      <c r="I3116">
        <v>5.7</v>
      </c>
      <c r="J3116" t="str">
        <f t="shared" si="144"/>
        <v>Biography</v>
      </c>
      <c r="K3116">
        <f t="shared" si="145"/>
        <v>-5600389</v>
      </c>
      <c r="L3116">
        <f t="shared" si="146"/>
        <v>-1.7420973180661783E-2</v>
      </c>
    </row>
    <row r="3117" spans="1:12" x14ac:dyDescent="0.25">
      <c r="A3117" t="s">
        <v>3522</v>
      </c>
      <c r="B3117">
        <v>96</v>
      </c>
      <c r="C3117">
        <v>115862</v>
      </c>
      <c r="D3117" t="s">
        <v>73</v>
      </c>
      <c r="E3117" t="s">
        <v>5226</v>
      </c>
      <c r="F3117" t="s">
        <v>12</v>
      </c>
      <c r="G3117" t="s">
        <v>13</v>
      </c>
      <c r="H3117">
        <v>6000000</v>
      </c>
      <c r="I3117">
        <v>6.7</v>
      </c>
      <c r="J3117" t="str">
        <f t="shared" si="144"/>
        <v>Drama</v>
      </c>
      <c r="K3117">
        <f t="shared" si="145"/>
        <v>-5884138</v>
      </c>
      <c r="L3117">
        <f t="shared" si="146"/>
        <v>-1.7447863989702141E-2</v>
      </c>
    </row>
    <row r="3118" spans="1:12" x14ac:dyDescent="0.25">
      <c r="A3118" t="s">
        <v>1539</v>
      </c>
      <c r="B3118">
        <v>104</v>
      </c>
      <c r="C3118">
        <v>1346503</v>
      </c>
      <c r="D3118" t="s">
        <v>2142</v>
      </c>
      <c r="E3118" t="s">
        <v>5227</v>
      </c>
      <c r="F3118" t="s">
        <v>12</v>
      </c>
      <c r="G3118" t="s">
        <v>295</v>
      </c>
      <c r="H3118">
        <v>6000000</v>
      </c>
      <c r="I3118">
        <v>6.1</v>
      </c>
      <c r="J3118" t="str">
        <f t="shared" si="144"/>
        <v>Drama</v>
      </c>
      <c r="K3118">
        <f t="shared" si="145"/>
        <v>-4653497</v>
      </c>
      <c r="L3118">
        <f t="shared" si="146"/>
        <v>-1.7475624843901007E-2</v>
      </c>
    </row>
    <row r="3119" spans="1:12" x14ac:dyDescent="0.25">
      <c r="A3119" t="s">
        <v>5228</v>
      </c>
      <c r="B3119">
        <v>97</v>
      </c>
      <c r="C3119">
        <v>117560</v>
      </c>
      <c r="D3119" t="s">
        <v>73</v>
      </c>
      <c r="E3119" t="s">
        <v>5229</v>
      </c>
      <c r="F3119" t="s">
        <v>12</v>
      </c>
      <c r="G3119" t="s">
        <v>13</v>
      </c>
      <c r="H3119">
        <v>6000000</v>
      </c>
      <c r="I3119">
        <v>6.2</v>
      </c>
      <c r="J3119" t="str">
        <f t="shared" si="144"/>
        <v>Drama</v>
      </c>
      <c r="K3119">
        <f t="shared" si="145"/>
        <v>-5882440</v>
      </c>
      <c r="L3119">
        <f t="shared" si="146"/>
        <v>-1.750010686386012E-2</v>
      </c>
    </row>
    <row r="3120" spans="1:12" x14ac:dyDescent="0.25">
      <c r="A3120" t="s">
        <v>4143</v>
      </c>
      <c r="B3120">
        <v>107</v>
      </c>
      <c r="C3120">
        <v>54606</v>
      </c>
      <c r="D3120" t="s">
        <v>1424</v>
      </c>
      <c r="E3120" t="s">
        <v>5230</v>
      </c>
      <c r="F3120" t="s">
        <v>12</v>
      </c>
      <c r="G3120" t="s">
        <v>20</v>
      </c>
      <c r="H3120">
        <v>6000000</v>
      </c>
      <c r="I3120">
        <v>6.2</v>
      </c>
      <c r="J3120" t="str">
        <f t="shared" si="144"/>
        <v>Comedy</v>
      </c>
      <c r="K3120">
        <f t="shared" si="145"/>
        <v>-5945394</v>
      </c>
      <c r="L3120">
        <f t="shared" si="146"/>
        <v>-1.7528040734430587E-2</v>
      </c>
    </row>
    <row r="3121" spans="1:12" x14ac:dyDescent="0.25">
      <c r="A3121" t="s">
        <v>5231</v>
      </c>
      <c r="B3121">
        <v>85</v>
      </c>
      <c r="C3121">
        <v>36497</v>
      </c>
      <c r="D3121" t="s">
        <v>669</v>
      </c>
      <c r="E3121" t="s">
        <v>5232</v>
      </c>
      <c r="F3121" t="s">
        <v>12</v>
      </c>
      <c r="G3121" t="s">
        <v>13</v>
      </c>
      <c r="H3121">
        <v>6000000</v>
      </c>
      <c r="I3121">
        <v>4.7</v>
      </c>
      <c r="J3121" t="str">
        <f t="shared" si="144"/>
        <v>Comedy</v>
      </c>
      <c r="K3121">
        <f t="shared" si="145"/>
        <v>-5963503</v>
      </c>
      <c r="L3121">
        <f t="shared" si="146"/>
        <v>-1.755624230273967E-2</v>
      </c>
    </row>
    <row r="3122" spans="1:12" x14ac:dyDescent="0.25">
      <c r="A3122" t="s">
        <v>4187</v>
      </c>
      <c r="B3122">
        <v>95</v>
      </c>
      <c r="C3122">
        <v>65804</v>
      </c>
      <c r="D3122" t="s">
        <v>723</v>
      </c>
      <c r="E3122" t="s">
        <v>5233</v>
      </c>
      <c r="F3122" t="s">
        <v>12</v>
      </c>
      <c r="G3122" t="s">
        <v>13</v>
      </c>
      <c r="H3122">
        <v>12000000</v>
      </c>
      <c r="I3122">
        <v>6.3</v>
      </c>
      <c r="J3122" t="str">
        <f t="shared" si="144"/>
        <v>Crime</v>
      </c>
      <c r="K3122">
        <f t="shared" si="145"/>
        <v>-11934196</v>
      </c>
      <c r="L3122">
        <f t="shared" si="146"/>
        <v>-1.7584588273217273E-2</v>
      </c>
    </row>
    <row r="3123" spans="1:12" x14ac:dyDescent="0.25">
      <c r="A3123" t="s">
        <v>5234</v>
      </c>
      <c r="B3123">
        <v>111</v>
      </c>
      <c r="C3123">
        <v>3895664</v>
      </c>
      <c r="D3123" t="s">
        <v>851</v>
      </c>
      <c r="E3123" t="s">
        <v>5235</v>
      </c>
      <c r="F3123" t="s">
        <v>966</v>
      </c>
      <c r="G3123" t="s">
        <v>646</v>
      </c>
      <c r="H3123">
        <v>5300000</v>
      </c>
      <c r="I3123">
        <v>7.3</v>
      </c>
      <c r="J3123" t="str">
        <f t="shared" si="144"/>
        <v>Comedy</v>
      </c>
      <c r="K3123">
        <f t="shared" si="145"/>
        <v>-1404336</v>
      </c>
      <c r="L3123">
        <f t="shared" si="146"/>
        <v>-1.7588672936002178E-2</v>
      </c>
    </row>
    <row r="3124" spans="1:12" x14ac:dyDescent="0.25">
      <c r="A3124" t="s">
        <v>5236</v>
      </c>
      <c r="B3124">
        <v>86</v>
      </c>
      <c r="C3124">
        <v>20200</v>
      </c>
      <c r="D3124" t="s">
        <v>2042</v>
      </c>
      <c r="E3124" t="s">
        <v>5237</v>
      </c>
      <c r="F3124" t="s">
        <v>12</v>
      </c>
      <c r="G3124" t="s">
        <v>13</v>
      </c>
      <c r="H3124">
        <v>6000000</v>
      </c>
      <c r="I3124">
        <v>5.8</v>
      </c>
      <c r="J3124" t="str">
        <f t="shared" si="144"/>
        <v>Drama</v>
      </c>
      <c r="K3124">
        <f t="shared" si="145"/>
        <v>-5979800</v>
      </c>
      <c r="L3124">
        <f t="shared" si="146"/>
        <v>-1.7608586757107809E-2</v>
      </c>
    </row>
    <row r="3125" spans="1:12" x14ac:dyDescent="0.25">
      <c r="A3125" t="s">
        <v>5238</v>
      </c>
      <c r="B3125">
        <v>103</v>
      </c>
      <c r="C3125">
        <v>542860</v>
      </c>
      <c r="D3125" t="s">
        <v>666</v>
      </c>
      <c r="E3125" t="s">
        <v>5239</v>
      </c>
      <c r="F3125" t="s">
        <v>3352</v>
      </c>
      <c r="G3125" t="s">
        <v>3353</v>
      </c>
      <c r="H3125">
        <v>4000000</v>
      </c>
      <c r="I3125">
        <v>7.1</v>
      </c>
      <c r="J3125" t="str">
        <f t="shared" si="144"/>
        <v>Drama</v>
      </c>
      <c r="K3125">
        <f t="shared" si="145"/>
        <v>-3457140</v>
      </c>
      <c r="L3125">
        <f t="shared" si="146"/>
        <v>-1.7637206675583189E-2</v>
      </c>
    </row>
    <row r="3126" spans="1:12" x14ac:dyDescent="0.25">
      <c r="A3126" t="s">
        <v>5240</v>
      </c>
      <c r="B3126">
        <v>111</v>
      </c>
      <c r="C3126">
        <v>11905519</v>
      </c>
      <c r="D3126" t="s">
        <v>149</v>
      </c>
      <c r="E3126" t="s">
        <v>5241</v>
      </c>
      <c r="F3126" t="s">
        <v>4180</v>
      </c>
      <c r="G3126" t="s">
        <v>4181</v>
      </c>
      <c r="H3126">
        <v>200000000</v>
      </c>
      <c r="I3126">
        <v>7.1</v>
      </c>
      <c r="J3126" t="str">
        <f t="shared" si="144"/>
        <v>Action</v>
      </c>
      <c r="K3126">
        <f t="shared" si="145"/>
        <v>-188094481</v>
      </c>
      <c r="L3126">
        <f t="shared" si="146"/>
        <v>-1.7672251243728204E-2</v>
      </c>
    </row>
    <row r="3127" spans="1:12" x14ac:dyDescent="0.25">
      <c r="A3127" t="s">
        <v>5057</v>
      </c>
      <c r="B3127">
        <v>112</v>
      </c>
      <c r="C3127">
        <v>32541719</v>
      </c>
      <c r="D3127" t="s">
        <v>1497</v>
      </c>
      <c r="E3127" t="s">
        <v>5242</v>
      </c>
      <c r="F3127" t="s">
        <v>12</v>
      </c>
      <c r="G3127" t="s">
        <v>20</v>
      </c>
      <c r="H3127">
        <v>3500159</v>
      </c>
      <c r="I3127">
        <v>6.7</v>
      </c>
      <c r="J3127" t="str">
        <f t="shared" si="144"/>
        <v>Comedy</v>
      </c>
      <c r="K3127">
        <f t="shared" si="145"/>
        <v>29041560</v>
      </c>
      <c r="L3127">
        <f t="shared" si="146"/>
        <v>-1.7731833295526932E-2</v>
      </c>
    </row>
    <row r="3128" spans="1:12" x14ac:dyDescent="0.25">
      <c r="A3128" t="s">
        <v>4891</v>
      </c>
      <c r="B3128">
        <v>141</v>
      </c>
      <c r="C3128">
        <v>3064356</v>
      </c>
      <c r="D3128" t="s">
        <v>73</v>
      </c>
      <c r="E3128" t="s">
        <v>5243</v>
      </c>
      <c r="F3128" t="s">
        <v>12</v>
      </c>
      <c r="G3128" t="s">
        <v>13</v>
      </c>
      <c r="H3128">
        <v>5600000</v>
      </c>
      <c r="I3128">
        <v>6.9</v>
      </c>
      <c r="J3128" t="str">
        <f t="shared" si="144"/>
        <v>Drama</v>
      </c>
      <c r="K3128">
        <f t="shared" si="145"/>
        <v>-2535644</v>
      </c>
      <c r="L3128">
        <f t="shared" si="146"/>
        <v>-1.7675615360342643E-2</v>
      </c>
    </row>
    <row r="3129" spans="1:12" x14ac:dyDescent="0.25">
      <c r="A3129" t="s">
        <v>4296</v>
      </c>
      <c r="B3129">
        <v>95</v>
      </c>
      <c r="C3129">
        <v>7009668</v>
      </c>
      <c r="D3129" t="s">
        <v>5244</v>
      </c>
      <c r="E3129" t="s">
        <v>5245</v>
      </c>
      <c r="F3129" t="s">
        <v>12</v>
      </c>
      <c r="G3129" t="s">
        <v>13</v>
      </c>
      <c r="H3129">
        <v>5600000</v>
      </c>
      <c r="I3129">
        <v>2.1</v>
      </c>
      <c r="J3129" t="str">
        <f t="shared" si="144"/>
        <v>Action</v>
      </c>
      <c r="K3129">
        <f t="shared" si="145"/>
        <v>1409668</v>
      </c>
      <c r="L3129">
        <f t="shared" si="146"/>
        <v>-1.769641441992233E-2</v>
      </c>
    </row>
    <row r="3130" spans="1:12" x14ac:dyDescent="0.25">
      <c r="A3130" t="s">
        <v>4593</v>
      </c>
      <c r="B3130">
        <v>85</v>
      </c>
      <c r="C3130">
        <v>27024</v>
      </c>
      <c r="D3130" t="s">
        <v>2108</v>
      </c>
      <c r="E3130" t="s">
        <v>5246</v>
      </c>
      <c r="F3130" t="s">
        <v>931</v>
      </c>
      <c r="G3130" t="s">
        <v>1199</v>
      </c>
      <c r="H3130">
        <v>5600000</v>
      </c>
      <c r="I3130">
        <v>6.6</v>
      </c>
      <c r="J3130" t="str">
        <f t="shared" si="144"/>
        <v>Horror</v>
      </c>
      <c r="K3130">
        <f t="shared" si="145"/>
        <v>-5572976</v>
      </c>
      <c r="L3130">
        <f t="shared" si="146"/>
        <v>-1.7706859906122314E-2</v>
      </c>
    </row>
    <row r="3131" spans="1:12" x14ac:dyDescent="0.25">
      <c r="A3131" t="s">
        <v>5154</v>
      </c>
      <c r="B3131">
        <v>129</v>
      </c>
      <c r="C3131">
        <v>159600000</v>
      </c>
      <c r="D3131" t="s">
        <v>2963</v>
      </c>
      <c r="E3131" t="s">
        <v>5247</v>
      </c>
      <c r="F3131" t="s">
        <v>12</v>
      </c>
      <c r="G3131" t="s">
        <v>13</v>
      </c>
      <c r="H3131">
        <v>5500000</v>
      </c>
      <c r="I3131">
        <v>8.3000000000000007</v>
      </c>
      <c r="J3131" t="str">
        <f t="shared" si="144"/>
        <v>Comedy</v>
      </c>
      <c r="K3131">
        <f t="shared" si="145"/>
        <v>154100000</v>
      </c>
      <c r="L3131">
        <f t="shared" si="146"/>
        <v>-1.7736283569187362E-2</v>
      </c>
    </row>
    <row r="3132" spans="1:12" x14ac:dyDescent="0.25">
      <c r="A3132" t="s">
        <v>2533</v>
      </c>
      <c r="B3132">
        <v>125</v>
      </c>
      <c r="C3132">
        <v>58800000</v>
      </c>
      <c r="D3132" t="s">
        <v>545</v>
      </c>
      <c r="E3132" t="s">
        <v>5248</v>
      </c>
      <c r="F3132" t="s">
        <v>12</v>
      </c>
      <c r="G3132" t="s">
        <v>20</v>
      </c>
      <c r="H3132">
        <v>5500000</v>
      </c>
      <c r="I3132">
        <v>7.2</v>
      </c>
      <c r="J3132" t="str">
        <f t="shared" si="144"/>
        <v>Biography</v>
      </c>
      <c r="K3132">
        <f t="shared" si="145"/>
        <v>53300000</v>
      </c>
      <c r="L3132">
        <f t="shared" si="146"/>
        <v>-1.7881298247568341E-2</v>
      </c>
    </row>
    <row r="3133" spans="1:12" x14ac:dyDescent="0.25">
      <c r="A3133" t="s">
        <v>5249</v>
      </c>
      <c r="B3133">
        <v>116</v>
      </c>
      <c r="C3133">
        <v>50382128</v>
      </c>
      <c r="D3133" t="s">
        <v>474</v>
      </c>
      <c r="E3133" t="s">
        <v>5250</v>
      </c>
      <c r="F3133" t="s">
        <v>12</v>
      </c>
      <c r="G3133" t="s">
        <v>13</v>
      </c>
      <c r="H3133">
        <v>5500000</v>
      </c>
      <c r="I3133">
        <v>5.6</v>
      </c>
      <c r="J3133" t="str">
        <f t="shared" si="144"/>
        <v>Comedy</v>
      </c>
      <c r="K3133">
        <f t="shared" si="145"/>
        <v>44882128</v>
      </c>
      <c r="L3133">
        <f t="shared" si="146"/>
        <v>-1.781703492980883E-2</v>
      </c>
    </row>
    <row r="3134" spans="1:12" x14ac:dyDescent="0.25">
      <c r="A3134" t="s">
        <v>2360</v>
      </c>
      <c r="B3134">
        <v>105</v>
      </c>
      <c r="C3134">
        <v>35811509</v>
      </c>
      <c r="D3134" t="s">
        <v>2842</v>
      </c>
      <c r="E3134" t="s">
        <v>5251</v>
      </c>
      <c r="F3134" t="s">
        <v>12</v>
      </c>
      <c r="G3134" t="s">
        <v>123</v>
      </c>
      <c r="H3134">
        <v>5500000</v>
      </c>
      <c r="I3134">
        <v>7.7</v>
      </c>
      <c r="J3134" t="str">
        <f t="shared" si="144"/>
        <v>Biography</v>
      </c>
      <c r="K3134">
        <f t="shared" si="145"/>
        <v>30311509</v>
      </c>
      <c r="L3134">
        <f t="shared" si="146"/>
        <v>-1.7755818725314291E-2</v>
      </c>
    </row>
    <row r="3135" spans="1:12" x14ac:dyDescent="0.25">
      <c r="A3135" t="s">
        <v>5252</v>
      </c>
      <c r="B3135">
        <v>90</v>
      </c>
      <c r="C3135">
        <v>24475193</v>
      </c>
      <c r="D3135" t="s">
        <v>474</v>
      </c>
      <c r="E3135" t="s">
        <v>5253</v>
      </c>
      <c r="F3135" t="s">
        <v>12</v>
      </c>
      <c r="G3135" t="s">
        <v>13</v>
      </c>
      <c r="H3135">
        <v>3000000</v>
      </c>
      <c r="I3135">
        <v>6.6</v>
      </c>
      <c r="J3135" t="str">
        <f t="shared" si="144"/>
        <v>Comedy</v>
      </c>
      <c r="K3135">
        <f t="shared" si="145"/>
        <v>21475193</v>
      </c>
      <c r="L3135">
        <f t="shared" si="146"/>
        <v>-1.7708330743073514E-2</v>
      </c>
    </row>
    <row r="3136" spans="1:12" x14ac:dyDescent="0.25">
      <c r="A3136" t="s">
        <v>3727</v>
      </c>
      <c r="B3136">
        <v>111</v>
      </c>
      <c r="C3136">
        <v>6200756</v>
      </c>
      <c r="D3136" t="s">
        <v>851</v>
      </c>
      <c r="E3136" t="s">
        <v>5254</v>
      </c>
      <c r="F3136" t="s">
        <v>12</v>
      </c>
      <c r="G3136" t="s">
        <v>13</v>
      </c>
      <c r="H3136">
        <v>7000000</v>
      </c>
      <c r="I3136">
        <v>7.4</v>
      </c>
      <c r="J3136" t="str">
        <f t="shared" si="144"/>
        <v>Comedy</v>
      </c>
      <c r="K3136">
        <f t="shared" si="145"/>
        <v>-799244</v>
      </c>
      <c r="L3136">
        <f t="shared" si="146"/>
        <v>-1.7665878365409955E-2</v>
      </c>
    </row>
    <row r="3137" spans="1:12" x14ac:dyDescent="0.25">
      <c r="A3137" t="s">
        <v>2929</v>
      </c>
      <c r="B3137">
        <v>91</v>
      </c>
      <c r="C3137">
        <v>1292119</v>
      </c>
      <c r="D3137" t="s">
        <v>2084</v>
      </c>
      <c r="E3137" t="s">
        <v>5255</v>
      </c>
      <c r="F3137" t="s">
        <v>12</v>
      </c>
      <c r="G3137" t="s">
        <v>20</v>
      </c>
      <c r="H3137">
        <v>5500000</v>
      </c>
      <c r="I3137">
        <v>7.1</v>
      </c>
      <c r="J3137" t="str">
        <f t="shared" si="144"/>
        <v>Biography</v>
      </c>
      <c r="K3137">
        <f t="shared" si="145"/>
        <v>-4207881</v>
      </c>
      <c r="L3137">
        <f t="shared" si="146"/>
        <v>-1.7675480557623403E-2</v>
      </c>
    </row>
    <row r="3138" spans="1:12" x14ac:dyDescent="0.25">
      <c r="A3138" t="s">
        <v>5256</v>
      </c>
      <c r="B3138">
        <v>97</v>
      </c>
      <c r="C3138">
        <v>3629758</v>
      </c>
      <c r="D3138" t="s">
        <v>2042</v>
      </c>
      <c r="E3138" t="s">
        <v>5257</v>
      </c>
      <c r="F3138" t="s">
        <v>966</v>
      </c>
      <c r="G3138" t="s">
        <v>646</v>
      </c>
      <c r="H3138">
        <v>5500000</v>
      </c>
      <c r="I3138">
        <v>7.9</v>
      </c>
      <c r="J3138" t="str">
        <f t="shared" si="144"/>
        <v>Drama</v>
      </c>
      <c r="K3138">
        <f t="shared" si="145"/>
        <v>-1870242</v>
      </c>
      <c r="L3138">
        <f t="shared" si="146"/>
        <v>-1.7701776758460987E-2</v>
      </c>
    </row>
    <row r="3139" spans="1:12" x14ac:dyDescent="0.25">
      <c r="A3139" t="s">
        <v>5258</v>
      </c>
      <c r="B3139">
        <v>92</v>
      </c>
      <c r="C3139">
        <v>6239558</v>
      </c>
      <c r="D3139" t="s">
        <v>851</v>
      </c>
      <c r="E3139" t="s">
        <v>5259</v>
      </c>
      <c r="F3139" t="s">
        <v>12</v>
      </c>
      <c r="G3139" t="s">
        <v>92</v>
      </c>
      <c r="H3139">
        <v>5000000</v>
      </c>
      <c r="I3139">
        <v>6.7</v>
      </c>
      <c r="J3139" t="str">
        <f t="shared" ref="J3139:J3202" si="147">IF(ISNUMBER(SEARCH("|",D3139)),LEFT(D3139,SEARCH("|",D3139)-1),D3139)</f>
        <v>Comedy</v>
      </c>
      <c r="K3139">
        <f t="shared" ref="K3139:K3202" si="148">(C3139-H3139)</f>
        <v>1239558</v>
      </c>
      <c r="L3139">
        <f t="shared" ref="L3139:L3202" si="149">CORREL(H3139:H6924,C3139:C6924)</f>
        <v>-1.7721325519746031E-2</v>
      </c>
    </row>
    <row r="3140" spans="1:12" x14ac:dyDescent="0.25">
      <c r="A3140" t="s">
        <v>5260</v>
      </c>
      <c r="B3140">
        <v>104</v>
      </c>
      <c r="C3140">
        <v>1056102</v>
      </c>
      <c r="D3140" t="s">
        <v>730</v>
      </c>
      <c r="E3140" t="s">
        <v>5261</v>
      </c>
      <c r="F3140" t="s">
        <v>12</v>
      </c>
      <c r="G3140" t="s">
        <v>13</v>
      </c>
      <c r="H3140">
        <v>5000000</v>
      </c>
      <c r="I3140">
        <v>6.6</v>
      </c>
      <c r="J3140" t="str">
        <f t="shared" si="147"/>
        <v>Crime</v>
      </c>
      <c r="K3140">
        <f t="shared" si="148"/>
        <v>-3943898</v>
      </c>
      <c r="L3140">
        <f t="shared" si="149"/>
        <v>-1.7734481379712057E-2</v>
      </c>
    </row>
    <row r="3141" spans="1:12" x14ac:dyDescent="0.25">
      <c r="A3141" t="s">
        <v>1685</v>
      </c>
      <c r="B3141">
        <v>120</v>
      </c>
      <c r="C3141">
        <v>27545445</v>
      </c>
      <c r="D3141" t="s">
        <v>1140</v>
      </c>
      <c r="E3141" t="s">
        <v>5262</v>
      </c>
      <c r="F3141" t="s">
        <v>12</v>
      </c>
      <c r="G3141" t="s">
        <v>13</v>
      </c>
      <c r="H3141">
        <v>6500000</v>
      </c>
      <c r="I3141">
        <v>7.9</v>
      </c>
      <c r="J3141" t="str">
        <f t="shared" si="147"/>
        <v>Drama</v>
      </c>
      <c r="K3141">
        <f t="shared" si="148"/>
        <v>21045445</v>
      </c>
      <c r="L3141">
        <f t="shared" si="149"/>
        <v>-1.7763567786828621E-2</v>
      </c>
    </row>
    <row r="3142" spans="1:12" x14ac:dyDescent="0.25">
      <c r="A3142" t="s">
        <v>5263</v>
      </c>
      <c r="B3142">
        <v>99</v>
      </c>
      <c r="C3142">
        <v>56007</v>
      </c>
      <c r="D3142" t="s">
        <v>4912</v>
      </c>
      <c r="E3142" t="s">
        <v>5264</v>
      </c>
      <c r="F3142" t="s">
        <v>12</v>
      </c>
      <c r="G3142" t="s">
        <v>13</v>
      </c>
      <c r="H3142">
        <v>5500000</v>
      </c>
      <c r="I3142">
        <v>4.9000000000000004</v>
      </c>
      <c r="J3142" t="str">
        <f t="shared" si="147"/>
        <v>Comedy</v>
      </c>
      <c r="K3142">
        <f t="shared" si="148"/>
        <v>-5443993</v>
      </c>
      <c r="L3142">
        <f t="shared" si="149"/>
        <v>-1.7734321890059284E-2</v>
      </c>
    </row>
    <row r="3143" spans="1:12" x14ac:dyDescent="0.25">
      <c r="A3143" t="s">
        <v>5265</v>
      </c>
      <c r="B3143">
        <v>93</v>
      </c>
      <c r="C3143">
        <v>611709</v>
      </c>
      <c r="D3143" t="s">
        <v>851</v>
      </c>
      <c r="E3143" t="s">
        <v>5266</v>
      </c>
      <c r="F3143" t="s">
        <v>966</v>
      </c>
      <c r="G3143" t="s">
        <v>5267</v>
      </c>
      <c r="H3143">
        <v>3850000</v>
      </c>
      <c r="I3143">
        <v>7.2</v>
      </c>
      <c r="J3143" t="str">
        <f t="shared" si="147"/>
        <v>Comedy</v>
      </c>
      <c r="K3143">
        <f t="shared" si="148"/>
        <v>-3238291</v>
      </c>
      <c r="L3143">
        <f t="shared" si="149"/>
        <v>-1.7764645142785054E-2</v>
      </c>
    </row>
    <row r="3144" spans="1:12" x14ac:dyDescent="0.25">
      <c r="A3144" t="s">
        <v>5268</v>
      </c>
      <c r="B3144">
        <v>99</v>
      </c>
      <c r="C3144">
        <v>22770</v>
      </c>
      <c r="D3144" t="s">
        <v>851</v>
      </c>
      <c r="E3144" t="s">
        <v>5269</v>
      </c>
      <c r="F3144" t="s">
        <v>2528</v>
      </c>
      <c r="G3144" t="s">
        <v>992</v>
      </c>
      <c r="H3144">
        <v>5500000</v>
      </c>
      <c r="I3144">
        <v>6.1</v>
      </c>
      <c r="J3144" t="str">
        <f t="shared" si="147"/>
        <v>Comedy</v>
      </c>
      <c r="K3144">
        <f t="shared" si="148"/>
        <v>-5477230</v>
      </c>
      <c r="L3144">
        <f t="shared" si="149"/>
        <v>-1.7799786177766584E-2</v>
      </c>
    </row>
    <row r="3145" spans="1:12" x14ac:dyDescent="0.25">
      <c r="A3145" t="s">
        <v>5270</v>
      </c>
      <c r="B3145">
        <v>96</v>
      </c>
      <c r="C3145">
        <v>27445</v>
      </c>
      <c r="D3145" t="s">
        <v>5271</v>
      </c>
      <c r="E3145" t="s">
        <v>5272</v>
      </c>
      <c r="F3145" t="s">
        <v>12</v>
      </c>
      <c r="G3145" t="s">
        <v>13</v>
      </c>
      <c r="H3145">
        <v>9000000</v>
      </c>
      <c r="I3145">
        <v>5.3</v>
      </c>
      <c r="J3145" t="str">
        <f t="shared" si="147"/>
        <v>Action</v>
      </c>
      <c r="K3145">
        <f t="shared" si="148"/>
        <v>-8972555</v>
      </c>
      <c r="L3145">
        <f t="shared" si="149"/>
        <v>-1.7830428897133127E-2</v>
      </c>
    </row>
    <row r="3146" spans="1:12" x14ac:dyDescent="0.25">
      <c r="A3146" t="s">
        <v>2869</v>
      </c>
      <c r="B3146">
        <v>96</v>
      </c>
      <c r="C3146">
        <v>766487</v>
      </c>
      <c r="D3146" t="s">
        <v>560</v>
      </c>
      <c r="E3146" t="s">
        <v>5273</v>
      </c>
      <c r="F3146" t="s">
        <v>12</v>
      </c>
      <c r="G3146" t="s">
        <v>13</v>
      </c>
      <c r="H3146">
        <v>5250000</v>
      </c>
      <c r="I3146">
        <v>5</v>
      </c>
      <c r="J3146" t="str">
        <f t="shared" si="147"/>
        <v>Comedy</v>
      </c>
      <c r="K3146">
        <f t="shared" si="148"/>
        <v>-4483513</v>
      </c>
      <c r="L3146">
        <f t="shared" si="149"/>
        <v>-1.7846757572064591E-2</v>
      </c>
    </row>
    <row r="3147" spans="1:12" x14ac:dyDescent="0.25">
      <c r="A3147" t="s">
        <v>3996</v>
      </c>
      <c r="B3147">
        <v>100</v>
      </c>
      <c r="C3147">
        <v>1196752</v>
      </c>
      <c r="D3147" t="s">
        <v>723</v>
      </c>
      <c r="E3147" t="s">
        <v>5274</v>
      </c>
      <c r="F3147" t="s">
        <v>5275</v>
      </c>
      <c r="G3147" t="s">
        <v>5276</v>
      </c>
      <c r="H3147">
        <v>30300000</v>
      </c>
      <c r="I3147">
        <v>7.6</v>
      </c>
      <c r="J3147" t="str">
        <f t="shared" si="147"/>
        <v>Crime</v>
      </c>
      <c r="K3147">
        <f t="shared" si="148"/>
        <v>-29103248</v>
      </c>
      <c r="L3147">
        <f t="shared" si="149"/>
        <v>-1.7876269127805565E-2</v>
      </c>
    </row>
    <row r="3148" spans="1:12" x14ac:dyDescent="0.25">
      <c r="A3148" t="s">
        <v>5277</v>
      </c>
      <c r="B3148">
        <v>98</v>
      </c>
      <c r="C3148">
        <v>795126</v>
      </c>
      <c r="D3148" t="s">
        <v>2068</v>
      </c>
      <c r="E3148" t="s">
        <v>5278</v>
      </c>
      <c r="F3148" t="s">
        <v>12</v>
      </c>
      <c r="G3148" t="s">
        <v>92</v>
      </c>
      <c r="H3148">
        <v>6000000</v>
      </c>
      <c r="I3148">
        <v>7.6</v>
      </c>
      <c r="J3148" t="str">
        <f t="shared" si="147"/>
        <v>Comedy</v>
      </c>
      <c r="K3148">
        <f t="shared" si="148"/>
        <v>-5204874</v>
      </c>
      <c r="L3148">
        <f t="shared" si="149"/>
        <v>-1.7812379992364874E-2</v>
      </c>
    </row>
    <row r="3149" spans="1:12" x14ac:dyDescent="0.25">
      <c r="A3149" t="s">
        <v>112</v>
      </c>
      <c r="B3149">
        <v>106</v>
      </c>
      <c r="C3149">
        <v>83574831</v>
      </c>
      <c r="D3149" t="s">
        <v>3132</v>
      </c>
      <c r="E3149" t="s">
        <v>5279</v>
      </c>
      <c r="F3149" t="s">
        <v>12</v>
      </c>
      <c r="G3149" t="s">
        <v>13</v>
      </c>
      <c r="H3149">
        <v>5000000</v>
      </c>
      <c r="I3149">
        <v>6.6</v>
      </c>
      <c r="J3149" t="str">
        <f t="shared" si="147"/>
        <v>Fantasy</v>
      </c>
      <c r="K3149">
        <f t="shared" si="148"/>
        <v>78574831</v>
      </c>
      <c r="L3149">
        <f t="shared" si="149"/>
        <v>-1.7838951657878369E-2</v>
      </c>
    </row>
    <row r="3150" spans="1:12" x14ac:dyDescent="0.25">
      <c r="A3150" t="s">
        <v>4605</v>
      </c>
      <c r="B3150">
        <v>95</v>
      </c>
      <c r="C3150">
        <v>87025093</v>
      </c>
      <c r="D3150" t="s">
        <v>2076</v>
      </c>
      <c r="E3150" t="s">
        <v>5280</v>
      </c>
      <c r="F3150" t="s">
        <v>12</v>
      </c>
      <c r="G3150" t="s">
        <v>13</v>
      </c>
      <c r="H3150">
        <v>4000000</v>
      </c>
      <c r="I3150">
        <v>6.6</v>
      </c>
      <c r="J3150" t="str">
        <f t="shared" si="147"/>
        <v>Horror</v>
      </c>
      <c r="K3150">
        <f t="shared" si="148"/>
        <v>83025093</v>
      </c>
      <c r="L3150">
        <f t="shared" si="149"/>
        <v>-1.7767176973943234E-2</v>
      </c>
    </row>
    <row r="3151" spans="1:12" x14ac:dyDescent="0.25">
      <c r="A3151" t="s">
        <v>5281</v>
      </c>
      <c r="B3151">
        <v>104</v>
      </c>
      <c r="C3151">
        <v>71897215</v>
      </c>
      <c r="D3151" t="s">
        <v>5282</v>
      </c>
      <c r="E3151" t="s">
        <v>5283</v>
      </c>
      <c r="F3151" t="s">
        <v>12</v>
      </c>
      <c r="G3151" t="s">
        <v>13</v>
      </c>
      <c r="H3151">
        <v>15000000</v>
      </c>
      <c r="I3151">
        <v>7.3</v>
      </c>
      <c r="J3151" t="str">
        <f t="shared" si="147"/>
        <v>Drama</v>
      </c>
      <c r="K3151">
        <f t="shared" si="148"/>
        <v>56897215</v>
      </c>
      <c r="L3151">
        <f t="shared" si="149"/>
        <v>-1.7668982350068998E-2</v>
      </c>
    </row>
    <row r="3152" spans="1:12" x14ac:dyDescent="0.25">
      <c r="A3152" t="s">
        <v>3408</v>
      </c>
      <c r="B3152">
        <v>87</v>
      </c>
      <c r="C3152">
        <v>64267897</v>
      </c>
      <c r="D3152" t="s">
        <v>5284</v>
      </c>
      <c r="E3152" t="s">
        <v>5285</v>
      </c>
      <c r="F3152" t="s">
        <v>12</v>
      </c>
      <c r="G3152" t="s">
        <v>13</v>
      </c>
      <c r="H3152">
        <v>5000000</v>
      </c>
      <c r="I3152">
        <v>6.6</v>
      </c>
      <c r="J3152" t="str">
        <f t="shared" si="147"/>
        <v>Comedy</v>
      </c>
      <c r="K3152">
        <f t="shared" si="148"/>
        <v>59267897</v>
      </c>
      <c r="L3152">
        <f t="shared" si="149"/>
        <v>-1.7825527352069759E-2</v>
      </c>
    </row>
    <row r="3153" spans="1:12" x14ac:dyDescent="0.25">
      <c r="A3153" t="s">
        <v>5286</v>
      </c>
      <c r="B3153">
        <v>81</v>
      </c>
      <c r="C3153">
        <v>56536016</v>
      </c>
      <c r="D3153" t="s">
        <v>2108</v>
      </c>
      <c r="E3153" t="s">
        <v>5287</v>
      </c>
      <c r="F3153" t="s">
        <v>12</v>
      </c>
      <c r="G3153" t="s">
        <v>13</v>
      </c>
      <c r="H3153">
        <v>4900000</v>
      </c>
      <c r="I3153">
        <v>6.9</v>
      </c>
      <c r="J3153" t="str">
        <f t="shared" si="147"/>
        <v>Horror</v>
      </c>
      <c r="K3153">
        <f t="shared" si="148"/>
        <v>51636016</v>
      </c>
      <c r="L3153">
        <f t="shared" si="149"/>
        <v>-1.7747220288547683E-2</v>
      </c>
    </row>
    <row r="3154" spans="1:12" x14ac:dyDescent="0.25">
      <c r="A3154" t="s">
        <v>3515</v>
      </c>
      <c r="B3154">
        <v>94</v>
      </c>
      <c r="C3154">
        <v>104007828</v>
      </c>
      <c r="D3154" t="s">
        <v>2108</v>
      </c>
      <c r="E3154" t="s">
        <v>5288</v>
      </c>
      <c r="F3154" t="s">
        <v>12</v>
      </c>
      <c r="G3154" t="s">
        <v>13</v>
      </c>
      <c r="H3154">
        <v>5000000</v>
      </c>
      <c r="I3154">
        <v>5.8</v>
      </c>
      <c r="J3154" t="str">
        <f t="shared" si="147"/>
        <v>Horror</v>
      </c>
      <c r="K3154">
        <f t="shared" si="148"/>
        <v>99007828</v>
      </c>
      <c r="L3154">
        <f t="shared" si="149"/>
        <v>-1.7668939337163295E-2</v>
      </c>
    </row>
    <row r="3155" spans="1:12" x14ac:dyDescent="0.25">
      <c r="A3155" t="s">
        <v>5289</v>
      </c>
      <c r="B3155">
        <v>89</v>
      </c>
      <c r="C3155">
        <v>50820940</v>
      </c>
      <c r="D3155" t="s">
        <v>2425</v>
      </c>
      <c r="E3155" t="s">
        <v>5290</v>
      </c>
      <c r="F3155" t="s">
        <v>12</v>
      </c>
      <c r="G3155" t="s">
        <v>13</v>
      </c>
      <c r="H3155">
        <v>5000000</v>
      </c>
      <c r="I3155">
        <v>4.4000000000000004</v>
      </c>
      <c r="J3155" t="str">
        <f t="shared" si="147"/>
        <v>Fantasy</v>
      </c>
      <c r="K3155">
        <f t="shared" si="148"/>
        <v>45820940</v>
      </c>
      <c r="L3155">
        <f t="shared" si="149"/>
        <v>-1.7625738040358975E-2</v>
      </c>
    </row>
    <row r="3156" spans="1:12" x14ac:dyDescent="0.25">
      <c r="A3156" t="s">
        <v>585</v>
      </c>
      <c r="B3156">
        <v>88</v>
      </c>
      <c r="C3156">
        <v>44793200</v>
      </c>
      <c r="D3156" t="s">
        <v>2890</v>
      </c>
      <c r="E3156" t="s">
        <v>5291</v>
      </c>
      <c r="F3156" t="s">
        <v>12</v>
      </c>
      <c r="G3156" t="s">
        <v>13</v>
      </c>
      <c r="H3156">
        <v>4500000</v>
      </c>
      <c r="I3156">
        <v>6.6</v>
      </c>
      <c r="J3156" t="str">
        <f t="shared" si="147"/>
        <v>Action</v>
      </c>
      <c r="K3156">
        <f t="shared" si="148"/>
        <v>40293200</v>
      </c>
      <c r="L3156">
        <f t="shared" si="149"/>
        <v>-1.7551633463972226E-2</v>
      </c>
    </row>
    <row r="3157" spans="1:12" x14ac:dyDescent="0.25">
      <c r="A3157" t="s">
        <v>5292</v>
      </c>
      <c r="B3157">
        <v>115</v>
      </c>
      <c r="C3157">
        <v>44456509</v>
      </c>
      <c r="D3157" t="s">
        <v>851</v>
      </c>
      <c r="E3157" t="s">
        <v>5293</v>
      </c>
      <c r="F3157" t="s">
        <v>931</v>
      </c>
      <c r="G3157" t="s">
        <v>3617</v>
      </c>
      <c r="H3157">
        <v>5000000</v>
      </c>
      <c r="I3157">
        <v>7.6</v>
      </c>
      <c r="J3157" t="str">
        <f t="shared" si="147"/>
        <v>Comedy</v>
      </c>
      <c r="K3157">
        <f t="shared" si="148"/>
        <v>39456509</v>
      </c>
      <c r="L3157">
        <f t="shared" si="149"/>
        <v>-1.7475978066048125E-2</v>
      </c>
    </row>
    <row r="3158" spans="1:12" x14ac:dyDescent="0.25">
      <c r="A3158" t="s">
        <v>3515</v>
      </c>
      <c r="B3158">
        <v>96</v>
      </c>
      <c r="C3158">
        <v>53884821</v>
      </c>
      <c r="D3158" t="s">
        <v>2108</v>
      </c>
      <c r="E3158" t="s">
        <v>5294</v>
      </c>
      <c r="F3158" t="s">
        <v>12</v>
      </c>
      <c r="G3158" t="s">
        <v>13</v>
      </c>
      <c r="H3158">
        <v>5000000</v>
      </c>
      <c r="I3158">
        <v>4.5999999999999996</v>
      </c>
      <c r="J3158" t="str">
        <f t="shared" si="147"/>
        <v>Horror</v>
      </c>
      <c r="K3158">
        <f t="shared" si="148"/>
        <v>48884821</v>
      </c>
      <c r="L3158">
        <f t="shared" si="149"/>
        <v>-1.740706501182503E-2</v>
      </c>
    </row>
    <row r="3159" spans="1:12" x14ac:dyDescent="0.25">
      <c r="A3159" t="s">
        <v>5295</v>
      </c>
      <c r="B3159">
        <v>135</v>
      </c>
      <c r="C3159">
        <v>36000000</v>
      </c>
      <c r="D3159" t="s">
        <v>2142</v>
      </c>
      <c r="E3159" t="s">
        <v>5296</v>
      </c>
      <c r="F3159" t="s">
        <v>12</v>
      </c>
      <c r="G3159" t="s">
        <v>13</v>
      </c>
      <c r="H3159">
        <v>5000000</v>
      </c>
      <c r="I3159">
        <v>6.8</v>
      </c>
      <c r="J3159" t="str">
        <f t="shared" si="147"/>
        <v>Drama</v>
      </c>
      <c r="K3159">
        <f t="shared" si="148"/>
        <v>31000000</v>
      </c>
      <c r="L3159">
        <f t="shared" si="149"/>
        <v>-1.7329279913641332E-2</v>
      </c>
    </row>
    <row r="3160" spans="1:12" x14ac:dyDescent="0.25">
      <c r="A3160" t="s">
        <v>3197</v>
      </c>
      <c r="B3160">
        <v>93</v>
      </c>
      <c r="C3160">
        <v>34872293</v>
      </c>
      <c r="D3160" t="s">
        <v>2627</v>
      </c>
      <c r="E3160" t="s">
        <v>5297</v>
      </c>
      <c r="F3160" t="s">
        <v>12</v>
      </c>
      <c r="G3160" t="s">
        <v>13</v>
      </c>
      <c r="H3160">
        <v>8500000</v>
      </c>
      <c r="I3160">
        <v>4.9000000000000004</v>
      </c>
      <c r="J3160" t="str">
        <f t="shared" si="147"/>
        <v>Comedy</v>
      </c>
      <c r="K3160">
        <f t="shared" si="148"/>
        <v>26372293</v>
      </c>
      <c r="L3160">
        <f t="shared" si="149"/>
        <v>-1.7271032137866165E-2</v>
      </c>
    </row>
    <row r="3161" spans="1:12" x14ac:dyDescent="0.25">
      <c r="A3161" t="s">
        <v>5298</v>
      </c>
      <c r="B3161">
        <v>109</v>
      </c>
      <c r="C3161">
        <v>34468224</v>
      </c>
      <c r="D3161" t="s">
        <v>1874</v>
      </c>
      <c r="E3161" t="s">
        <v>5299</v>
      </c>
      <c r="F3161" t="s">
        <v>12</v>
      </c>
      <c r="G3161" t="s">
        <v>13</v>
      </c>
      <c r="H3161">
        <v>4500000</v>
      </c>
      <c r="I3161">
        <v>7.3</v>
      </c>
      <c r="J3161" t="str">
        <f t="shared" si="147"/>
        <v>Biography</v>
      </c>
      <c r="K3161">
        <f t="shared" si="148"/>
        <v>29968224</v>
      </c>
      <c r="L3161">
        <f t="shared" si="149"/>
        <v>-1.7248736051009749E-2</v>
      </c>
    </row>
    <row r="3162" spans="1:12" x14ac:dyDescent="0.25">
      <c r="A3162" t="s">
        <v>5300</v>
      </c>
      <c r="B3162">
        <v>101</v>
      </c>
      <c r="C3162">
        <v>32453345</v>
      </c>
      <c r="D3162" t="s">
        <v>3132</v>
      </c>
      <c r="E3162" t="s">
        <v>5301</v>
      </c>
      <c r="F3162" t="s">
        <v>12</v>
      </c>
      <c r="G3162" t="s">
        <v>13</v>
      </c>
      <c r="H3162">
        <v>5000000</v>
      </c>
      <c r="I3162">
        <v>5</v>
      </c>
      <c r="J3162" t="str">
        <f t="shared" si="147"/>
        <v>Fantasy</v>
      </c>
      <c r="K3162">
        <f t="shared" si="148"/>
        <v>27453345</v>
      </c>
      <c r="L3162">
        <f t="shared" si="149"/>
        <v>-1.7187671346029654E-2</v>
      </c>
    </row>
    <row r="3163" spans="1:12" x14ac:dyDescent="0.25">
      <c r="A3163" t="s">
        <v>2491</v>
      </c>
      <c r="B3163">
        <v>117</v>
      </c>
      <c r="C3163">
        <v>27296514</v>
      </c>
      <c r="D3163" t="s">
        <v>515</v>
      </c>
      <c r="E3163" t="s">
        <v>5302</v>
      </c>
      <c r="F3163" t="s">
        <v>12</v>
      </c>
      <c r="G3163" t="s">
        <v>13</v>
      </c>
      <c r="H3163">
        <v>5000000</v>
      </c>
      <c r="I3163">
        <v>8</v>
      </c>
      <c r="J3163" t="str">
        <f t="shared" si="147"/>
        <v>Biography</v>
      </c>
      <c r="K3163">
        <f t="shared" si="148"/>
        <v>22296514</v>
      </c>
      <c r="L3163">
        <f t="shared" si="149"/>
        <v>-1.7134666149720711E-2</v>
      </c>
    </row>
    <row r="3164" spans="1:12" x14ac:dyDescent="0.25">
      <c r="A3164" t="s">
        <v>5303</v>
      </c>
      <c r="B3164">
        <v>83</v>
      </c>
      <c r="C3164">
        <v>25799043</v>
      </c>
      <c r="D3164" t="s">
        <v>1446</v>
      </c>
      <c r="E3164" t="s">
        <v>5304</v>
      </c>
      <c r="F3164" t="s">
        <v>12</v>
      </c>
      <c r="G3164" t="s">
        <v>13</v>
      </c>
      <c r="H3164">
        <v>3300000</v>
      </c>
      <c r="I3164">
        <v>5.2</v>
      </c>
      <c r="J3164" t="str">
        <f t="shared" si="147"/>
        <v>Horror</v>
      </c>
      <c r="K3164">
        <f t="shared" si="148"/>
        <v>22499043</v>
      </c>
      <c r="L3164">
        <f t="shared" si="149"/>
        <v>-1.7091343194545566E-2</v>
      </c>
    </row>
    <row r="3165" spans="1:12" x14ac:dyDescent="0.25">
      <c r="A3165" t="s">
        <v>21</v>
      </c>
      <c r="B3165">
        <v>113</v>
      </c>
      <c r="C3165">
        <v>25530884</v>
      </c>
      <c r="D3165" t="s">
        <v>279</v>
      </c>
      <c r="E3165" t="s">
        <v>5305</v>
      </c>
      <c r="F3165" t="s">
        <v>12</v>
      </c>
      <c r="G3165" t="s">
        <v>13</v>
      </c>
      <c r="H3165">
        <v>9000000</v>
      </c>
      <c r="I3165">
        <v>8.5</v>
      </c>
      <c r="J3165" t="str">
        <f t="shared" si="147"/>
        <v>Mystery</v>
      </c>
      <c r="K3165">
        <f t="shared" si="148"/>
        <v>16530884</v>
      </c>
      <c r="L3165">
        <f t="shared" si="149"/>
        <v>-1.7040279440616687E-2</v>
      </c>
    </row>
    <row r="3166" spans="1:12" x14ac:dyDescent="0.25">
      <c r="A3166" t="s">
        <v>5306</v>
      </c>
      <c r="B3166">
        <v>104</v>
      </c>
      <c r="C3166">
        <v>27689474</v>
      </c>
      <c r="D3166" t="s">
        <v>2076</v>
      </c>
      <c r="E3166" t="s">
        <v>5307</v>
      </c>
      <c r="F3166" t="s">
        <v>12</v>
      </c>
      <c r="G3166" t="s">
        <v>13</v>
      </c>
      <c r="H3166">
        <v>5000000</v>
      </c>
      <c r="I3166">
        <v>6.5</v>
      </c>
      <c r="J3166" t="str">
        <f t="shared" si="147"/>
        <v>Horror</v>
      </c>
      <c r="K3166">
        <f t="shared" si="148"/>
        <v>22689474</v>
      </c>
      <c r="L3166">
        <f t="shared" si="149"/>
        <v>-1.7025163173465804E-2</v>
      </c>
    </row>
    <row r="3167" spans="1:12" x14ac:dyDescent="0.25">
      <c r="A3167" t="s">
        <v>2338</v>
      </c>
      <c r="B3167">
        <v>97</v>
      </c>
      <c r="C3167">
        <v>24138847</v>
      </c>
      <c r="D3167" t="s">
        <v>669</v>
      </c>
      <c r="E3167" t="s">
        <v>5308</v>
      </c>
      <c r="F3167" t="s">
        <v>12</v>
      </c>
      <c r="G3167" t="s">
        <v>13</v>
      </c>
      <c r="H3167">
        <v>5000000</v>
      </c>
      <c r="I3167">
        <v>7.4</v>
      </c>
      <c r="J3167" t="str">
        <f t="shared" si="147"/>
        <v>Comedy</v>
      </c>
      <c r="K3167">
        <f t="shared" si="148"/>
        <v>19138847</v>
      </c>
      <c r="L3167">
        <f t="shared" si="149"/>
        <v>-1.6980553235703719E-2</v>
      </c>
    </row>
    <row r="3168" spans="1:12" x14ac:dyDescent="0.25">
      <c r="A3168" t="s">
        <v>2170</v>
      </c>
      <c r="B3168">
        <v>110</v>
      </c>
      <c r="C3168">
        <v>21994911</v>
      </c>
      <c r="D3168" t="s">
        <v>2042</v>
      </c>
      <c r="E3168" t="s">
        <v>5309</v>
      </c>
      <c r="F3168" t="s">
        <v>12</v>
      </c>
      <c r="G3168" t="s">
        <v>20</v>
      </c>
      <c r="H3168">
        <v>5000000</v>
      </c>
      <c r="I3168">
        <v>7.7</v>
      </c>
      <c r="J3168" t="str">
        <f t="shared" si="147"/>
        <v>Drama</v>
      </c>
      <c r="K3168">
        <f t="shared" si="148"/>
        <v>16994911</v>
      </c>
      <c r="L3168">
        <f t="shared" si="149"/>
        <v>-1.6943391227178504E-2</v>
      </c>
    </row>
    <row r="3169" spans="1:12" x14ac:dyDescent="0.25">
      <c r="A3169" t="s">
        <v>5310</v>
      </c>
      <c r="B3169">
        <v>103</v>
      </c>
      <c r="C3169">
        <v>21501098</v>
      </c>
      <c r="D3169" t="s">
        <v>851</v>
      </c>
      <c r="E3169" t="s">
        <v>5311</v>
      </c>
      <c r="F3169" t="s">
        <v>12</v>
      </c>
      <c r="G3169" t="s">
        <v>13</v>
      </c>
      <c r="H3169">
        <v>5000000</v>
      </c>
      <c r="I3169">
        <v>7.4</v>
      </c>
      <c r="J3169" t="str">
        <f t="shared" si="147"/>
        <v>Comedy</v>
      </c>
      <c r="K3169">
        <f t="shared" si="148"/>
        <v>16501098</v>
      </c>
      <c r="L3169">
        <f t="shared" si="149"/>
        <v>-1.6911018745679234E-2</v>
      </c>
    </row>
    <row r="3170" spans="1:12" x14ac:dyDescent="0.25">
      <c r="A3170" t="s">
        <v>5312</v>
      </c>
      <c r="B3170">
        <v>94</v>
      </c>
      <c r="C3170">
        <v>19281235</v>
      </c>
      <c r="D3170" t="s">
        <v>1906</v>
      </c>
      <c r="E3170" t="s">
        <v>5313</v>
      </c>
      <c r="F3170" t="s">
        <v>12</v>
      </c>
      <c r="G3170" t="s">
        <v>13</v>
      </c>
      <c r="H3170">
        <v>5000000</v>
      </c>
      <c r="I3170">
        <v>5.0999999999999996</v>
      </c>
      <c r="J3170" t="str">
        <f t="shared" si="147"/>
        <v>Comedy</v>
      </c>
      <c r="K3170">
        <f t="shared" si="148"/>
        <v>14281235</v>
      </c>
      <c r="L3170">
        <f t="shared" si="149"/>
        <v>-1.687969932282652E-2</v>
      </c>
    </row>
    <row r="3171" spans="1:12" x14ac:dyDescent="0.25">
      <c r="A3171" t="s">
        <v>5314</v>
      </c>
      <c r="B3171">
        <v>77</v>
      </c>
      <c r="C3171">
        <v>19421271</v>
      </c>
      <c r="D3171" t="s">
        <v>990</v>
      </c>
      <c r="E3171" t="s">
        <v>5315</v>
      </c>
      <c r="F3171" t="s">
        <v>12</v>
      </c>
      <c r="G3171" t="s">
        <v>13</v>
      </c>
      <c r="H3171">
        <v>5000000</v>
      </c>
      <c r="I3171">
        <v>5</v>
      </c>
      <c r="J3171" t="str">
        <f t="shared" si="147"/>
        <v>Animation</v>
      </c>
      <c r="K3171">
        <f t="shared" si="148"/>
        <v>14421271</v>
      </c>
      <c r="L3171">
        <f t="shared" si="149"/>
        <v>-1.6853697772165249E-2</v>
      </c>
    </row>
    <row r="3172" spans="1:12" x14ac:dyDescent="0.25">
      <c r="A3172" t="s">
        <v>5316</v>
      </c>
      <c r="B3172">
        <v>134</v>
      </c>
      <c r="C3172">
        <v>20733485</v>
      </c>
      <c r="D3172" t="s">
        <v>1140</v>
      </c>
      <c r="E3172" t="s">
        <v>5317</v>
      </c>
      <c r="F3172" t="s">
        <v>12</v>
      </c>
      <c r="G3172" t="s">
        <v>13</v>
      </c>
      <c r="H3172">
        <v>5000000</v>
      </c>
      <c r="I3172">
        <v>7.2</v>
      </c>
      <c r="J3172" t="str">
        <f t="shared" si="147"/>
        <v>Drama</v>
      </c>
      <c r="K3172">
        <f t="shared" si="148"/>
        <v>15733485</v>
      </c>
      <c r="L3172">
        <f t="shared" si="149"/>
        <v>-1.682725415860286E-2</v>
      </c>
    </row>
    <row r="3173" spans="1:12" x14ac:dyDescent="0.25">
      <c r="A3173" t="s">
        <v>5318</v>
      </c>
      <c r="B3173">
        <v>90</v>
      </c>
      <c r="C3173">
        <v>24809547</v>
      </c>
      <c r="D3173" t="s">
        <v>851</v>
      </c>
      <c r="E3173" t="s">
        <v>5319</v>
      </c>
      <c r="F3173" t="s">
        <v>12</v>
      </c>
      <c r="G3173" t="s">
        <v>13</v>
      </c>
      <c r="H3173">
        <v>5000000</v>
      </c>
      <c r="I3173">
        <v>6.4</v>
      </c>
      <c r="J3173" t="str">
        <f t="shared" si="147"/>
        <v>Comedy</v>
      </c>
      <c r="K3173">
        <f t="shared" si="148"/>
        <v>19809547</v>
      </c>
      <c r="L3173">
        <f t="shared" si="149"/>
        <v>-1.6797472024299532E-2</v>
      </c>
    </row>
    <row r="3174" spans="1:12" x14ac:dyDescent="0.25">
      <c r="A3174" t="s">
        <v>5320</v>
      </c>
      <c r="B3174">
        <v>104</v>
      </c>
      <c r="C3174">
        <v>23031390</v>
      </c>
      <c r="D3174" t="s">
        <v>851</v>
      </c>
      <c r="E3174" t="s">
        <v>5321</v>
      </c>
      <c r="F3174" t="s">
        <v>12</v>
      </c>
      <c r="G3174" t="s">
        <v>13</v>
      </c>
      <c r="H3174">
        <v>4500000</v>
      </c>
      <c r="I3174">
        <v>5.6</v>
      </c>
      <c r="J3174" t="str">
        <f t="shared" si="147"/>
        <v>Comedy</v>
      </c>
      <c r="K3174">
        <f t="shared" si="148"/>
        <v>18531390</v>
      </c>
      <c r="L3174">
        <f t="shared" si="149"/>
        <v>-1.6758035823345251E-2</v>
      </c>
    </row>
    <row r="3175" spans="1:12" x14ac:dyDescent="0.25">
      <c r="A3175" t="s">
        <v>4430</v>
      </c>
      <c r="B3175">
        <v>93</v>
      </c>
      <c r="C3175">
        <v>21197315</v>
      </c>
      <c r="D3175" t="s">
        <v>1010</v>
      </c>
      <c r="E3175" t="s">
        <v>5322</v>
      </c>
      <c r="F3175" t="s">
        <v>12</v>
      </c>
      <c r="G3175" t="s">
        <v>13</v>
      </c>
      <c r="H3175">
        <v>5000000</v>
      </c>
      <c r="I3175">
        <v>6.1</v>
      </c>
      <c r="J3175" t="str">
        <f t="shared" si="147"/>
        <v>Horror</v>
      </c>
      <c r="K3175">
        <f t="shared" si="148"/>
        <v>16197315</v>
      </c>
      <c r="L3175">
        <f t="shared" si="149"/>
        <v>-1.6719867270881841E-2</v>
      </c>
    </row>
    <row r="3176" spans="1:12" x14ac:dyDescent="0.25">
      <c r="A3176" t="s">
        <v>3745</v>
      </c>
      <c r="B3176">
        <v>106</v>
      </c>
      <c r="C3176">
        <v>17382982</v>
      </c>
      <c r="D3176" t="s">
        <v>1360</v>
      </c>
      <c r="E3176" t="s">
        <v>5323</v>
      </c>
      <c r="F3176" t="s">
        <v>931</v>
      </c>
      <c r="G3176" t="s">
        <v>13</v>
      </c>
      <c r="H3176">
        <v>5000000</v>
      </c>
      <c r="I3176">
        <v>5.2</v>
      </c>
      <c r="J3176" t="str">
        <f t="shared" si="147"/>
        <v>Drama</v>
      </c>
      <c r="K3176">
        <f t="shared" si="148"/>
        <v>12382982</v>
      </c>
      <c r="L3176">
        <f t="shared" si="149"/>
        <v>-1.6688587884712447E-2</v>
      </c>
    </row>
    <row r="3177" spans="1:12" x14ac:dyDescent="0.25">
      <c r="A3177" t="s">
        <v>3826</v>
      </c>
      <c r="B3177">
        <v>109</v>
      </c>
      <c r="C3177">
        <v>14821531</v>
      </c>
      <c r="D3177" t="s">
        <v>1140</v>
      </c>
      <c r="E3177" t="s">
        <v>5324</v>
      </c>
      <c r="F3177" t="s">
        <v>12</v>
      </c>
      <c r="G3177" t="s">
        <v>13</v>
      </c>
      <c r="H3177">
        <v>6000000</v>
      </c>
      <c r="I3177">
        <v>7.3</v>
      </c>
      <c r="J3177" t="str">
        <f t="shared" si="147"/>
        <v>Drama</v>
      </c>
      <c r="K3177">
        <f t="shared" si="148"/>
        <v>8821531</v>
      </c>
      <c r="L3177">
        <f t="shared" si="149"/>
        <v>-1.666686303119861E-2</v>
      </c>
    </row>
    <row r="3178" spans="1:12" x14ac:dyDescent="0.25">
      <c r="A3178" t="s">
        <v>5325</v>
      </c>
      <c r="B3178">
        <v>101</v>
      </c>
      <c r="C3178">
        <v>18656400</v>
      </c>
      <c r="D3178" t="s">
        <v>1140</v>
      </c>
      <c r="E3178" t="s">
        <v>5326</v>
      </c>
      <c r="F3178" t="s">
        <v>12</v>
      </c>
      <c r="G3178" t="s">
        <v>13</v>
      </c>
      <c r="H3178">
        <v>5000000</v>
      </c>
      <c r="I3178">
        <v>7.5</v>
      </c>
      <c r="J3178" t="str">
        <f t="shared" si="147"/>
        <v>Drama</v>
      </c>
      <c r="K3178">
        <f t="shared" si="148"/>
        <v>13656400</v>
      </c>
      <c r="L3178">
        <f t="shared" si="149"/>
        <v>-1.6654028713218971E-2</v>
      </c>
    </row>
    <row r="3179" spans="1:12" x14ac:dyDescent="0.25">
      <c r="A3179" t="s">
        <v>5327</v>
      </c>
      <c r="B3179">
        <v>100</v>
      </c>
      <c r="C3179">
        <v>14343976</v>
      </c>
      <c r="D3179" t="s">
        <v>5328</v>
      </c>
      <c r="E3179" t="s">
        <v>5329</v>
      </c>
      <c r="F3179" t="s">
        <v>12</v>
      </c>
      <c r="G3179" t="s">
        <v>13</v>
      </c>
      <c r="H3179">
        <v>5000000</v>
      </c>
      <c r="I3179">
        <v>4.5</v>
      </c>
      <c r="J3179" t="str">
        <f t="shared" si="147"/>
        <v>Adventure</v>
      </c>
      <c r="K3179">
        <f t="shared" si="148"/>
        <v>9343976</v>
      </c>
      <c r="L3179">
        <f t="shared" si="149"/>
        <v>-1.6628849864280728E-2</v>
      </c>
    </row>
    <row r="3180" spans="1:12" x14ac:dyDescent="0.25">
      <c r="A3180" t="s">
        <v>1920</v>
      </c>
      <c r="B3180">
        <v>95</v>
      </c>
      <c r="C3180">
        <v>241437427</v>
      </c>
      <c r="D3180" t="s">
        <v>915</v>
      </c>
      <c r="E3180" t="s">
        <v>5330</v>
      </c>
      <c r="F3180" t="s">
        <v>12</v>
      </c>
      <c r="G3180" t="s">
        <v>13</v>
      </c>
      <c r="H3180">
        <v>5000000</v>
      </c>
      <c r="I3180">
        <v>6.6</v>
      </c>
      <c r="J3180" t="str">
        <f t="shared" si="147"/>
        <v>Comedy</v>
      </c>
      <c r="K3180">
        <f t="shared" si="148"/>
        <v>236437427</v>
      </c>
      <c r="L3180">
        <f t="shared" si="149"/>
        <v>-1.6615181620711014E-2</v>
      </c>
    </row>
    <row r="3181" spans="1:12" x14ac:dyDescent="0.25">
      <c r="A3181" t="s">
        <v>5331</v>
      </c>
      <c r="B3181">
        <v>94</v>
      </c>
      <c r="C3181">
        <v>14123773</v>
      </c>
      <c r="D3181" t="s">
        <v>654</v>
      </c>
      <c r="E3181" t="s">
        <v>5332</v>
      </c>
      <c r="F3181" t="s">
        <v>12</v>
      </c>
      <c r="G3181" t="s">
        <v>13</v>
      </c>
      <c r="H3181">
        <v>5000000</v>
      </c>
      <c r="I3181">
        <v>5.3</v>
      </c>
      <c r="J3181" t="str">
        <f t="shared" si="147"/>
        <v>Crime</v>
      </c>
      <c r="K3181">
        <f t="shared" si="148"/>
        <v>9123773</v>
      </c>
      <c r="L3181">
        <f t="shared" si="149"/>
        <v>-1.7390040743677334E-2</v>
      </c>
    </row>
    <row r="3182" spans="1:12" x14ac:dyDescent="0.25">
      <c r="A3182" t="s">
        <v>5333</v>
      </c>
      <c r="B3182">
        <v>93</v>
      </c>
      <c r="C3182">
        <v>15126948</v>
      </c>
      <c r="D3182" t="s">
        <v>2188</v>
      </c>
      <c r="E3182" t="s">
        <v>5334</v>
      </c>
      <c r="F3182" t="s">
        <v>12</v>
      </c>
      <c r="G3182" t="s">
        <v>13</v>
      </c>
      <c r="H3182">
        <v>5000000</v>
      </c>
      <c r="I3182">
        <v>4.9000000000000004</v>
      </c>
      <c r="J3182" t="str">
        <f t="shared" si="147"/>
        <v>Horror</v>
      </c>
      <c r="K3182">
        <f t="shared" si="148"/>
        <v>10126948</v>
      </c>
      <c r="L3182">
        <f t="shared" si="149"/>
        <v>-1.7374622642427923E-2</v>
      </c>
    </row>
    <row r="3183" spans="1:12" x14ac:dyDescent="0.25">
      <c r="A3183" t="s">
        <v>406</v>
      </c>
      <c r="B3183">
        <v>106</v>
      </c>
      <c r="C3183">
        <v>13622333</v>
      </c>
      <c r="D3183" t="s">
        <v>3634</v>
      </c>
      <c r="E3183" t="s">
        <v>5335</v>
      </c>
      <c r="F3183" t="s">
        <v>931</v>
      </c>
      <c r="G3183" t="s">
        <v>3617</v>
      </c>
      <c r="H3183">
        <v>2000000</v>
      </c>
      <c r="I3183">
        <v>7.7</v>
      </c>
      <c r="J3183" t="str">
        <f t="shared" si="147"/>
        <v>Adventure</v>
      </c>
      <c r="K3183">
        <f t="shared" si="148"/>
        <v>11622333</v>
      </c>
      <c r="L3183">
        <f t="shared" si="149"/>
        <v>-1.7356146994125271E-2</v>
      </c>
    </row>
    <row r="3184" spans="1:12" x14ac:dyDescent="0.25">
      <c r="A3184" t="s">
        <v>829</v>
      </c>
      <c r="B3184">
        <v>99</v>
      </c>
      <c r="C3184">
        <v>13464388</v>
      </c>
      <c r="D3184" t="s">
        <v>2474</v>
      </c>
      <c r="E3184" t="s">
        <v>5336</v>
      </c>
      <c r="F3184" t="s">
        <v>12</v>
      </c>
      <c r="G3184" t="s">
        <v>20</v>
      </c>
      <c r="H3184">
        <v>4000000</v>
      </c>
      <c r="I3184">
        <v>8</v>
      </c>
      <c r="J3184" t="str">
        <f t="shared" si="147"/>
        <v>Comedy</v>
      </c>
      <c r="K3184">
        <f t="shared" si="148"/>
        <v>9464388</v>
      </c>
      <c r="L3184">
        <f t="shared" si="149"/>
        <v>-1.7336438881315027E-2</v>
      </c>
    </row>
    <row r="3185" spans="1:12" x14ac:dyDescent="0.25">
      <c r="A3185" t="s">
        <v>5337</v>
      </c>
      <c r="B3185">
        <v>82</v>
      </c>
      <c r="C3185">
        <v>13350177</v>
      </c>
      <c r="D3185" t="s">
        <v>1467</v>
      </c>
      <c r="E3185" t="s">
        <v>5338</v>
      </c>
      <c r="F3185" t="s">
        <v>12</v>
      </c>
      <c r="G3185" t="s">
        <v>13</v>
      </c>
      <c r="H3185">
        <v>5000000</v>
      </c>
      <c r="I3185">
        <v>3.8</v>
      </c>
      <c r="J3185" t="str">
        <f t="shared" si="147"/>
        <v>Drama</v>
      </c>
      <c r="K3185">
        <f t="shared" si="148"/>
        <v>8350177</v>
      </c>
      <c r="L3185">
        <f t="shared" si="149"/>
        <v>-1.7321029824406066E-2</v>
      </c>
    </row>
    <row r="3186" spans="1:12" x14ac:dyDescent="0.25">
      <c r="A3186" t="s">
        <v>4891</v>
      </c>
      <c r="B3186">
        <v>135</v>
      </c>
      <c r="C3186">
        <v>13269963</v>
      </c>
      <c r="D3186" t="s">
        <v>2625</v>
      </c>
      <c r="E3186" t="s">
        <v>5339</v>
      </c>
      <c r="F3186" t="s">
        <v>12</v>
      </c>
      <c r="G3186" t="s">
        <v>13</v>
      </c>
      <c r="H3186">
        <v>5000000</v>
      </c>
      <c r="I3186">
        <v>7.6</v>
      </c>
      <c r="J3186" t="str">
        <f t="shared" si="147"/>
        <v>Drama</v>
      </c>
      <c r="K3186">
        <f t="shared" si="148"/>
        <v>8269963</v>
      </c>
      <c r="L3186">
        <f t="shared" si="149"/>
        <v>-1.7307762700905754E-2</v>
      </c>
    </row>
    <row r="3187" spans="1:12" x14ac:dyDescent="0.25">
      <c r="A3187" t="s">
        <v>3096</v>
      </c>
      <c r="B3187">
        <v>88</v>
      </c>
      <c r="C3187">
        <v>17768000</v>
      </c>
      <c r="D3187" t="s">
        <v>2188</v>
      </c>
      <c r="E3187" t="s">
        <v>5340</v>
      </c>
      <c r="F3187" t="s">
        <v>12</v>
      </c>
      <c r="G3187" t="s">
        <v>13</v>
      </c>
      <c r="H3187">
        <v>5000000</v>
      </c>
      <c r="I3187">
        <v>5.9</v>
      </c>
      <c r="J3187" t="str">
        <f t="shared" si="147"/>
        <v>Horror</v>
      </c>
      <c r="K3187">
        <f t="shared" si="148"/>
        <v>12768000</v>
      </c>
      <c r="L3187">
        <f t="shared" si="149"/>
        <v>-1.729469947771807E-2</v>
      </c>
    </row>
    <row r="3188" spans="1:12" x14ac:dyDescent="0.25">
      <c r="A3188" t="s">
        <v>5341</v>
      </c>
      <c r="B3188">
        <v>89</v>
      </c>
      <c r="C3188">
        <v>12947763</v>
      </c>
      <c r="D3188" t="s">
        <v>2076</v>
      </c>
      <c r="E3188" t="s">
        <v>5342</v>
      </c>
      <c r="F3188" t="s">
        <v>12</v>
      </c>
      <c r="G3188" t="s">
        <v>13</v>
      </c>
      <c r="H3188">
        <v>5000000</v>
      </c>
      <c r="I3188">
        <v>6.2</v>
      </c>
      <c r="J3188" t="str">
        <f t="shared" si="147"/>
        <v>Horror</v>
      </c>
      <c r="K3188">
        <f t="shared" si="148"/>
        <v>7947763</v>
      </c>
      <c r="L3188">
        <f t="shared" si="149"/>
        <v>-1.7268231256124887E-2</v>
      </c>
    </row>
    <row r="3189" spans="1:12" x14ac:dyDescent="0.25">
      <c r="A3189" t="s">
        <v>1041</v>
      </c>
      <c r="B3189">
        <v>110</v>
      </c>
      <c r="C3189">
        <v>14100000</v>
      </c>
      <c r="D3189" t="s">
        <v>851</v>
      </c>
      <c r="E3189" t="s">
        <v>5343</v>
      </c>
      <c r="F3189" t="s">
        <v>12</v>
      </c>
      <c r="G3189" t="s">
        <v>13</v>
      </c>
      <c r="H3189">
        <v>5000000</v>
      </c>
      <c r="I3189">
        <v>7.2</v>
      </c>
      <c r="J3189" t="str">
        <f t="shared" si="147"/>
        <v>Comedy</v>
      </c>
      <c r="K3189">
        <f t="shared" si="148"/>
        <v>9100000</v>
      </c>
      <c r="L3189">
        <f t="shared" si="149"/>
        <v>-1.7256061362785947E-2</v>
      </c>
    </row>
    <row r="3190" spans="1:12" x14ac:dyDescent="0.25">
      <c r="A3190" t="s">
        <v>5344</v>
      </c>
      <c r="B3190">
        <v>107</v>
      </c>
      <c r="C3190">
        <v>12200000</v>
      </c>
      <c r="D3190" t="s">
        <v>3295</v>
      </c>
      <c r="E3190" t="s">
        <v>5345</v>
      </c>
      <c r="F3190" t="s">
        <v>12</v>
      </c>
      <c r="G3190" t="s">
        <v>13</v>
      </c>
      <c r="H3190">
        <v>5000000</v>
      </c>
      <c r="I3190">
        <v>6.3</v>
      </c>
      <c r="J3190" t="str">
        <f t="shared" si="147"/>
        <v>Action</v>
      </c>
      <c r="K3190">
        <f t="shared" si="148"/>
        <v>7200000</v>
      </c>
      <c r="L3190">
        <f t="shared" si="149"/>
        <v>-1.7240271202904361E-2</v>
      </c>
    </row>
    <row r="3191" spans="1:12" x14ac:dyDescent="0.25">
      <c r="A3191" t="s">
        <v>5346</v>
      </c>
      <c r="B3191">
        <v>86</v>
      </c>
      <c r="C3191">
        <v>17683670</v>
      </c>
      <c r="D3191" t="s">
        <v>1427</v>
      </c>
      <c r="E3191" t="s">
        <v>5347</v>
      </c>
      <c r="F3191" t="s">
        <v>12</v>
      </c>
      <c r="G3191" t="s">
        <v>13</v>
      </c>
      <c r="H3191">
        <v>5000000</v>
      </c>
      <c r="I3191">
        <v>5.2</v>
      </c>
      <c r="J3191" t="str">
        <f t="shared" si="147"/>
        <v>Horror</v>
      </c>
      <c r="K3191">
        <f t="shared" si="148"/>
        <v>12683670</v>
      </c>
      <c r="L3191">
        <f t="shared" si="149"/>
        <v>-1.7230383046930621E-2</v>
      </c>
    </row>
    <row r="3192" spans="1:12" x14ac:dyDescent="0.25">
      <c r="A3192" t="s">
        <v>5348</v>
      </c>
      <c r="B3192">
        <v>91</v>
      </c>
      <c r="C3192">
        <v>12055108</v>
      </c>
      <c r="D3192" t="s">
        <v>851</v>
      </c>
      <c r="E3192" t="s">
        <v>5349</v>
      </c>
      <c r="F3192" t="s">
        <v>12</v>
      </c>
      <c r="G3192" t="s">
        <v>13</v>
      </c>
      <c r="H3192">
        <v>8000000</v>
      </c>
      <c r="I3192">
        <v>6.9</v>
      </c>
      <c r="J3192" t="str">
        <f t="shared" si="147"/>
        <v>Comedy</v>
      </c>
      <c r="K3192">
        <f t="shared" si="148"/>
        <v>4055108</v>
      </c>
      <c r="L3192">
        <f t="shared" si="149"/>
        <v>-1.7203852274584513E-2</v>
      </c>
    </row>
    <row r="3193" spans="1:12" x14ac:dyDescent="0.25">
      <c r="A3193" t="s">
        <v>4430</v>
      </c>
      <c r="B3193">
        <v>103</v>
      </c>
      <c r="C3193">
        <v>27285953</v>
      </c>
      <c r="D3193" t="s">
        <v>22</v>
      </c>
      <c r="E3193" t="s">
        <v>5350</v>
      </c>
      <c r="F3193" t="s">
        <v>12</v>
      </c>
      <c r="G3193" t="s">
        <v>13</v>
      </c>
      <c r="H3193">
        <v>5000000</v>
      </c>
      <c r="I3193">
        <v>6.8</v>
      </c>
      <c r="J3193" t="str">
        <f t="shared" si="147"/>
        <v>Action</v>
      </c>
      <c r="K3193">
        <f t="shared" si="148"/>
        <v>22285953</v>
      </c>
      <c r="L3193">
        <f t="shared" si="149"/>
        <v>-1.7198097545789808E-2</v>
      </c>
    </row>
    <row r="3194" spans="1:12" x14ac:dyDescent="0.25">
      <c r="A3194" t="s">
        <v>5351</v>
      </c>
      <c r="B3194">
        <v>92</v>
      </c>
      <c r="C3194">
        <v>11675178</v>
      </c>
      <c r="D3194" t="s">
        <v>669</v>
      </c>
      <c r="E3194" t="s">
        <v>5352</v>
      </c>
      <c r="F3194" t="s">
        <v>12</v>
      </c>
      <c r="G3194" t="s">
        <v>13</v>
      </c>
      <c r="H3194">
        <v>5000000</v>
      </c>
      <c r="I3194">
        <v>3.5</v>
      </c>
      <c r="J3194" t="str">
        <f t="shared" si="147"/>
        <v>Comedy</v>
      </c>
      <c r="K3194">
        <f t="shared" si="148"/>
        <v>6675178</v>
      </c>
      <c r="L3194">
        <f t="shared" si="149"/>
        <v>-1.7146753766605044E-2</v>
      </c>
    </row>
    <row r="3195" spans="1:12" x14ac:dyDescent="0.25">
      <c r="A3195" t="s">
        <v>5353</v>
      </c>
      <c r="B3195">
        <v>99</v>
      </c>
      <c r="C3195">
        <v>10572742</v>
      </c>
      <c r="D3195" t="s">
        <v>73</v>
      </c>
      <c r="E3195" t="s">
        <v>5354</v>
      </c>
      <c r="F3195" t="s">
        <v>12</v>
      </c>
      <c r="G3195" t="s">
        <v>13</v>
      </c>
      <c r="H3195">
        <v>8000000</v>
      </c>
      <c r="I3195">
        <v>6.1</v>
      </c>
      <c r="J3195" t="str">
        <f t="shared" si="147"/>
        <v>Drama</v>
      </c>
      <c r="K3195">
        <f t="shared" si="148"/>
        <v>2572742</v>
      </c>
      <c r="L3195">
        <f t="shared" si="149"/>
        <v>-1.7138314490935887E-2</v>
      </c>
    </row>
    <row r="3196" spans="1:12" x14ac:dyDescent="0.25">
      <c r="A3196" t="s">
        <v>3745</v>
      </c>
      <c r="B3196">
        <v>96</v>
      </c>
      <c r="C3196">
        <v>9658370</v>
      </c>
      <c r="D3196" t="s">
        <v>560</v>
      </c>
      <c r="E3196" t="s">
        <v>5355</v>
      </c>
      <c r="F3196" t="s">
        <v>12</v>
      </c>
      <c r="G3196" t="s">
        <v>13</v>
      </c>
      <c r="H3196">
        <v>5000000</v>
      </c>
      <c r="I3196">
        <v>4.5</v>
      </c>
      <c r="J3196" t="str">
        <f t="shared" si="147"/>
        <v>Comedy</v>
      </c>
      <c r="K3196">
        <f t="shared" si="148"/>
        <v>4658370</v>
      </c>
      <c r="L3196">
        <f t="shared" si="149"/>
        <v>-1.7135349179948835E-2</v>
      </c>
    </row>
    <row r="3197" spans="1:12" x14ac:dyDescent="0.25">
      <c r="A3197" t="s">
        <v>5356</v>
      </c>
      <c r="B3197">
        <v>82</v>
      </c>
      <c r="C3197">
        <v>9628751</v>
      </c>
      <c r="D3197" t="s">
        <v>1055</v>
      </c>
      <c r="E3197" t="s">
        <v>5357</v>
      </c>
      <c r="F3197" t="s">
        <v>12</v>
      </c>
      <c r="G3197" t="s">
        <v>13</v>
      </c>
      <c r="H3197">
        <v>5000000</v>
      </c>
      <c r="I3197">
        <v>5.9</v>
      </c>
      <c r="J3197" t="str">
        <f t="shared" si="147"/>
        <v>Action</v>
      </c>
      <c r="K3197">
        <f t="shared" si="148"/>
        <v>4628751</v>
      </c>
      <c r="L3197">
        <f t="shared" si="149"/>
        <v>-1.7133558033236195E-2</v>
      </c>
    </row>
    <row r="3198" spans="1:12" x14ac:dyDescent="0.25">
      <c r="A3198" t="s">
        <v>5358</v>
      </c>
      <c r="B3198">
        <v>92</v>
      </c>
      <c r="C3198">
        <v>8786715</v>
      </c>
      <c r="D3198" t="s">
        <v>851</v>
      </c>
      <c r="E3198" t="s">
        <v>5359</v>
      </c>
      <c r="F3198" t="s">
        <v>12</v>
      </c>
      <c r="G3198" t="s">
        <v>13</v>
      </c>
      <c r="H3198">
        <v>5000000</v>
      </c>
      <c r="I3198">
        <v>6.9</v>
      </c>
      <c r="J3198" t="str">
        <f t="shared" si="147"/>
        <v>Comedy</v>
      </c>
      <c r="K3198">
        <f t="shared" si="148"/>
        <v>3786715</v>
      </c>
      <c r="L3198">
        <f t="shared" si="149"/>
        <v>-1.7131861169048926E-2</v>
      </c>
    </row>
    <row r="3199" spans="1:12" x14ac:dyDescent="0.25">
      <c r="A3199" t="s">
        <v>5360</v>
      </c>
      <c r="B3199">
        <v>112</v>
      </c>
      <c r="C3199">
        <v>3432342</v>
      </c>
      <c r="D3199" t="s">
        <v>3600</v>
      </c>
      <c r="E3199" t="s">
        <v>5361</v>
      </c>
      <c r="F3199" t="s">
        <v>966</v>
      </c>
      <c r="G3199" t="s">
        <v>92</v>
      </c>
      <c r="H3199">
        <v>6000000</v>
      </c>
      <c r="I3199">
        <v>7.7</v>
      </c>
      <c r="J3199" t="str">
        <f t="shared" si="147"/>
        <v>Comedy</v>
      </c>
      <c r="K3199">
        <f t="shared" si="148"/>
        <v>-2567658</v>
      </c>
      <c r="L3199">
        <f t="shared" si="149"/>
        <v>-1.713303939389435E-2</v>
      </c>
    </row>
    <row r="3200" spans="1:12" x14ac:dyDescent="0.25">
      <c r="A3200" t="s">
        <v>5362</v>
      </c>
      <c r="B3200">
        <v>90</v>
      </c>
      <c r="C3200">
        <v>6755271</v>
      </c>
      <c r="D3200" t="s">
        <v>2188</v>
      </c>
      <c r="E3200" t="s">
        <v>5363</v>
      </c>
      <c r="F3200" t="s">
        <v>12</v>
      </c>
      <c r="G3200" t="s">
        <v>13</v>
      </c>
      <c r="H3200">
        <v>5000000</v>
      </c>
      <c r="I3200">
        <v>5.3</v>
      </c>
      <c r="J3200" t="str">
        <f t="shared" si="147"/>
        <v>Horror</v>
      </c>
      <c r="K3200">
        <f t="shared" si="148"/>
        <v>1755271</v>
      </c>
      <c r="L3200">
        <f t="shared" si="149"/>
        <v>-1.7151113726217436E-2</v>
      </c>
    </row>
    <row r="3201" spans="1:12" x14ac:dyDescent="0.25">
      <c r="A3201" t="s">
        <v>5364</v>
      </c>
      <c r="B3201">
        <v>150</v>
      </c>
      <c r="C3201">
        <v>6157157</v>
      </c>
      <c r="D3201" t="s">
        <v>851</v>
      </c>
      <c r="E3201" t="s">
        <v>5365</v>
      </c>
      <c r="F3201" t="s">
        <v>12</v>
      </c>
      <c r="G3201" t="s">
        <v>13</v>
      </c>
      <c r="H3201">
        <v>5000000</v>
      </c>
      <c r="I3201">
        <v>7</v>
      </c>
      <c r="J3201" t="str">
        <f t="shared" si="147"/>
        <v>Comedy</v>
      </c>
      <c r="K3201">
        <f t="shared" si="148"/>
        <v>1157157</v>
      </c>
      <c r="L3201">
        <f t="shared" si="149"/>
        <v>-1.7159487304209256E-2</v>
      </c>
    </row>
    <row r="3202" spans="1:12" x14ac:dyDescent="0.25">
      <c r="A3202" t="s">
        <v>5366</v>
      </c>
      <c r="B3202">
        <v>91</v>
      </c>
      <c r="C3202">
        <v>5480318</v>
      </c>
      <c r="D3202" t="s">
        <v>851</v>
      </c>
      <c r="E3202" t="s">
        <v>5367</v>
      </c>
      <c r="F3202" t="s">
        <v>12</v>
      </c>
      <c r="G3202" t="s">
        <v>13</v>
      </c>
      <c r="H3202">
        <v>5000000</v>
      </c>
      <c r="I3202">
        <v>6.6</v>
      </c>
      <c r="J3202" t="str">
        <f t="shared" si="147"/>
        <v>Comedy</v>
      </c>
      <c r="K3202">
        <f t="shared" si="148"/>
        <v>480318</v>
      </c>
      <c r="L3202">
        <f t="shared" si="149"/>
        <v>-1.7170049355760393E-2</v>
      </c>
    </row>
    <row r="3203" spans="1:12" x14ac:dyDescent="0.25">
      <c r="A3203" t="s">
        <v>157</v>
      </c>
      <c r="B3203">
        <v>95</v>
      </c>
      <c r="C3203">
        <v>5308707</v>
      </c>
      <c r="D3203" t="s">
        <v>1762</v>
      </c>
      <c r="E3203" t="s">
        <v>5368</v>
      </c>
      <c r="F3203" t="s">
        <v>12</v>
      </c>
      <c r="G3203" t="s">
        <v>13</v>
      </c>
      <c r="H3203">
        <v>5000000</v>
      </c>
      <c r="I3203">
        <v>6.4</v>
      </c>
      <c r="J3203" t="str">
        <f t="shared" ref="J3203:J3266" si="150">IF(ISNUMBER(SEARCH("|",D3203)),LEFT(D3203,SEARCH("|",D3203)-1),D3203)</f>
        <v>Comedy</v>
      </c>
      <c r="K3203">
        <f t="shared" ref="K3203:K3266" si="151">(C3203-H3203)</f>
        <v>308707</v>
      </c>
      <c r="L3203">
        <f t="shared" ref="L3203:L3266" si="152">CORREL(H3203:H6988,C3203:C6988)</f>
        <v>-1.718312312634241E-2</v>
      </c>
    </row>
    <row r="3204" spans="1:12" x14ac:dyDescent="0.25">
      <c r="A3204" t="s">
        <v>239</v>
      </c>
      <c r="B3204">
        <v>97</v>
      </c>
      <c r="C3204">
        <v>5009677</v>
      </c>
      <c r="D3204" t="s">
        <v>1838</v>
      </c>
      <c r="E3204" t="s">
        <v>5369</v>
      </c>
      <c r="F3204" t="s">
        <v>12</v>
      </c>
      <c r="G3204" t="s">
        <v>20</v>
      </c>
      <c r="H3204">
        <v>5000000</v>
      </c>
      <c r="I3204">
        <v>7.9</v>
      </c>
      <c r="J3204" t="str">
        <f t="shared" si="150"/>
        <v>Drama</v>
      </c>
      <c r="K3204">
        <f t="shared" si="151"/>
        <v>9677</v>
      </c>
      <c r="L3204">
        <f t="shared" si="152"/>
        <v>-1.7196875629453833E-2</v>
      </c>
    </row>
    <row r="3205" spans="1:12" x14ac:dyDescent="0.25">
      <c r="A3205" t="s">
        <v>5370</v>
      </c>
      <c r="B3205">
        <v>41</v>
      </c>
      <c r="C3205">
        <v>4074023</v>
      </c>
      <c r="D3205" t="s">
        <v>2903</v>
      </c>
      <c r="E3205" t="s">
        <v>5371</v>
      </c>
      <c r="F3205" t="s">
        <v>12</v>
      </c>
      <c r="G3205" t="s">
        <v>20</v>
      </c>
      <c r="H3205">
        <v>5000000</v>
      </c>
      <c r="I3205">
        <v>6.9</v>
      </c>
      <c r="J3205" t="str">
        <f t="shared" si="150"/>
        <v>Documentary</v>
      </c>
      <c r="K3205">
        <f t="shared" si="151"/>
        <v>-925977</v>
      </c>
      <c r="L3205">
        <f t="shared" si="152"/>
        <v>-1.7211785960054644E-2</v>
      </c>
    </row>
    <row r="3206" spans="1:12" x14ac:dyDescent="0.25">
      <c r="A3206" t="s">
        <v>3204</v>
      </c>
      <c r="B3206">
        <v>112</v>
      </c>
      <c r="C3206">
        <v>4306697</v>
      </c>
      <c r="D3206" t="s">
        <v>1140</v>
      </c>
      <c r="E3206" t="s">
        <v>5372</v>
      </c>
      <c r="F3206" t="s">
        <v>12</v>
      </c>
      <c r="G3206" t="s">
        <v>92</v>
      </c>
      <c r="H3206">
        <v>5000000</v>
      </c>
      <c r="I3206">
        <v>7.7</v>
      </c>
      <c r="J3206" t="str">
        <f t="shared" si="150"/>
        <v>Drama</v>
      </c>
      <c r="K3206">
        <f t="shared" si="151"/>
        <v>-693303</v>
      </c>
      <c r="L3206">
        <f t="shared" si="152"/>
        <v>-1.7230263743719845E-2</v>
      </c>
    </row>
    <row r="3207" spans="1:12" x14ac:dyDescent="0.25">
      <c r="A3207" t="s">
        <v>5373</v>
      </c>
      <c r="B3207">
        <v>122</v>
      </c>
      <c r="C3207">
        <v>3950029</v>
      </c>
      <c r="D3207" t="s">
        <v>1140</v>
      </c>
      <c r="E3207" t="s">
        <v>5374</v>
      </c>
      <c r="F3207" t="s">
        <v>966</v>
      </c>
      <c r="G3207" t="s">
        <v>646</v>
      </c>
      <c r="H3207">
        <v>4000000</v>
      </c>
      <c r="I3207">
        <v>7.2</v>
      </c>
      <c r="J3207" t="str">
        <f t="shared" si="150"/>
        <v>Drama</v>
      </c>
      <c r="K3207">
        <f t="shared" si="151"/>
        <v>-49971</v>
      </c>
      <c r="L3207">
        <f t="shared" si="152"/>
        <v>-1.7247926060122831E-2</v>
      </c>
    </row>
    <row r="3208" spans="1:12" x14ac:dyDescent="0.25">
      <c r="A3208" t="s">
        <v>5375</v>
      </c>
      <c r="B3208">
        <v>110</v>
      </c>
      <c r="C3208">
        <v>4040588</v>
      </c>
      <c r="D3208" t="s">
        <v>851</v>
      </c>
      <c r="E3208" t="s">
        <v>5376</v>
      </c>
      <c r="F3208" t="s">
        <v>12</v>
      </c>
      <c r="G3208" t="s">
        <v>13</v>
      </c>
      <c r="H3208">
        <v>5000000</v>
      </c>
      <c r="I3208">
        <v>6.8</v>
      </c>
      <c r="J3208" t="str">
        <f t="shared" si="150"/>
        <v>Comedy</v>
      </c>
      <c r="K3208">
        <f t="shared" si="151"/>
        <v>-959412</v>
      </c>
      <c r="L3208">
        <f t="shared" si="152"/>
        <v>-1.7269296653079511E-2</v>
      </c>
    </row>
    <row r="3209" spans="1:12" x14ac:dyDescent="0.25">
      <c r="A3209" t="s">
        <v>58</v>
      </c>
      <c r="B3209">
        <v>108</v>
      </c>
      <c r="C3209">
        <v>3049135</v>
      </c>
      <c r="D3209" t="s">
        <v>5377</v>
      </c>
      <c r="E3209" t="s">
        <v>5378</v>
      </c>
      <c r="F3209" t="s">
        <v>12</v>
      </c>
      <c r="G3209" t="s">
        <v>61</v>
      </c>
      <c r="H3209">
        <v>5000000</v>
      </c>
      <c r="I3209">
        <v>7.4</v>
      </c>
      <c r="J3209" t="str">
        <f t="shared" si="150"/>
        <v>Biography</v>
      </c>
      <c r="K3209">
        <f t="shared" si="151"/>
        <v>-1950865</v>
      </c>
      <c r="L3209">
        <f t="shared" si="152"/>
        <v>-1.7288102414841192E-2</v>
      </c>
    </row>
    <row r="3210" spans="1:12" x14ac:dyDescent="0.25">
      <c r="A3210" t="s">
        <v>4318</v>
      </c>
      <c r="B3210">
        <v>121</v>
      </c>
      <c r="C3210">
        <v>4700361</v>
      </c>
      <c r="D3210" t="s">
        <v>1140</v>
      </c>
      <c r="E3210" t="s">
        <v>5379</v>
      </c>
      <c r="F3210" t="s">
        <v>12</v>
      </c>
      <c r="G3210" t="s">
        <v>13</v>
      </c>
      <c r="H3210">
        <v>5000000</v>
      </c>
      <c r="I3210">
        <v>4.5999999999999996</v>
      </c>
      <c r="J3210" t="str">
        <f t="shared" si="150"/>
        <v>Drama</v>
      </c>
      <c r="K3210">
        <f t="shared" si="151"/>
        <v>-299639</v>
      </c>
      <c r="L3210">
        <f t="shared" si="152"/>
        <v>-1.7310791123745482E-2</v>
      </c>
    </row>
    <row r="3211" spans="1:12" x14ac:dyDescent="0.25">
      <c r="A3211" t="s">
        <v>5380</v>
      </c>
      <c r="B3211">
        <v>97</v>
      </c>
      <c r="C3211">
        <v>2711210</v>
      </c>
      <c r="D3211" t="s">
        <v>851</v>
      </c>
      <c r="E3211" t="s">
        <v>5381</v>
      </c>
      <c r="F3211" t="s">
        <v>12</v>
      </c>
      <c r="G3211" t="s">
        <v>13</v>
      </c>
      <c r="H3211">
        <v>5000000</v>
      </c>
      <c r="I3211">
        <v>6.4</v>
      </c>
      <c r="J3211" t="str">
        <f t="shared" si="150"/>
        <v>Comedy</v>
      </c>
      <c r="K3211">
        <f t="shared" si="151"/>
        <v>-2288790</v>
      </c>
      <c r="L3211">
        <f t="shared" si="152"/>
        <v>-1.7327228468114811E-2</v>
      </c>
    </row>
    <row r="3212" spans="1:12" x14ac:dyDescent="0.25">
      <c r="A3212" t="s">
        <v>2156</v>
      </c>
      <c r="B3212">
        <v>116</v>
      </c>
      <c r="C3212">
        <v>1980338</v>
      </c>
      <c r="D3212" t="s">
        <v>5382</v>
      </c>
      <c r="E3212" t="s">
        <v>5383</v>
      </c>
      <c r="F3212" t="s">
        <v>12</v>
      </c>
      <c r="G3212" t="s">
        <v>13</v>
      </c>
      <c r="H3212">
        <v>5000000</v>
      </c>
      <c r="I3212">
        <v>7</v>
      </c>
      <c r="J3212" t="str">
        <f t="shared" si="150"/>
        <v>Comedy</v>
      </c>
      <c r="K3212">
        <f t="shared" si="151"/>
        <v>-3019662</v>
      </c>
      <c r="L3212">
        <f t="shared" si="152"/>
        <v>-1.735138886682645E-2</v>
      </c>
    </row>
    <row r="3213" spans="1:12" x14ac:dyDescent="0.25">
      <c r="A3213" t="s">
        <v>4162</v>
      </c>
      <c r="B3213">
        <v>94</v>
      </c>
      <c r="C3213">
        <v>1082044</v>
      </c>
      <c r="D3213" t="s">
        <v>1360</v>
      </c>
      <c r="E3213" t="s">
        <v>5384</v>
      </c>
      <c r="F3213" t="s">
        <v>12</v>
      </c>
      <c r="G3213" t="s">
        <v>1199</v>
      </c>
      <c r="H3213">
        <v>5000000</v>
      </c>
      <c r="I3213">
        <v>7.7</v>
      </c>
      <c r="J3213" t="str">
        <f t="shared" si="150"/>
        <v>Drama</v>
      </c>
      <c r="K3213">
        <f t="shared" si="151"/>
        <v>-3917956</v>
      </c>
      <c r="L3213">
        <f t="shared" si="152"/>
        <v>-1.7378521984587291E-2</v>
      </c>
    </row>
    <row r="3214" spans="1:12" x14ac:dyDescent="0.25">
      <c r="A3214" t="s">
        <v>5072</v>
      </c>
      <c r="B3214">
        <v>103</v>
      </c>
      <c r="C3214">
        <v>1100000</v>
      </c>
      <c r="D3214" t="s">
        <v>654</v>
      </c>
      <c r="E3214" t="s">
        <v>5385</v>
      </c>
      <c r="F3214" t="s">
        <v>12</v>
      </c>
      <c r="G3214" t="s">
        <v>13</v>
      </c>
      <c r="H3214">
        <v>5000000</v>
      </c>
      <c r="I3214">
        <v>6.8</v>
      </c>
      <c r="J3214" t="str">
        <f t="shared" si="150"/>
        <v>Crime</v>
      </c>
      <c r="K3214">
        <f t="shared" si="151"/>
        <v>-3900000</v>
      </c>
      <c r="L3214">
        <f t="shared" si="152"/>
        <v>-1.7409354371745372E-2</v>
      </c>
    </row>
    <row r="3215" spans="1:12" x14ac:dyDescent="0.25">
      <c r="A3215" t="s">
        <v>5386</v>
      </c>
      <c r="B3215">
        <v>112</v>
      </c>
      <c r="C3215">
        <v>2445646</v>
      </c>
      <c r="D3215" t="s">
        <v>5387</v>
      </c>
      <c r="E3215" t="s">
        <v>5388</v>
      </c>
      <c r="F3215" t="s">
        <v>12</v>
      </c>
      <c r="G3215" t="s">
        <v>13</v>
      </c>
      <c r="H3215">
        <v>5000000</v>
      </c>
      <c r="I3215">
        <v>7</v>
      </c>
      <c r="J3215" t="str">
        <f t="shared" si="150"/>
        <v>Biography</v>
      </c>
      <c r="K3215">
        <f t="shared" si="151"/>
        <v>-2554354</v>
      </c>
      <c r="L3215">
        <f t="shared" si="152"/>
        <v>-1.7440229628503268E-2</v>
      </c>
    </row>
    <row r="3216" spans="1:12" x14ac:dyDescent="0.25">
      <c r="A3216" t="s">
        <v>5213</v>
      </c>
      <c r="B3216">
        <v>91</v>
      </c>
      <c r="C3216">
        <v>2221809</v>
      </c>
      <c r="D3216" t="s">
        <v>1140</v>
      </c>
      <c r="E3216" t="s">
        <v>5389</v>
      </c>
      <c r="F3216" t="s">
        <v>12</v>
      </c>
      <c r="G3216" t="s">
        <v>13</v>
      </c>
      <c r="H3216">
        <v>5000000</v>
      </c>
      <c r="I3216">
        <v>7</v>
      </c>
      <c r="J3216" t="str">
        <f t="shared" si="150"/>
        <v>Drama</v>
      </c>
      <c r="K3216">
        <f t="shared" si="151"/>
        <v>-2778191</v>
      </c>
      <c r="L3216">
        <f t="shared" si="152"/>
        <v>-1.7465826899052777E-2</v>
      </c>
    </row>
    <row r="3217" spans="1:12" x14ac:dyDescent="0.25">
      <c r="A3217" t="s">
        <v>5390</v>
      </c>
      <c r="B3217">
        <v>98</v>
      </c>
      <c r="C3217">
        <v>296665</v>
      </c>
      <c r="D3217" t="s">
        <v>1874</v>
      </c>
      <c r="E3217" t="s">
        <v>5391</v>
      </c>
      <c r="F3217" t="s">
        <v>12</v>
      </c>
      <c r="G3217" t="s">
        <v>13</v>
      </c>
      <c r="H3217">
        <v>5000000</v>
      </c>
      <c r="I3217">
        <v>6.3</v>
      </c>
      <c r="J3217" t="str">
        <f t="shared" si="150"/>
        <v>Biography</v>
      </c>
      <c r="K3217">
        <f t="shared" si="151"/>
        <v>-4703335</v>
      </c>
      <c r="L3217">
        <f t="shared" si="152"/>
        <v>-1.74924093836708E-2</v>
      </c>
    </row>
    <row r="3218" spans="1:12" x14ac:dyDescent="0.25">
      <c r="A3218" t="s">
        <v>5392</v>
      </c>
      <c r="B3218">
        <v>95</v>
      </c>
      <c r="C3218">
        <v>3219029</v>
      </c>
      <c r="D3218" t="s">
        <v>5393</v>
      </c>
      <c r="E3218" t="s">
        <v>5394</v>
      </c>
      <c r="F3218" t="s">
        <v>12</v>
      </c>
      <c r="G3218" t="s">
        <v>13</v>
      </c>
      <c r="H3218">
        <v>5000000</v>
      </c>
      <c r="I3218">
        <v>7.1</v>
      </c>
      <c r="J3218" t="str">
        <f t="shared" si="150"/>
        <v>Crime</v>
      </c>
      <c r="K3218">
        <f t="shared" si="151"/>
        <v>-1780971</v>
      </c>
      <c r="L3218">
        <f t="shared" si="152"/>
        <v>-1.7526901284182928E-2</v>
      </c>
    </row>
    <row r="3219" spans="1:12" x14ac:dyDescent="0.25">
      <c r="A3219" t="s">
        <v>5395</v>
      </c>
      <c r="B3219">
        <v>99</v>
      </c>
      <c r="C3219">
        <v>830210</v>
      </c>
      <c r="D3219" t="s">
        <v>1838</v>
      </c>
      <c r="E3219" t="s">
        <v>5396</v>
      </c>
      <c r="F3219" t="s">
        <v>12</v>
      </c>
      <c r="G3219" t="s">
        <v>13</v>
      </c>
      <c r="H3219">
        <v>5000000</v>
      </c>
      <c r="I3219">
        <v>4.4000000000000004</v>
      </c>
      <c r="J3219" t="str">
        <f t="shared" si="150"/>
        <v>Drama</v>
      </c>
      <c r="K3219">
        <f t="shared" si="151"/>
        <v>-4169790</v>
      </c>
      <c r="L3219">
        <f t="shared" si="152"/>
        <v>-1.754973529087403E-2</v>
      </c>
    </row>
    <row r="3220" spans="1:12" x14ac:dyDescent="0.25">
      <c r="A3220" t="s">
        <v>1781</v>
      </c>
      <c r="B3220">
        <v>91</v>
      </c>
      <c r="C3220">
        <v>1040879</v>
      </c>
      <c r="D3220" t="s">
        <v>2963</v>
      </c>
      <c r="E3220" t="s">
        <v>5397</v>
      </c>
      <c r="F3220" t="s">
        <v>12</v>
      </c>
      <c r="G3220" t="s">
        <v>13</v>
      </c>
      <c r="H3220">
        <v>7000000</v>
      </c>
      <c r="I3220">
        <v>7.1</v>
      </c>
      <c r="J3220" t="str">
        <f t="shared" si="150"/>
        <v>Comedy</v>
      </c>
      <c r="K3220">
        <f t="shared" si="151"/>
        <v>-5959121</v>
      </c>
      <c r="L3220">
        <f t="shared" si="152"/>
        <v>-1.7582268158682794E-2</v>
      </c>
    </row>
    <row r="3221" spans="1:12" x14ac:dyDescent="0.25">
      <c r="A3221" t="s">
        <v>3256</v>
      </c>
      <c r="B3221">
        <v>97</v>
      </c>
      <c r="C3221">
        <v>326308</v>
      </c>
      <c r="D3221" t="s">
        <v>723</v>
      </c>
      <c r="E3221" t="s">
        <v>5398</v>
      </c>
      <c r="F3221" t="s">
        <v>12</v>
      </c>
      <c r="G3221" t="s">
        <v>13</v>
      </c>
      <c r="H3221">
        <v>5000000</v>
      </c>
      <c r="I3221">
        <v>6.1</v>
      </c>
      <c r="J3221" t="str">
        <f t="shared" si="150"/>
        <v>Crime</v>
      </c>
      <c r="K3221">
        <f t="shared" si="151"/>
        <v>-4673692</v>
      </c>
      <c r="L3221">
        <f t="shared" si="152"/>
        <v>-1.7606793447783365E-2</v>
      </c>
    </row>
    <row r="3222" spans="1:12" x14ac:dyDescent="0.25">
      <c r="A3222" t="s">
        <v>5399</v>
      </c>
      <c r="B3222">
        <v>90</v>
      </c>
      <c r="C3222">
        <v>124720</v>
      </c>
      <c r="D3222" t="s">
        <v>73</v>
      </c>
      <c r="E3222" t="s">
        <v>5400</v>
      </c>
      <c r="F3222" t="s">
        <v>12</v>
      </c>
      <c r="G3222" t="s">
        <v>13</v>
      </c>
      <c r="H3222">
        <v>5000000</v>
      </c>
      <c r="I3222">
        <v>7.3</v>
      </c>
      <c r="J3222" t="str">
        <f t="shared" si="150"/>
        <v>Drama</v>
      </c>
      <c r="K3222">
        <f t="shared" si="151"/>
        <v>-4875280</v>
      </c>
      <c r="L3222">
        <f t="shared" si="152"/>
        <v>-1.7641641609644671E-2</v>
      </c>
    </row>
    <row r="3223" spans="1:12" x14ac:dyDescent="0.25">
      <c r="A3223" t="s">
        <v>5401</v>
      </c>
      <c r="B3223">
        <v>90</v>
      </c>
      <c r="C3223">
        <v>99147</v>
      </c>
      <c r="D3223" t="s">
        <v>1140</v>
      </c>
      <c r="E3223" t="s">
        <v>5402</v>
      </c>
      <c r="F3223" t="s">
        <v>12</v>
      </c>
      <c r="G3223" t="s">
        <v>13</v>
      </c>
      <c r="H3223">
        <v>2000000</v>
      </c>
      <c r="I3223">
        <v>6.2</v>
      </c>
      <c r="J3223" t="str">
        <f t="shared" si="150"/>
        <v>Drama</v>
      </c>
      <c r="K3223">
        <f t="shared" si="151"/>
        <v>-1900853</v>
      </c>
      <c r="L3223">
        <f t="shared" si="152"/>
        <v>-1.7677463835683142E-2</v>
      </c>
    </row>
    <row r="3224" spans="1:12" x14ac:dyDescent="0.25">
      <c r="A3224" t="s">
        <v>303</v>
      </c>
      <c r="B3224">
        <v>94</v>
      </c>
      <c r="C3224">
        <v>65069140</v>
      </c>
      <c r="D3224" t="s">
        <v>2188</v>
      </c>
      <c r="E3224" t="s">
        <v>5403</v>
      </c>
      <c r="F3224" t="s">
        <v>12</v>
      </c>
      <c r="G3224" t="s">
        <v>13</v>
      </c>
      <c r="H3224">
        <v>5000000</v>
      </c>
      <c r="I3224">
        <v>6.2</v>
      </c>
      <c r="J3224" t="str">
        <f t="shared" si="150"/>
        <v>Horror</v>
      </c>
      <c r="K3224">
        <f t="shared" si="151"/>
        <v>60069140</v>
      </c>
      <c r="L3224">
        <f t="shared" si="152"/>
        <v>-1.7725742289001915E-2</v>
      </c>
    </row>
    <row r="3225" spans="1:12" x14ac:dyDescent="0.25">
      <c r="A3225" t="s">
        <v>763</v>
      </c>
      <c r="B3225">
        <v>90</v>
      </c>
      <c r="C3225">
        <v>65087</v>
      </c>
      <c r="D3225" t="s">
        <v>5404</v>
      </c>
      <c r="E3225" t="s">
        <v>5405</v>
      </c>
      <c r="F3225" t="s">
        <v>12</v>
      </c>
      <c r="G3225" t="s">
        <v>13</v>
      </c>
      <c r="H3225">
        <v>5000000</v>
      </c>
      <c r="I3225">
        <v>6.2</v>
      </c>
      <c r="J3225" t="str">
        <f t="shared" si="150"/>
        <v>Crime</v>
      </c>
      <c r="K3225">
        <f t="shared" si="151"/>
        <v>-4934913</v>
      </c>
      <c r="L3225">
        <f t="shared" si="152"/>
        <v>-1.7625610103803299E-2</v>
      </c>
    </row>
    <row r="3226" spans="1:12" x14ac:dyDescent="0.25">
      <c r="A3226" t="s">
        <v>5406</v>
      </c>
      <c r="B3226">
        <v>103</v>
      </c>
      <c r="C3226">
        <v>16066</v>
      </c>
      <c r="D3226" t="s">
        <v>5122</v>
      </c>
      <c r="E3226" t="s">
        <v>5407</v>
      </c>
      <c r="F3226" t="s">
        <v>12</v>
      </c>
      <c r="G3226" t="s">
        <v>251</v>
      </c>
      <c r="H3226">
        <v>5000000</v>
      </c>
      <c r="I3226">
        <v>3.3</v>
      </c>
      <c r="J3226" t="str">
        <f t="shared" si="150"/>
        <v>Mystery</v>
      </c>
      <c r="K3226">
        <f t="shared" si="151"/>
        <v>-4983934</v>
      </c>
      <c r="L3226">
        <f t="shared" si="152"/>
        <v>-1.7661834183500619E-2</v>
      </c>
    </row>
    <row r="3227" spans="1:12" x14ac:dyDescent="0.25">
      <c r="A3227" t="s">
        <v>5408</v>
      </c>
      <c r="B3227">
        <v>105</v>
      </c>
      <c r="C3227">
        <v>37440</v>
      </c>
      <c r="D3227" t="s">
        <v>2872</v>
      </c>
      <c r="E3227" t="s">
        <v>5409</v>
      </c>
      <c r="F3227" t="s">
        <v>12</v>
      </c>
      <c r="G3227" t="s">
        <v>13</v>
      </c>
      <c r="H3227">
        <v>5000000</v>
      </c>
      <c r="I3227">
        <v>7.5</v>
      </c>
      <c r="J3227" t="str">
        <f t="shared" si="150"/>
        <v>Comedy</v>
      </c>
      <c r="K3227">
        <f t="shared" si="151"/>
        <v>-4962560</v>
      </c>
      <c r="L3227">
        <f t="shared" si="152"/>
        <v>-1.7698406918675559E-2</v>
      </c>
    </row>
    <row r="3228" spans="1:12" x14ac:dyDescent="0.25">
      <c r="A3228" t="s">
        <v>5410</v>
      </c>
      <c r="B3228">
        <v>113</v>
      </c>
      <c r="C3228">
        <v>617228</v>
      </c>
      <c r="D3228" t="s">
        <v>5411</v>
      </c>
      <c r="E3228" t="s">
        <v>5412</v>
      </c>
      <c r="F3228" t="s">
        <v>5413</v>
      </c>
      <c r="G3228" t="s">
        <v>1836</v>
      </c>
      <c r="H3228">
        <v>84450000</v>
      </c>
      <c r="I3228">
        <v>7.4</v>
      </c>
      <c r="J3228" t="str">
        <f t="shared" si="150"/>
        <v>Comedy</v>
      </c>
      <c r="K3228">
        <f t="shared" si="151"/>
        <v>-83832772</v>
      </c>
      <c r="L3228">
        <f t="shared" si="152"/>
        <v>-1.7735031872101747E-2</v>
      </c>
    </row>
    <row r="3229" spans="1:12" x14ac:dyDescent="0.25">
      <c r="A3229" t="s">
        <v>5414</v>
      </c>
      <c r="B3229">
        <v>99</v>
      </c>
      <c r="C3229">
        <v>274385</v>
      </c>
      <c r="D3229" t="s">
        <v>851</v>
      </c>
      <c r="E3229" t="s">
        <v>5415</v>
      </c>
      <c r="F3229" t="s">
        <v>3673</v>
      </c>
      <c r="G3229" t="s">
        <v>251</v>
      </c>
      <c r="H3229">
        <v>4000000</v>
      </c>
      <c r="I3229">
        <v>7.3</v>
      </c>
      <c r="J3229" t="str">
        <f t="shared" si="150"/>
        <v>Comedy</v>
      </c>
      <c r="K3229">
        <f t="shared" si="151"/>
        <v>-3725615</v>
      </c>
      <c r="L3229">
        <f t="shared" si="152"/>
        <v>-1.7466210854705604E-2</v>
      </c>
    </row>
    <row r="3230" spans="1:12" x14ac:dyDescent="0.25">
      <c r="A3230" t="s">
        <v>1958</v>
      </c>
      <c r="B3230">
        <v>148</v>
      </c>
      <c r="C3230">
        <v>24475416</v>
      </c>
      <c r="D3230" t="s">
        <v>1140</v>
      </c>
      <c r="E3230" t="s">
        <v>5416</v>
      </c>
      <c r="F3230" t="s">
        <v>12</v>
      </c>
      <c r="G3230" t="s">
        <v>13</v>
      </c>
      <c r="H3230">
        <v>890000</v>
      </c>
      <c r="I3230">
        <v>8</v>
      </c>
      <c r="J3230" t="str">
        <f t="shared" si="150"/>
        <v>Drama</v>
      </c>
      <c r="K3230">
        <f t="shared" si="151"/>
        <v>23585416</v>
      </c>
      <c r="L3230">
        <f t="shared" si="152"/>
        <v>-1.7505508573093461E-2</v>
      </c>
    </row>
    <row r="3231" spans="1:12" x14ac:dyDescent="0.25">
      <c r="A3231" t="s">
        <v>4991</v>
      </c>
      <c r="B3231">
        <v>93</v>
      </c>
      <c r="C3231">
        <v>47277326</v>
      </c>
      <c r="D3231" t="s">
        <v>2108</v>
      </c>
      <c r="E3231" t="s">
        <v>5417</v>
      </c>
      <c r="F3231" t="s">
        <v>12</v>
      </c>
      <c r="G3231" t="s">
        <v>13</v>
      </c>
      <c r="H3231">
        <v>4800000</v>
      </c>
      <c r="I3231">
        <v>5.9</v>
      </c>
      <c r="J3231" t="str">
        <f t="shared" si="150"/>
        <v>Horror</v>
      </c>
      <c r="K3231">
        <f t="shared" si="151"/>
        <v>42477326</v>
      </c>
      <c r="L3231">
        <f t="shared" si="152"/>
        <v>-1.7431325564779394E-2</v>
      </c>
    </row>
    <row r="3232" spans="1:12" x14ac:dyDescent="0.25">
      <c r="A3232" t="s">
        <v>4129</v>
      </c>
      <c r="B3232">
        <v>94</v>
      </c>
      <c r="C3232">
        <v>1247453</v>
      </c>
      <c r="D3232" t="s">
        <v>851</v>
      </c>
      <c r="E3232" t="s">
        <v>5418</v>
      </c>
      <c r="F3232" t="s">
        <v>12</v>
      </c>
      <c r="G3232" t="s">
        <v>20</v>
      </c>
      <c r="H3232">
        <v>2800000</v>
      </c>
      <c r="I3232">
        <v>6.8</v>
      </c>
      <c r="J3232" t="str">
        <f t="shared" si="150"/>
        <v>Comedy</v>
      </c>
      <c r="K3232">
        <f t="shared" si="151"/>
        <v>-1552547</v>
      </c>
      <c r="L3232">
        <f t="shared" si="152"/>
        <v>-1.7337441528956138E-2</v>
      </c>
    </row>
    <row r="3233" spans="1:12" x14ac:dyDescent="0.25">
      <c r="A3233" t="s">
        <v>3798</v>
      </c>
      <c r="B3233">
        <v>121</v>
      </c>
      <c r="C3233">
        <v>1729969</v>
      </c>
      <c r="D3233" t="s">
        <v>1360</v>
      </c>
      <c r="E3233" t="s">
        <v>5419</v>
      </c>
      <c r="F3233" t="s">
        <v>12</v>
      </c>
      <c r="G3233" t="s">
        <v>13</v>
      </c>
      <c r="H3233">
        <v>5000000</v>
      </c>
      <c r="I3233">
        <v>7.4</v>
      </c>
      <c r="J3233" t="str">
        <f t="shared" si="150"/>
        <v>Drama</v>
      </c>
      <c r="K3233">
        <f t="shared" si="151"/>
        <v>-3270031</v>
      </c>
      <c r="L3233">
        <f t="shared" si="152"/>
        <v>-1.7376486225370868E-2</v>
      </c>
    </row>
    <row r="3234" spans="1:12" x14ac:dyDescent="0.25">
      <c r="A3234" t="s">
        <v>5420</v>
      </c>
      <c r="B3234">
        <v>118</v>
      </c>
      <c r="C3234">
        <v>1705139</v>
      </c>
      <c r="D3234" t="s">
        <v>894</v>
      </c>
      <c r="E3234" t="s">
        <v>5421</v>
      </c>
      <c r="F3234" t="s">
        <v>12</v>
      </c>
      <c r="G3234" t="s">
        <v>13</v>
      </c>
      <c r="H3234">
        <v>4700000</v>
      </c>
      <c r="I3234">
        <v>6.7</v>
      </c>
      <c r="J3234" t="str">
        <f t="shared" si="150"/>
        <v>Fantasy</v>
      </c>
      <c r="K3234">
        <f t="shared" si="151"/>
        <v>-2994861</v>
      </c>
      <c r="L3234">
        <f t="shared" si="152"/>
        <v>-1.7405839594335927E-2</v>
      </c>
    </row>
    <row r="3235" spans="1:12" x14ac:dyDescent="0.25">
      <c r="A3235" t="s">
        <v>2424</v>
      </c>
      <c r="B3235">
        <v>101</v>
      </c>
      <c r="C3235">
        <v>8025872</v>
      </c>
      <c r="D3235" t="s">
        <v>2474</v>
      </c>
      <c r="E3235" t="s">
        <v>5422</v>
      </c>
      <c r="F3235" t="s">
        <v>12</v>
      </c>
      <c r="G3235" t="s">
        <v>13</v>
      </c>
      <c r="H3235">
        <v>4700000</v>
      </c>
      <c r="I3235">
        <v>5.5</v>
      </c>
      <c r="J3235" t="str">
        <f t="shared" si="150"/>
        <v>Comedy</v>
      </c>
      <c r="K3235">
        <f t="shared" si="151"/>
        <v>3325872</v>
      </c>
      <c r="L3235">
        <f t="shared" si="152"/>
        <v>-1.7436419200352767E-2</v>
      </c>
    </row>
    <row r="3236" spans="1:12" x14ac:dyDescent="0.25">
      <c r="A3236" t="s">
        <v>4046</v>
      </c>
      <c r="B3236">
        <v>90</v>
      </c>
      <c r="C3236">
        <v>778565</v>
      </c>
      <c r="D3236" t="s">
        <v>654</v>
      </c>
      <c r="E3236" t="s">
        <v>5423</v>
      </c>
      <c r="F3236" t="s">
        <v>12</v>
      </c>
      <c r="G3236" t="s">
        <v>2513</v>
      </c>
      <c r="H3236">
        <v>4800000</v>
      </c>
      <c r="I3236">
        <v>5.7</v>
      </c>
      <c r="J3236" t="str">
        <f t="shared" si="150"/>
        <v>Crime</v>
      </c>
      <c r="K3236">
        <f t="shared" si="151"/>
        <v>-4021435</v>
      </c>
      <c r="L3236">
        <f t="shared" si="152"/>
        <v>-1.7441413197080046E-2</v>
      </c>
    </row>
    <row r="3237" spans="1:12" x14ac:dyDescent="0.25">
      <c r="A3237" t="s">
        <v>5424</v>
      </c>
      <c r="B3237">
        <v>100</v>
      </c>
      <c r="C3237">
        <v>513836</v>
      </c>
      <c r="D3237" t="s">
        <v>474</v>
      </c>
      <c r="E3237" t="s">
        <v>5425</v>
      </c>
      <c r="F3237" t="s">
        <v>966</v>
      </c>
      <c r="G3237" t="s">
        <v>646</v>
      </c>
      <c r="H3237">
        <v>4600000</v>
      </c>
      <c r="I3237">
        <v>7.2</v>
      </c>
      <c r="J3237" t="str">
        <f t="shared" si="150"/>
        <v>Comedy</v>
      </c>
      <c r="K3237">
        <f t="shared" si="151"/>
        <v>-4086164</v>
      </c>
      <c r="L3237">
        <f t="shared" si="152"/>
        <v>-1.7475788179573765E-2</v>
      </c>
    </row>
    <row r="3238" spans="1:12" x14ac:dyDescent="0.25">
      <c r="A3238" t="s">
        <v>5426</v>
      </c>
      <c r="B3238">
        <v>97</v>
      </c>
      <c r="C3238">
        <v>434417</v>
      </c>
      <c r="D3238" t="s">
        <v>1140</v>
      </c>
      <c r="E3238" t="s">
        <v>5427</v>
      </c>
      <c r="F3238" t="s">
        <v>12</v>
      </c>
      <c r="G3238" t="s">
        <v>1199</v>
      </c>
      <c r="H3238">
        <v>4600000</v>
      </c>
      <c r="I3238">
        <v>5.9</v>
      </c>
      <c r="J3238" t="str">
        <f t="shared" si="150"/>
        <v>Drama</v>
      </c>
      <c r="K3238">
        <f t="shared" si="151"/>
        <v>-4165583</v>
      </c>
      <c r="L3238">
        <f t="shared" si="152"/>
        <v>-1.7512222396035865E-2</v>
      </c>
    </row>
    <row r="3239" spans="1:12" x14ac:dyDescent="0.25">
      <c r="A3239" t="s">
        <v>2449</v>
      </c>
      <c r="B3239">
        <v>96</v>
      </c>
      <c r="C3239">
        <v>81200000</v>
      </c>
      <c r="D3239" t="s">
        <v>669</v>
      </c>
      <c r="E3239" t="s">
        <v>5428</v>
      </c>
      <c r="F3239" t="s">
        <v>12</v>
      </c>
      <c r="G3239" t="s">
        <v>13</v>
      </c>
      <c r="H3239">
        <v>4500000</v>
      </c>
      <c r="I3239">
        <v>6.7</v>
      </c>
      <c r="J3239" t="str">
        <f t="shared" si="150"/>
        <v>Comedy</v>
      </c>
      <c r="K3239">
        <f t="shared" si="151"/>
        <v>76700000</v>
      </c>
      <c r="L3239">
        <f t="shared" si="152"/>
        <v>-1.7549151795221377E-2</v>
      </c>
    </row>
    <row r="3240" spans="1:12" x14ac:dyDescent="0.25">
      <c r="A3240" t="s">
        <v>124</v>
      </c>
      <c r="B3240">
        <v>117</v>
      </c>
      <c r="C3240">
        <v>52700832</v>
      </c>
      <c r="D3240" t="s">
        <v>474</v>
      </c>
      <c r="E3240" t="s">
        <v>5429</v>
      </c>
      <c r="F3240" t="s">
        <v>12</v>
      </c>
      <c r="G3240" t="s">
        <v>20</v>
      </c>
      <c r="H3240">
        <v>4500000</v>
      </c>
      <c r="I3240">
        <v>7.1</v>
      </c>
      <c r="J3240" t="str">
        <f t="shared" si="150"/>
        <v>Comedy</v>
      </c>
      <c r="K3240">
        <f t="shared" si="151"/>
        <v>48200832</v>
      </c>
      <c r="L3240">
        <f t="shared" si="152"/>
        <v>-1.7437673772362435E-2</v>
      </c>
    </row>
    <row r="3241" spans="1:12" x14ac:dyDescent="0.25">
      <c r="A3241" t="s">
        <v>1685</v>
      </c>
      <c r="B3241">
        <v>108</v>
      </c>
      <c r="C3241">
        <v>13060843</v>
      </c>
      <c r="D3241" t="s">
        <v>1140</v>
      </c>
      <c r="E3241" t="s">
        <v>5430</v>
      </c>
      <c r="F3241" t="s">
        <v>12</v>
      </c>
      <c r="G3241" t="s">
        <v>13</v>
      </c>
      <c r="H3241">
        <v>15000000</v>
      </c>
      <c r="I3241">
        <v>7.7</v>
      </c>
      <c r="J3241" t="str">
        <f t="shared" si="150"/>
        <v>Drama</v>
      </c>
      <c r="K3241">
        <f t="shared" si="151"/>
        <v>-1939157</v>
      </c>
      <c r="L3241">
        <f t="shared" si="152"/>
        <v>-1.7328703725109081E-2</v>
      </c>
    </row>
    <row r="3242" spans="1:12" x14ac:dyDescent="0.25">
      <c r="A3242" t="s">
        <v>144</v>
      </c>
      <c r="B3242">
        <v>109</v>
      </c>
      <c r="C3242">
        <v>3798532</v>
      </c>
      <c r="D3242" t="s">
        <v>1751</v>
      </c>
      <c r="E3242" t="s">
        <v>5431</v>
      </c>
      <c r="F3242" t="s">
        <v>12</v>
      </c>
      <c r="G3242" t="s">
        <v>13</v>
      </c>
      <c r="H3242">
        <v>4500000</v>
      </c>
      <c r="I3242">
        <v>7.4</v>
      </c>
      <c r="J3242" t="str">
        <f t="shared" si="150"/>
        <v>Crime</v>
      </c>
      <c r="K3242">
        <f t="shared" si="151"/>
        <v>-701468</v>
      </c>
      <c r="L3242">
        <f t="shared" si="152"/>
        <v>-1.733210916519904E-2</v>
      </c>
    </row>
    <row r="3243" spans="1:12" x14ac:dyDescent="0.25">
      <c r="A3243" t="s">
        <v>402</v>
      </c>
      <c r="B3243">
        <v>102</v>
      </c>
      <c r="C3243">
        <v>3609278</v>
      </c>
      <c r="D3243" t="s">
        <v>1140</v>
      </c>
      <c r="E3243" t="s">
        <v>5432</v>
      </c>
      <c r="F3243" t="s">
        <v>12</v>
      </c>
      <c r="G3243" t="s">
        <v>13</v>
      </c>
      <c r="H3243">
        <v>4500000</v>
      </c>
      <c r="I3243">
        <v>8.4</v>
      </c>
      <c r="J3243" t="str">
        <f t="shared" si="150"/>
        <v>Drama</v>
      </c>
      <c r="K3243">
        <f t="shared" si="151"/>
        <v>-890722</v>
      </c>
      <c r="L3243">
        <f t="shared" si="152"/>
        <v>-1.7354317766883624E-2</v>
      </c>
    </row>
    <row r="3244" spans="1:12" x14ac:dyDescent="0.25">
      <c r="A3244" t="s">
        <v>5433</v>
      </c>
      <c r="B3244">
        <v>115</v>
      </c>
      <c r="C3244">
        <v>1687311</v>
      </c>
      <c r="D3244" t="s">
        <v>5434</v>
      </c>
      <c r="E3244" t="s">
        <v>5435</v>
      </c>
      <c r="F3244" t="s">
        <v>931</v>
      </c>
      <c r="G3244" t="s">
        <v>1199</v>
      </c>
      <c r="H3244">
        <v>700000000</v>
      </c>
      <c r="I3244">
        <v>7.2</v>
      </c>
      <c r="J3244" t="str">
        <f t="shared" si="150"/>
        <v>Drama</v>
      </c>
      <c r="K3244">
        <f t="shared" si="151"/>
        <v>-698312689</v>
      </c>
      <c r="L3244">
        <f t="shared" si="152"/>
        <v>-1.7377430201350304E-2</v>
      </c>
    </row>
    <row r="3245" spans="1:12" x14ac:dyDescent="0.25">
      <c r="A3245" t="s">
        <v>5436</v>
      </c>
      <c r="B3245">
        <v>98</v>
      </c>
      <c r="C3245">
        <v>10429707</v>
      </c>
      <c r="D3245" t="s">
        <v>669</v>
      </c>
      <c r="E3245" t="s">
        <v>5437</v>
      </c>
      <c r="F3245" t="s">
        <v>12</v>
      </c>
      <c r="G3245" t="s">
        <v>13</v>
      </c>
      <c r="H3245">
        <v>5000000</v>
      </c>
      <c r="I3245">
        <v>5.4</v>
      </c>
      <c r="J3245" t="str">
        <f t="shared" si="150"/>
        <v>Comedy</v>
      </c>
      <c r="K3245">
        <f t="shared" si="151"/>
        <v>5429707</v>
      </c>
      <c r="L3245">
        <f t="shared" si="152"/>
        <v>-1.5264057318241963E-2</v>
      </c>
    </row>
    <row r="3246" spans="1:12" x14ac:dyDescent="0.25">
      <c r="A3246" t="s">
        <v>3150</v>
      </c>
      <c r="B3246">
        <v>133</v>
      </c>
      <c r="C3246">
        <v>727883</v>
      </c>
      <c r="D3246" t="s">
        <v>902</v>
      </c>
      <c r="E3246" t="s">
        <v>5438</v>
      </c>
      <c r="F3246" t="s">
        <v>12</v>
      </c>
      <c r="G3246" t="s">
        <v>13</v>
      </c>
      <c r="H3246">
        <v>4500000</v>
      </c>
      <c r="I3246">
        <v>8.1</v>
      </c>
      <c r="J3246" t="str">
        <f t="shared" si="150"/>
        <v>Drama</v>
      </c>
      <c r="K3246">
        <f t="shared" si="151"/>
        <v>-3772117</v>
      </c>
      <c r="L3246">
        <f t="shared" si="152"/>
        <v>-1.5260129009511268E-2</v>
      </c>
    </row>
    <row r="3247" spans="1:12" x14ac:dyDescent="0.25">
      <c r="A3247" t="s">
        <v>5439</v>
      </c>
      <c r="B3247">
        <v>122</v>
      </c>
      <c r="C3247">
        <v>713413</v>
      </c>
      <c r="D3247" t="s">
        <v>3668</v>
      </c>
      <c r="E3247" t="s">
        <v>5440</v>
      </c>
      <c r="F3247" t="s">
        <v>3352</v>
      </c>
      <c r="G3247" t="s">
        <v>3353</v>
      </c>
      <c r="H3247">
        <v>4500000</v>
      </c>
      <c r="I3247">
        <v>7.8</v>
      </c>
      <c r="J3247" t="str">
        <f t="shared" si="150"/>
        <v>Crime</v>
      </c>
      <c r="K3247">
        <f t="shared" si="151"/>
        <v>-3786587</v>
      </c>
      <c r="L3247">
        <f t="shared" si="152"/>
        <v>-1.529150069344009E-2</v>
      </c>
    </row>
    <row r="3248" spans="1:12" x14ac:dyDescent="0.25">
      <c r="A3248" t="s">
        <v>5441</v>
      </c>
      <c r="B3248">
        <v>106</v>
      </c>
      <c r="C3248">
        <v>410241</v>
      </c>
      <c r="D3248" t="s">
        <v>2963</v>
      </c>
      <c r="E3248" t="s">
        <v>5442</v>
      </c>
      <c r="F3248" t="s">
        <v>12</v>
      </c>
      <c r="G3248" t="s">
        <v>13</v>
      </c>
      <c r="H3248">
        <v>2000000</v>
      </c>
      <c r="I3248">
        <v>6.8</v>
      </c>
      <c r="J3248" t="str">
        <f t="shared" si="150"/>
        <v>Comedy</v>
      </c>
      <c r="K3248">
        <f t="shared" si="151"/>
        <v>-1589759</v>
      </c>
      <c r="L3248">
        <f t="shared" si="152"/>
        <v>-1.5323054924054955E-2</v>
      </c>
    </row>
    <row r="3249" spans="1:12" x14ac:dyDescent="0.25">
      <c r="A3249" t="s">
        <v>4498</v>
      </c>
      <c r="B3249">
        <v>112</v>
      </c>
      <c r="C3249">
        <v>211667</v>
      </c>
      <c r="D3249" t="s">
        <v>654</v>
      </c>
      <c r="E3249" t="s">
        <v>5443</v>
      </c>
      <c r="F3249" t="s">
        <v>4392</v>
      </c>
      <c r="G3249" t="s">
        <v>2265</v>
      </c>
      <c r="H3249">
        <v>4200000000</v>
      </c>
      <c r="I3249">
        <v>7.7</v>
      </c>
      <c r="J3249" t="str">
        <f t="shared" si="150"/>
        <v>Crime</v>
      </c>
      <c r="K3249">
        <f t="shared" si="151"/>
        <v>-4199788333</v>
      </c>
      <c r="L3249">
        <f t="shared" si="152"/>
        <v>-1.5365963323227667E-2</v>
      </c>
    </row>
    <row r="3250" spans="1:12" x14ac:dyDescent="0.25">
      <c r="A3250" t="s">
        <v>5444</v>
      </c>
      <c r="B3250">
        <v>99</v>
      </c>
      <c r="C3250">
        <v>92191</v>
      </c>
      <c r="D3250" t="s">
        <v>2068</v>
      </c>
      <c r="E3250" t="s">
        <v>5445</v>
      </c>
      <c r="F3250" t="s">
        <v>12</v>
      </c>
      <c r="G3250" t="s">
        <v>20</v>
      </c>
      <c r="H3250">
        <v>2500000</v>
      </c>
      <c r="I3250">
        <v>6.5</v>
      </c>
      <c r="J3250" t="str">
        <f t="shared" si="150"/>
        <v>Comedy</v>
      </c>
      <c r="K3250">
        <f t="shared" si="151"/>
        <v>-2407809</v>
      </c>
      <c r="L3250">
        <f t="shared" si="152"/>
        <v>7.6781603865803605E-3</v>
      </c>
    </row>
    <row r="3251" spans="1:12" x14ac:dyDescent="0.25">
      <c r="A3251" t="s">
        <v>5446</v>
      </c>
      <c r="B3251">
        <v>110</v>
      </c>
      <c r="C3251">
        <v>49413</v>
      </c>
      <c r="D3251" t="s">
        <v>113</v>
      </c>
      <c r="E3251" t="s">
        <v>5447</v>
      </c>
      <c r="F3251" t="s">
        <v>2373</v>
      </c>
      <c r="G3251" t="s">
        <v>1289</v>
      </c>
      <c r="H3251">
        <v>35000000</v>
      </c>
      <c r="I3251">
        <v>7.3</v>
      </c>
      <c r="J3251" t="str">
        <f t="shared" si="150"/>
        <v>Action</v>
      </c>
      <c r="K3251">
        <f t="shared" si="151"/>
        <v>-34950587</v>
      </c>
      <c r="L3251">
        <f t="shared" si="152"/>
        <v>7.6460213516860954E-3</v>
      </c>
    </row>
    <row r="3252" spans="1:12" x14ac:dyDescent="0.25">
      <c r="A3252" t="s">
        <v>5448</v>
      </c>
      <c r="B3252">
        <v>104</v>
      </c>
      <c r="C3252">
        <v>108229</v>
      </c>
      <c r="D3252" t="s">
        <v>2021</v>
      </c>
      <c r="E3252" t="s">
        <v>5449</v>
      </c>
      <c r="F3252" t="s">
        <v>12</v>
      </c>
      <c r="G3252" t="s">
        <v>13</v>
      </c>
      <c r="H3252">
        <v>4500000</v>
      </c>
      <c r="I3252">
        <v>5.9</v>
      </c>
      <c r="J3252" t="str">
        <f t="shared" si="150"/>
        <v>Drama</v>
      </c>
      <c r="K3252">
        <f t="shared" si="151"/>
        <v>-4391771</v>
      </c>
      <c r="L3252">
        <f t="shared" si="152"/>
        <v>8.1985370652083462E-3</v>
      </c>
    </row>
    <row r="3253" spans="1:12" x14ac:dyDescent="0.25">
      <c r="A3253" t="s">
        <v>1647</v>
      </c>
      <c r="B3253">
        <v>133</v>
      </c>
      <c r="C3253">
        <v>112000000</v>
      </c>
      <c r="D3253" t="s">
        <v>1140</v>
      </c>
      <c r="E3253" t="s">
        <v>5450</v>
      </c>
      <c r="F3253" t="s">
        <v>12</v>
      </c>
      <c r="G3253" t="s">
        <v>13</v>
      </c>
      <c r="H3253">
        <v>4400000</v>
      </c>
      <c r="I3253">
        <v>8.6999999999999993</v>
      </c>
      <c r="J3253" t="str">
        <f t="shared" si="150"/>
        <v>Drama</v>
      </c>
      <c r="K3253">
        <f t="shared" si="151"/>
        <v>107600000</v>
      </c>
      <c r="L3253">
        <f t="shared" si="152"/>
        <v>8.2029619741408686E-3</v>
      </c>
    </row>
    <row r="3254" spans="1:12" x14ac:dyDescent="0.25">
      <c r="A3254" t="s">
        <v>5451</v>
      </c>
      <c r="B3254">
        <v>103</v>
      </c>
      <c r="C3254">
        <v>8691</v>
      </c>
      <c r="D3254" t="s">
        <v>43</v>
      </c>
      <c r="E3254" t="s">
        <v>5452</v>
      </c>
      <c r="F3254" t="s">
        <v>12</v>
      </c>
      <c r="G3254" t="s">
        <v>13</v>
      </c>
      <c r="H3254">
        <v>4500000</v>
      </c>
      <c r="I3254">
        <v>5.8</v>
      </c>
      <c r="J3254" t="str">
        <f t="shared" si="150"/>
        <v>Action</v>
      </c>
      <c r="K3254">
        <f t="shared" si="151"/>
        <v>-4491309</v>
      </c>
      <c r="L3254">
        <f t="shared" si="152"/>
        <v>8.3587930153291145E-3</v>
      </c>
    </row>
    <row r="3255" spans="1:12" x14ac:dyDescent="0.25">
      <c r="A3255" t="s">
        <v>5453</v>
      </c>
      <c r="B3255">
        <v>112</v>
      </c>
      <c r="C3255">
        <v>26345</v>
      </c>
      <c r="D3255" t="s">
        <v>4722</v>
      </c>
      <c r="E3255" t="s">
        <v>5454</v>
      </c>
      <c r="F3255" t="s">
        <v>12</v>
      </c>
      <c r="G3255" t="s">
        <v>20</v>
      </c>
      <c r="H3255">
        <v>3000000</v>
      </c>
      <c r="I3255">
        <v>6.1</v>
      </c>
      <c r="J3255" t="str">
        <f t="shared" si="150"/>
        <v>Action</v>
      </c>
      <c r="K3255">
        <f t="shared" si="151"/>
        <v>-2973655</v>
      </c>
      <c r="L3255">
        <f t="shared" si="152"/>
        <v>8.3633255137187668E-3</v>
      </c>
    </row>
    <row r="3256" spans="1:12" x14ac:dyDescent="0.25">
      <c r="A3256" t="s">
        <v>2785</v>
      </c>
      <c r="B3256">
        <v>101</v>
      </c>
      <c r="C3256">
        <v>20772796</v>
      </c>
      <c r="D3256" t="s">
        <v>2343</v>
      </c>
      <c r="E3256" t="s">
        <v>5455</v>
      </c>
      <c r="F3256" t="s">
        <v>12</v>
      </c>
      <c r="G3256" t="s">
        <v>61</v>
      </c>
      <c r="H3256">
        <v>6000000</v>
      </c>
      <c r="I3256">
        <v>7.6</v>
      </c>
      <c r="J3256" t="str">
        <f t="shared" si="150"/>
        <v>Drama</v>
      </c>
      <c r="K3256">
        <f t="shared" si="151"/>
        <v>14772796</v>
      </c>
      <c r="L3256">
        <f t="shared" si="152"/>
        <v>8.3408137426083991E-3</v>
      </c>
    </row>
    <row r="3257" spans="1:12" x14ac:dyDescent="0.25">
      <c r="A3257" t="s">
        <v>5456</v>
      </c>
      <c r="B3257">
        <v>133</v>
      </c>
      <c r="C3257">
        <v>199228</v>
      </c>
      <c r="D3257" t="s">
        <v>851</v>
      </c>
      <c r="E3257" t="s">
        <v>5457</v>
      </c>
      <c r="F3257" t="s">
        <v>4589</v>
      </c>
      <c r="G3257" t="s">
        <v>2272</v>
      </c>
      <c r="H3257">
        <v>150000000</v>
      </c>
      <c r="I3257">
        <v>7.2</v>
      </c>
      <c r="J3257" t="str">
        <f t="shared" si="150"/>
        <v>Comedy</v>
      </c>
      <c r="K3257">
        <f t="shared" si="151"/>
        <v>-149800772</v>
      </c>
      <c r="L3257">
        <f t="shared" si="152"/>
        <v>8.3045386357658013E-3</v>
      </c>
    </row>
    <row r="3258" spans="1:12" x14ac:dyDescent="0.25">
      <c r="A3258" t="s">
        <v>1002</v>
      </c>
      <c r="B3258">
        <v>104</v>
      </c>
      <c r="C3258">
        <v>1487477</v>
      </c>
      <c r="D3258" t="s">
        <v>5458</v>
      </c>
      <c r="E3258" t="s">
        <v>5459</v>
      </c>
      <c r="F3258" t="s">
        <v>5460</v>
      </c>
      <c r="G3258" t="s">
        <v>3608</v>
      </c>
      <c r="H3258">
        <v>4200000</v>
      </c>
      <c r="I3258">
        <v>6.5</v>
      </c>
      <c r="J3258" t="str">
        <f t="shared" si="150"/>
        <v>Fantasy</v>
      </c>
      <c r="K3258">
        <f t="shared" si="151"/>
        <v>-2712523</v>
      </c>
      <c r="L3258">
        <f t="shared" si="152"/>
        <v>1.0998834372573169E-2</v>
      </c>
    </row>
    <row r="3259" spans="1:12" x14ac:dyDescent="0.25">
      <c r="A3259" t="s">
        <v>1675</v>
      </c>
      <c r="B3259">
        <v>112</v>
      </c>
      <c r="C3259">
        <v>62549000</v>
      </c>
      <c r="D3259" t="s">
        <v>1751</v>
      </c>
      <c r="E3259" t="s">
        <v>5461</v>
      </c>
      <c r="F3259" t="s">
        <v>12</v>
      </c>
      <c r="G3259" t="s">
        <v>20</v>
      </c>
      <c r="H3259">
        <v>2300000</v>
      </c>
      <c r="I3259">
        <v>7.3</v>
      </c>
      <c r="J3259" t="str">
        <f t="shared" si="150"/>
        <v>Crime</v>
      </c>
      <c r="K3259">
        <f t="shared" si="151"/>
        <v>60249000</v>
      </c>
      <c r="L3259">
        <f t="shared" si="152"/>
        <v>1.1002430260871818E-2</v>
      </c>
    </row>
    <row r="3260" spans="1:12" x14ac:dyDescent="0.25">
      <c r="A3260" t="s">
        <v>3595</v>
      </c>
      <c r="B3260">
        <v>94</v>
      </c>
      <c r="C3260">
        <v>105500000</v>
      </c>
      <c r="D3260" t="s">
        <v>669</v>
      </c>
      <c r="E3260" t="s">
        <v>5462</v>
      </c>
      <c r="F3260" t="s">
        <v>12</v>
      </c>
      <c r="G3260" t="s">
        <v>92</v>
      </c>
      <c r="H3260">
        <v>4000000</v>
      </c>
      <c r="I3260">
        <v>6.2</v>
      </c>
      <c r="J3260" t="str">
        <f t="shared" si="150"/>
        <v>Comedy</v>
      </c>
      <c r="K3260">
        <f t="shared" si="151"/>
        <v>101500000</v>
      </c>
      <c r="L3260">
        <f t="shared" si="152"/>
        <v>1.125396133758492E-2</v>
      </c>
    </row>
    <row r="3261" spans="1:12" x14ac:dyDescent="0.25">
      <c r="A3261" t="s">
        <v>3709</v>
      </c>
      <c r="B3261">
        <v>90</v>
      </c>
      <c r="C3261">
        <v>101055</v>
      </c>
      <c r="D3261" t="s">
        <v>2108</v>
      </c>
      <c r="E3261" t="s">
        <v>5463</v>
      </c>
      <c r="F3261" t="s">
        <v>12</v>
      </c>
      <c r="G3261" t="s">
        <v>13</v>
      </c>
      <c r="H3261">
        <v>4000000</v>
      </c>
      <c r="I3261">
        <v>5</v>
      </c>
      <c r="J3261" t="str">
        <f t="shared" si="150"/>
        <v>Horror</v>
      </c>
      <c r="K3261">
        <f t="shared" si="151"/>
        <v>-3898945</v>
      </c>
      <c r="L3261">
        <f t="shared" si="152"/>
        <v>1.1482385290986954E-2</v>
      </c>
    </row>
    <row r="3262" spans="1:12" x14ac:dyDescent="0.25">
      <c r="A3262" t="s">
        <v>2203</v>
      </c>
      <c r="B3262">
        <v>101</v>
      </c>
      <c r="C3262">
        <v>44566004</v>
      </c>
      <c r="D3262" t="s">
        <v>1140</v>
      </c>
      <c r="E3262" t="s">
        <v>5464</v>
      </c>
      <c r="F3262" t="s">
        <v>12</v>
      </c>
      <c r="G3262" t="s">
        <v>13</v>
      </c>
      <c r="H3262">
        <v>4000000</v>
      </c>
      <c r="I3262">
        <v>7.8</v>
      </c>
      <c r="J3262" t="str">
        <f t="shared" si="150"/>
        <v>Drama</v>
      </c>
      <c r="K3262">
        <f t="shared" si="151"/>
        <v>40566004</v>
      </c>
      <c r="L3262">
        <f t="shared" si="152"/>
        <v>1.1483293068462479E-2</v>
      </c>
    </row>
    <row r="3263" spans="1:12" x14ac:dyDescent="0.25">
      <c r="A3263" t="s">
        <v>2692</v>
      </c>
      <c r="B3263">
        <v>93</v>
      </c>
      <c r="C3263">
        <v>39200000</v>
      </c>
      <c r="D3263" t="s">
        <v>560</v>
      </c>
      <c r="E3263" t="s">
        <v>5465</v>
      </c>
      <c r="F3263" t="s">
        <v>12</v>
      </c>
      <c r="G3263" t="s">
        <v>13</v>
      </c>
      <c r="H3263">
        <v>4000000</v>
      </c>
      <c r="I3263">
        <v>8.1</v>
      </c>
      <c r="J3263" t="str">
        <f t="shared" si="150"/>
        <v>Comedy</v>
      </c>
      <c r="K3263">
        <f t="shared" si="151"/>
        <v>35200000</v>
      </c>
      <c r="L3263">
        <f t="shared" si="152"/>
        <v>1.1518044127033828E-2</v>
      </c>
    </row>
    <row r="3264" spans="1:12" x14ac:dyDescent="0.25">
      <c r="A3264" t="s">
        <v>5466</v>
      </c>
      <c r="B3264">
        <v>152</v>
      </c>
      <c r="C3264">
        <v>36000000</v>
      </c>
      <c r="D3264" t="s">
        <v>4008</v>
      </c>
      <c r="E3264" t="s">
        <v>5467</v>
      </c>
      <c r="F3264" t="s">
        <v>12</v>
      </c>
      <c r="G3264" t="s">
        <v>13</v>
      </c>
      <c r="H3264">
        <v>4000000</v>
      </c>
      <c r="I3264">
        <v>6.7</v>
      </c>
      <c r="J3264" t="str">
        <f t="shared" si="150"/>
        <v>Drama</v>
      </c>
      <c r="K3264">
        <f t="shared" si="151"/>
        <v>32000000</v>
      </c>
      <c r="L3264">
        <f t="shared" si="152"/>
        <v>1.1543908242723474E-2</v>
      </c>
    </row>
    <row r="3265" spans="1:12" x14ac:dyDescent="0.25">
      <c r="A3265" t="s">
        <v>42</v>
      </c>
      <c r="B3265">
        <v>112</v>
      </c>
      <c r="C3265">
        <v>31252964</v>
      </c>
      <c r="D3265" t="s">
        <v>73</v>
      </c>
      <c r="E3265" t="s">
        <v>5468</v>
      </c>
      <c r="F3265" t="s">
        <v>12</v>
      </c>
      <c r="G3265" t="s">
        <v>13</v>
      </c>
      <c r="H3265">
        <v>4000000</v>
      </c>
      <c r="I3265">
        <v>7.1</v>
      </c>
      <c r="J3265" t="str">
        <f t="shared" si="150"/>
        <v>Drama</v>
      </c>
      <c r="K3265">
        <f t="shared" si="151"/>
        <v>27252964</v>
      </c>
      <c r="L3265">
        <f t="shared" si="152"/>
        <v>1.1565118696923131E-2</v>
      </c>
    </row>
    <row r="3266" spans="1:12" x14ac:dyDescent="0.25">
      <c r="A3266" t="s">
        <v>5469</v>
      </c>
      <c r="B3266">
        <v>95</v>
      </c>
      <c r="C3266">
        <v>131175</v>
      </c>
      <c r="D3266" t="s">
        <v>4935</v>
      </c>
      <c r="E3266" t="s">
        <v>5470</v>
      </c>
      <c r="F3266" t="s">
        <v>12</v>
      </c>
      <c r="G3266" t="s">
        <v>13</v>
      </c>
      <c r="H3266">
        <v>8500000</v>
      </c>
      <c r="I3266">
        <v>5.6</v>
      </c>
      <c r="J3266" t="str">
        <f t="shared" si="150"/>
        <v>Drama</v>
      </c>
      <c r="K3266">
        <f t="shared" si="151"/>
        <v>-8368825</v>
      </c>
      <c r="L3266">
        <f t="shared" si="152"/>
        <v>1.1580133748369387E-2</v>
      </c>
    </row>
    <row r="3267" spans="1:12" x14ac:dyDescent="0.25">
      <c r="A3267" t="s">
        <v>5471</v>
      </c>
      <c r="B3267">
        <v>111</v>
      </c>
      <c r="C3267">
        <v>31968347</v>
      </c>
      <c r="D3267" t="s">
        <v>73</v>
      </c>
      <c r="E3267" t="s">
        <v>5472</v>
      </c>
      <c r="F3267" t="s">
        <v>12</v>
      </c>
      <c r="G3267" t="s">
        <v>13</v>
      </c>
      <c r="H3267">
        <v>3600000</v>
      </c>
      <c r="I3267">
        <v>7.6</v>
      </c>
      <c r="J3267" t="str">
        <f t="shared" ref="J3267:J3330" si="153">IF(ISNUMBER(SEARCH("|",D3267)),LEFT(D3267,SEARCH("|",D3267)-1),D3267)</f>
        <v>Drama</v>
      </c>
      <c r="K3267">
        <f t="shared" ref="K3267:K3330" si="154">(C3267-H3267)</f>
        <v>28368347</v>
      </c>
      <c r="L3267">
        <f t="shared" ref="L3267:L3330" si="155">CORREL(H3267:H7052,C3267:C7052)</f>
        <v>1.1660628007190766E-2</v>
      </c>
    </row>
    <row r="3268" spans="1:12" x14ac:dyDescent="0.25">
      <c r="A3268" t="s">
        <v>164</v>
      </c>
      <c r="B3268">
        <v>91</v>
      </c>
      <c r="C3268">
        <v>35385560</v>
      </c>
      <c r="D3268" t="s">
        <v>279</v>
      </c>
      <c r="E3268" t="s">
        <v>5473</v>
      </c>
      <c r="F3268" t="s">
        <v>12</v>
      </c>
      <c r="G3268" t="s">
        <v>13</v>
      </c>
      <c r="H3268">
        <v>4000000</v>
      </c>
      <c r="I3268">
        <v>4.5999999999999996</v>
      </c>
      <c r="J3268" t="str">
        <f t="shared" si="153"/>
        <v>Mystery</v>
      </c>
      <c r="K3268">
        <f t="shared" si="154"/>
        <v>31385560</v>
      </c>
      <c r="L3268">
        <f t="shared" si="155"/>
        <v>1.1695609692670098E-2</v>
      </c>
    </row>
    <row r="3269" spans="1:12" x14ac:dyDescent="0.25">
      <c r="A3269" t="s">
        <v>5474</v>
      </c>
      <c r="B3269">
        <v>106</v>
      </c>
      <c r="C3269">
        <v>20803237</v>
      </c>
      <c r="D3269" t="s">
        <v>851</v>
      </c>
      <c r="E3269" t="s">
        <v>5475</v>
      </c>
      <c r="F3269" t="s">
        <v>12</v>
      </c>
      <c r="G3269" t="s">
        <v>13</v>
      </c>
      <c r="H3269">
        <v>3500000</v>
      </c>
      <c r="I3269">
        <v>7.1</v>
      </c>
      <c r="J3269" t="str">
        <f t="shared" si="153"/>
        <v>Comedy</v>
      </c>
      <c r="K3269">
        <f t="shared" si="154"/>
        <v>17303237</v>
      </c>
      <c r="L3269">
        <f t="shared" si="155"/>
        <v>1.1716084158896396E-2</v>
      </c>
    </row>
    <row r="3270" spans="1:12" x14ac:dyDescent="0.25">
      <c r="A3270" t="s">
        <v>1778</v>
      </c>
      <c r="B3270">
        <v>93</v>
      </c>
      <c r="C3270">
        <v>13008928</v>
      </c>
      <c r="D3270" t="s">
        <v>1446</v>
      </c>
      <c r="E3270" t="s">
        <v>5476</v>
      </c>
      <c r="F3270" t="s">
        <v>12</v>
      </c>
      <c r="G3270" t="s">
        <v>13</v>
      </c>
      <c r="H3270">
        <v>4000000</v>
      </c>
      <c r="I3270">
        <v>7.3</v>
      </c>
      <c r="J3270" t="str">
        <f t="shared" si="153"/>
        <v>Horror</v>
      </c>
      <c r="K3270">
        <f t="shared" si="154"/>
        <v>9008928</v>
      </c>
      <c r="L3270">
        <f t="shared" si="155"/>
        <v>1.1733680102070413E-2</v>
      </c>
    </row>
    <row r="3271" spans="1:12" x14ac:dyDescent="0.25">
      <c r="A3271" t="s">
        <v>5477</v>
      </c>
      <c r="B3271">
        <v>93</v>
      </c>
      <c r="C3271">
        <v>15152879</v>
      </c>
      <c r="D3271" t="s">
        <v>1467</v>
      </c>
      <c r="E3271" t="s">
        <v>5478</v>
      </c>
      <c r="F3271" t="s">
        <v>12</v>
      </c>
      <c r="G3271" t="s">
        <v>646</v>
      </c>
      <c r="H3271">
        <v>5000000</v>
      </c>
      <c r="I3271">
        <v>4</v>
      </c>
      <c r="J3271" t="str">
        <f t="shared" si="153"/>
        <v>Drama</v>
      </c>
      <c r="K3271">
        <f t="shared" si="154"/>
        <v>10152879</v>
      </c>
      <c r="L3271">
        <f t="shared" si="155"/>
        <v>1.1734609011569018E-2</v>
      </c>
    </row>
    <row r="3272" spans="1:12" x14ac:dyDescent="0.25">
      <c r="A3272" t="s">
        <v>2951</v>
      </c>
      <c r="B3272">
        <v>165</v>
      </c>
      <c r="C3272">
        <v>25359200</v>
      </c>
      <c r="D3272" t="s">
        <v>1140</v>
      </c>
      <c r="E3272" t="s">
        <v>5479</v>
      </c>
      <c r="F3272" t="s">
        <v>12</v>
      </c>
      <c r="G3272" t="s">
        <v>13</v>
      </c>
      <c r="H3272">
        <v>4000000</v>
      </c>
      <c r="I3272">
        <v>8</v>
      </c>
      <c r="J3272" t="str">
        <f t="shared" si="153"/>
        <v>Drama</v>
      </c>
      <c r="K3272">
        <f t="shared" si="154"/>
        <v>21359200</v>
      </c>
      <c r="L3272">
        <f t="shared" si="155"/>
        <v>1.1722651778952429E-2</v>
      </c>
    </row>
    <row r="3273" spans="1:12" x14ac:dyDescent="0.25">
      <c r="A3273" t="s">
        <v>2692</v>
      </c>
      <c r="B3273">
        <v>96</v>
      </c>
      <c r="C3273">
        <v>10515579</v>
      </c>
      <c r="D3273" t="s">
        <v>3940</v>
      </c>
      <c r="E3273" t="s">
        <v>5480</v>
      </c>
      <c r="F3273" t="s">
        <v>12</v>
      </c>
      <c r="G3273" t="s">
        <v>20</v>
      </c>
      <c r="H3273">
        <v>4000000</v>
      </c>
      <c r="I3273">
        <v>6.7</v>
      </c>
      <c r="J3273" t="str">
        <f t="shared" si="153"/>
        <v>Comedy</v>
      </c>
      <c r="K3273">
        <f t="shared" si="154"/>
        <v>6515579</v>
      </c>
      <c r="L3273">
        <f t="shared" si="155"/>
        <v>1.1731351046972703E-2</v>
      </c>
    </row>
    <row r="3274" spans="1:12" x14ac:dyDescent="0.25">
      <c r="A3274" t="s">
        <v>5481</v>
      </c>
      <c r="B3274">
        <v>93</v>
      </c>
      <c r="C3274">
        <v>10097096</v>
      </c>
      <c r="D3274" t="s">
        <v>669</v>
      </c>
      <c r="E3274" t="s">
        <v>5482</v>
      </c>
      <c r="F3274" t="s">
        <v>12</v>
      </c>
      <c r="G3274" t="s">
        <v>13</v>
      </c>
      <c r="H3274">
        <v>4000000</v>
      </c>
      <c r="I3274">
        <v>4.5999999999999996</v>
      </c>
      <c r="J3274" t="str">
        <f t="shared" si="153"/>
        <v>Comedy</v>
      </c>
      <c r="K3274">
        <f t="shared" si="154"/>
        <v>6097096</v>
      </c>
      <c r="L3274">
        <f t="shared" si="155"/>
        <v>1.1731640191987247E-2</v>
      </c>
    </row>
    <row r="3275" spans="1:12" x14ac:dyDescent="0.25">
      <c r="A3275" t="s">
        <v>5481</v>
      </c>
      <c r="B3275">
        <v>82</v>
      </c>
      <c r="C3275">
        <v>9821335</v>
      </c>
      <c r="D3275" t="s">
        <v>669</v>
      </c>
      <c r="E3275" t="s">
        <v>5483</v>
      </c>
      <c r="F3275" t="s">
        <v>12</v>
      </c>
      <c r="G3275" t="s">
        <v>13</v>
      </c>
      <c r="H3275">
        <v>6000000</v>
      </c>
      <c r="I3275">
        <v>4</v>
      </c>
      <c r="J3275" t="str">
        <f t="shared" si="153"/>
        <v>Comedy</v>
      </c>
      <c r="K3275">
        <f t="shared" si="154"/>
        <v>3821335</v>
      </c>
      <c r="L3275">
        <f t="shared" si="155"/>
        <v>1.1731853219150792E-2</v>
      </c>
    </row>
    <row r="3276" spans="1:12" x14ac:dyDescent="0.25">
      <c r="A3276" t="s">
        <v>3876</v>
      </c>
      <c r="B3276">
        <v>101</v>
      </c>
      <c r="C3276">
        <v>8243880</v>
      </c>
      <c r="D3276" t="s">
        <v>5484</v>
      </c>
      <c r="E3276" t="s">
        <v>5485</v>
      </c>
      <c r="F3276" t="s">
        <v>12</v>
      </c>
      <c r="G3276" t="s">
        <v>13</v>
      </c>
      <c r="H3276">
        <v>3200000</v>
      </c>
      <c r="I3276">
        <v>7</v>
      </c>
      <c r="J3276" t="str">
        <f t="shared" si="153"/>
        <v>Crime</v>
      </c>
      <c r="K3276">
        <f t="shared" si="154"/>
        <v>5043880</v>
      </c>
      <c r="L3276">
        <f t="shared" si="155"/>
        <v>1.1726563925869411E-2</v>
      </c>
    </row>
    <row r="3277" spans="1:12" x14ac:dyDescent="0.25">
      <c r="A3277" t="s">
        <v>5486</v>
      </c>
      <c r="B3277">
        <v>81</v>
      </c>
      <c r="C3277">
        <v>7825820</v>
      </c>
      <c r="D3277" t="s">
        <v>753</v>
      </c>
      <c r="E3277" t="s">
        <v>5487</v>
      </c>
      <c r="F3277" t="s">
        <v>12</v>
      </c>
      <c r="G3277" t="s">
        <v>13</v>
      </c>
      <c r="H3277">
        <v>4000000</v>
      </c>
      <c r="I3277">
        <v>5.9</v>
      </c>
      <c r="J3277" t="str">
        <f t="shared" si="153"/>
        <v>Crime</v>
      </c>
      <c r="K3277">
        <f t="shared" si="154"/>
        <v>3825820</v>
      </c>
      <c r="L3277">
        <f t="shared" si="155"/>
        <v>1.1726121428315551E-2</v>
      </c>
    </row>
    <row r="3278" spans="1:12" x14ac:dyDescent="0.25">
      <c r="A3278" t="s">
        <v>2208</v>
      </c>
      <c r="B3278">
        <v>105</v>
      </c>
      <c r="C3278">
        <v>7159147</v>
      </c>
      <c r="D3278" t="s">
        <v>650</v>
      </c>
      <c r="E3278" t="s">
        <v>5488</v>
      </c>
      <c r="F3278" t="s">
        <v>931</v>
      </c>
      <c r="G3278" t="s">
        <v>1199</v>
      </c>
      <c r="H3278">
        <v>3400000</v>
      </c>
      <c r="I3278">
        <v>7.5</v>
      </c>
      <c r="J3278" t="str">
        <f t="shared" si="153"/>
        <v>Drama</v>
      </c>
      <c r="K3278">
        <f t="shared" si="154"/>
        <v>3759147</v>
      </c>
      <c r="L3278">
        <f t="shared" si="155"/>
        <v>1.1726072592748155E-2</v>
      </c>
    </row>
    <row r="3279" spans="1:12" x14ac:dyDescent="0.25">
      <c r="A3279" t="s">
        <v>5351</v>
      </c>
      <c r="B3279">
        <v>86</v>
      </c>
      <c r="C3279">
        <v>17314483</v>
      </c>
      <c r="D3279" t="s">
        <v>935</v>
      </c>
      <c r="E3279" t="s">
        <v>5489</v>
      </c>
      <c r="F3279" t="s">
        <v>12</v>
      </c>
      <c r="G3279" t="s">
        <v>13</v>
      </c>
      <c r="H3279">
        <v>4000000</v>
      </c>
      <c r="I3279">
        <v>4.7</v>
      </c>
      <c r="J3279" t="str">
        <f t="shared" si="153"/>
        <v>Comedy</v>
      </c>
      <c r="K3279">
        <f t="shared" si="154"/>
        <v>13314483</v>
      </c>
      <c r="L3279">
        <f t="shared" si="155"/>
        <v>1.172432578670954E-2</v>
      </c>
    </row>
    <row r="3280" spans="1:12" x14ac:dyDescent="0.25">
      <c r="A3280" t="s">
        <v>5490</v>
      </c>
      <c r="B3280">
        <v>110</v>
      </c>
      <c r="C3280">
        <v>6525762</v>
      </c>
      <c r="D3280" t="s">
        <v>474</v>
      </c>
      <c r="E3280" t="s">
        <v>5491</v>
      </c>
      <c r="F3280" t="s">
        <v>12</v>
      </c>
      <c r="G3280" t="s">
        <v>13</v>
      </c>
      <c r="H3280">
        <v>4000000</v>
      </c>
      <c r="I3280">
        <v>6.7</v>
      </c>
      <c r="J3280" t="str">
        <f t="shared" si="153"/>
        <v>Comedy</v>
      </c>
      <c r="K3280">
        <f t="shared" si="154"/>
        <v>2525762</v>
      </c>
      <c r="L3280">
        <f t="shared" si="155"/>
        <v>1.1727096213120904E-2</v>
      </c>
    </row>
    <row r="3281" spans="1:12" x14ac:dyDescent="0.25">
      <c r="A3281" t="s">
        <v>5492</v>
      </c>
      <c r="B3281">
        <v>110</v>
      </c>
      <c r="C3281">
        <v>4301331</v>
      </c>
      <c r="D3281" t="s">
        <v>935</v>
      </c>
      <c r="E3281" t="s">
        <v>5493</v>
      </c>
      <c r="F3281" t="s">
        <v>12</v>
      </c>
      <c r="G3281" t="s">
        <v>13</v>
      </c>
      <c r="H3281">
        <v>4000000</v>
      </c>
      <c r="I3281">
        <v>6.7</v>
      </c>
      <c r="J3281" t="str">
        <f t="shared" si="153"/>
        <v>Comedy</v>
      </c>
      <c r="K3281">
        <f t="shared" si="154"/>
        <v>301331</v>
      </c>
      <c r="L3281">
        <f t="shared" si="155"/>
        <v>1.1727012096207154E-2</v>
      </c>
    </row>
    <row r="3282" spans="1:12" x14ac:dyDescent="0.25">
      <c r="A3282" t="s">
        <v>3893</v>
      </c>
      <c r="B3282">
        <v>104</v>
      </c>
      <c r="C3282">
        <v>4046737</v>
      </c>
      <c r="D3282" t="s">
        <v>474</v>
      </c>
      <c r="E3282" t="s">
        <v>5494</v>
      </c>
      <c r="F3282" t="s">
        <v>12</v>
      </c>
      <c r="G3282" t="s">
        <v>13</v>
      </c>
      <c r="H3282">
        <v>4000000</v>
      </c>
      <c r="I3282">
        <v>7.1</v>
      </c>
      <c r="J3282" t="str">
        <f t="shared" si="153"/>
        <v>Comedy</v>
      </c>
      <c r="K3282">
        <f t="shared" si="154"/>
        <v>46737</v>
      </c>
      <c r="L3282">
        <f t="shared" si="155"/>
        <v>1.17270672920987E-2</v>
      </c>
    </row>
    <row r="3283" spans="1:12" x14ac:dyDescent="0.25">
      <c r="A3283" t="s">
        <v>5495</v>
      </c>
      <c r="B3283">
        <v>96</v>
      </c>
      <c r="C3283">
        <v>3713002</v>
      </c>
      <c r="D3283" t="s">
        <v>2903</v>
      </c>
      <c r="E3283" t="s">
        <v>5496</v>
      </c>
      <c r="F3283" t="s">
        <v>12</v>
      </c>
      <c r="G3283" t="s">
        <v>13</v>
      </c>
      <c r="H3283">
        <v>8000000</v>
      </c>
      <c r="I3283">
        <v>2.7</v>
      </c>
      <c r="J3283" t="str">
        <f t="shared" si="153"/>
        <v>Documentary</v>
      </c>
      <c r="K3283">
        <f t="shared" si="154"/>
        <v>-4286998</v>
      </c>
      <c r="L3283">
        <f t="shared" si="155"/>
        <v>1.172715470534396E-2</v>
      </c>
    </row>
    <row r="3284" spans="1:12" x14ac:dyDescent="0.25">
      <c r="A3284" t="s">
        <v>248</v>
      </c>
      <c r="B3284">
        <v>110</v>
      </c>
      <c r="C3284">
        <v>3468572</v>
      </c>
      <c r="D3284" t="s">
        <v>1140</v>
      </c>
      <c r="E3284" t="s">
        <v>5497</v>
      </c>
      <c r="F3284" t="s">
        <v>12</v>
      </c>
      <c r="G3284" t="s">
        <v>13</v>
      </c>
      <c r="H3284">
        <v>4000000</v>
      </c>
      <c r="I3284">
        <v>7.3</v>
      </c>
      <c r="J3284" t="str">
        <f t="shared" si="153"/>
        <v>Drama</v>
      </c>
      <c r="K3284">
        <f t="shared" si="154"/>
        <v>-531428</v>
      </c>
      <c r="L3284">
        <f t="shared" si="155"/>
        <v>1.1767254484630138E-2</v>
      </c>
    </row>
    <row r="3285" spans="1:12" x14ac:dyDescent="0.25">
      <c r="A3285" t="s">
        <v>4478</v>
      </c>
      <c r="B3285">
        <v>84</v>
      </c>
      <c r="C3285">
        <v>2892582</v>
      </c>
      <c r="D3285" t="s">
        <v>669</v>
      </c>
      <c r="E3285" t="s">
        <v>5498</v>
      </c>
      <c r="F3285" t="s">
        <v>12</v>
      </c>
      <c r="G3285" t="s">
        <v>13</v>
      </c>
      <c r="H3285">
        <v>4000000</v>
      </c>
      <c r="I3285">
        <v>7.6</v>
      </c>
      <c r="J3285" t="str">
        <f t="shared" si="153"/>
        <v>Comedy</v>
      </c>
      <c r="K3285">
        <f t="shared" si="154"/>
        <v>-1107418</v>
      </c>
      <c r="L3285">
        <f t="shared" si="155"/>
        <v>1.1767513360665999E-2</v>
      </c>
    </row>
    <row r="3286" spans="1:12" x14ac:dyDescent="0.25">
      <c r="A3286" t="s">
        <v>5499</v>
      </c>
      <c r="B3286">
        <v>94</v>
      </c>
      <c r="C3286">
        <v>2800000</v>
      </c>
      <c r="D3286" t="s">
        <v>669</v>
      </c>
      <c r="E3286" t="s">
        <v>5500</v>
      </c>
      <c r="F3286" t="s">
        <v>12</v>
      </c>
      <c r="G3286" t="s">
        <v>13</v>
      </c>
      <c r="H3286">
        <v>4000000</v>
      </c>
      <c r="I3286">
        <v>5.8</v>
      </c>
      <c r="J3286" t="str">
        <f t="shared" si="153"/>
        <v>Comedy</v>
      </c>
      <c r="K3286">
        <f t="shared" si="154"/>
        <v>-1200000</v>
      </c>
      <c r="L3286">
        <f t="shared" si="155"/>
        <v>1.1767885178953563E-2</v>
      </c>
    </row>
    <row r="3287" spans="1:12" x14ac:dyDescent="0.25">
      <c r="A3287" t="s">
        <v>1479</v>
      </c>
      <c r="B3287">
        <v>93</v>
      </c>
      <c r="C3287">
        <v>2426851</v>
      </c>
      <c r="D3287" t="s">
        <v>1414</v>
      </c>
      <c r="E3287" t="s">
        <v>5501</v>
      </c>
      <c r="F3287" t="s">
        <v>12</v>
      </c>
      <c r="G3287" t="s">
        <v>13</v>
      </c>
      <c r="H3287">
        <v>4000000</v>
      </c>
      <c r="I3287">
        <v>6.5</v>
      </c>
      <c r="J3287" t="str">
        <f t="shared" si="153"/>
        <v>Comedy</v>
      </c>
      <c r="K3287">
        <f t="shared" si="154"/>
        <v>-1573149</v>
      </c>
      <c r="L3287">
        <f t="shared" si="155"/>
        <v>1.1768278177278843E-2</v>
      </c>
    </row>
    <row r="3288" spans="1:12" x14ac:dyDescent="0.25">
      <c r="A3288" t="s">
        <v>5502</v>
      </c>
      <c r="B3288">
        <v>96</v>
      </c>
      <c r="C3288">
        <v>1325073</v>
      </c>
      <c r="D3288" t="s">
        <v>851</v>
      </c>
      <c r="E3288" t="s">
        <v>5503</v>
      </c>
      <c r="F3288" t="s">
        <v>12</v>
      </c>
      <c r="G3288" t="s">
        <v>13</v>
      </c>
      <c r="H3288">
        <v>4000000</v>
      </c>
      <c r="I3288">
        <v>6.6</v>
      </c>
      <c r="J3288" t="str">
        <f t="shared" si="153"/>
        <v>Comedy</v>
      </c>
      <c r="K3288">
        <f t="shared" si="154"/>
        <v>-2674927</v>
      </c>
      <c r="L3288">
        <f t="shared" si="155"/>
        <v>1.1768756400382744E-2</v>
      </c>
    </row>
    <row r="3289" spans="1:12" x14ac:dyDescent="0.25">
      <c r="A3289" t="s">
        <v>5504</v>
      </c>
      <c r="B3289">
        <v>101</v>
      </c>
      <c r="C3289">
        <v>864959</v>
      </c>
      <c r="D3289" t="s">
        <v>59</v>
      </c>
      <c r="E3289" t="s">
        <v>5505</v>
      </c>
      <c r="F3289" t="s">
        <v>12</v>
      </c>
      <c r="G3289" t="s">
        <v>20</v>
      </c>
      <c r="H3289">
        <v>4000000</v>
      </c>
      <c r="I3289">
        <v>6.9</v>
      </c>
      <c r="J3289" t="str">
        <f t="shared" si="153"/>
        <v>Adventure</v>
      </c>
      <c r="K3289">
        <f t="shared" si="154"/>
        <v>-3135041</v>
      </c>
      <c r="L3289">
        <f t="shared" si="155"/>
        <v>1.1769525146741778E-2</v>
      </c>
    </row>
    <row r="3290" spans="1:12" x14ac:dyDescent="0.25">
      <c r="A3290" t="s">
        <v>5506</v>
      </c>
      <c r="B3290">
        <v>102</v>
      </c>
      <c r="C3290">
        <v>2601847</v>
      </c>
      <c r="D3290" t="s">
        <v>1358</v>
      </c>
      <c r="E3290" t="s">
        <v>5507</v>
      </c>
      <c r="F3290" t="s">
        <v>5508</v>
      </c>
      <c r="G3290" t="s">
        <v>13</v>
      </c>
      <c r="H3290">
        <v>4000000</v>
      </c>
      <c r="I3290">
        <v>8.5</v>
      </c>
      <c r="J3290" t="str">
        <f t="shared" si="153"/>
        <v>Documentary</v>
      </c>
      <c r="K3290">
        <f t="shared" si="154"/>
        <v>-1398153</v>
      </c>
      <c r="L3290">
        <f t="shared" si="155"/>
        <v>1.1770436312703735E-2</v>
      </c>
    </row>
    <row r="3291" spans="1:12" x14ac:dyDescent="0.25">
      <c r="A3291" t="s">
        <v>5509</v>
      </c>
      <c r="B3291">
        <v>87</v>
      </c>
      <c r="C3291">
        <v>800000</v>
      </c>
      <c r="D3291" t="s">
        <v>59</v>
      </c>
      <c r="E3291" t="s">
        <v>5510</v>
      </c>
      <c r="F3291" t="s">
        <v>12</v>
      </c>
      <c r="G3291" t="s">
        <v>13</v>
      </c>
      <c r="H3291">
        <v>4000000</v>
      </c>
      <c r="I3291">
        <v>4.8</v>
      </c>
      <c r="J3291" t="str">
        <f t="shared" si="153"/>
        <v>Adventure</v>
      </c>
      <c r="K3291">
        <f t="shared" si="154"/>
        <v>-3200000</v>
      </c>
      <c r="L3291">
        <f t="shared" si="155"/>
        <v>1.1770881831174569E-2</v>
      </c>
    </row>
    <row r="3292" spans="1:12" x14ac:dyDescent="0.25">
      <c r="A3292" t="s">
        <v>5511</v>
      </c>
      <c r="B3292">
        <v>99</v>
      </c>
      <c r="C3292">
        <v>562059</v>
      </c>
      <c r="D3292" t="s">
        <v>1360</v>
      </c>
      <c r="E3292" t="s">
        <v>5512</v>
      </c>
      <c r="F3292" t="s">
        <v>12</v>
      </c>
      <c r="G3292" t="s">
        <v>13</v>
      </c>
      <c r="H3292">
        <v>4000000</v>
      </c>
      <c r="I3292">
        <v>7</v>
      </c>
      <c r="J3292" t="str">
        <f t="shared" si="153"/>
        <v>Drama</v>
      </c>
      <c r="K3292">
        <f t="shared" si="154"/>
        <v>-3437941</v>
      </c>
      <c r="L3292">
        <f t="shared" si="155"/>
        <v>1.1771820503724276E-2</v>
      </c>
    </row>
    <row r="3293" spans="1:12" x14ac:dyDescent="0.25">
      <c r="A3293" t="s">
        <v>5471</v>
      </c>
      <c r="B3293">
        <v>106</v>
      </c>
      <c r="C3293">
        <v>399793</v>
      </c>
      <c r="D3293" t="s">
        <v>1140</v>
      </c>
      <c r="E3293" t="s">
        <v>5513</v>
      </c>
      <c r="F3293" t="s">
        <v>12</v>
      </c>
      <c r="G3293" t="s">
        <v>13</v>
      </c>
      <c r="H3293">
        <v>4000000</v>
      </c>
      <c r="I3293">
        <v>5.4</v>
      </c>
      <c r="J3293" t="str">
        <f t="shared" si="153"/>
        <v>Drama</v>
      </c>
      <c r="K3293">
        <f t="shared" si="154"/>
        <v>-3600207</v>
      </c>
      <c r="L3293">
        <f t="shared" si="155"/>
        <v>1.1772840796142457E-2</v>
      </c>
    </row>
    <row r="3294" spans="1:12" x14ac:dyDescent="0.25">
      <c r="A3294" t="s">
        <v>1794</v>
      </c>
      <c r="B3294">
        <v>117</v>
      </c>
      <c r="C3294">
        <v>371897</v>
      </c>
      <c r="D3294" t="s">
        <v>1140</v>
      </c>
      <c r="E3294" t="s">
        <v>5514</v>
      </c>
      <c r="F3294" t="s">
        <v>12</v>
      </c>
      <c r="G3294" t="s">
        <v>13</v>
      </c>
      <c r="H3294">
        <v>4000000</v>
      </c>
      <c r="I3294">
        <v>6.9</v>
      </c>
      <c r="J3294" t="str">
        <f t="shared" si="153"/>
        <v>Drama</v>
      </c>
      <c r="K3294">
        <f t="shared" si="154"/>
        <v>-3628103</v>
      </c>
      <c r="L3294">
        <f t="shared" si="155"/>
        <v>1.1773920287332665E-2</v>
      </c>
    </row>
    <row r="3295" spans="1:12" x14ac:dyDescent="0.25">
      <c r="A3295" t="s">
        <v>5515</v>
      </c>
      <c r="B3295">
        <v>99</v>
      </c>
      <c r="C3295">
        <v>302204</v>
      </c>
      <c r="D3295" t="s">
        <v>1424</v>
      </c>
      <c r="E3295" t="s">
        <v>5516</v>
      </c>
      <c r="F3295" t="s">
        <v>12</v>
      </c>
      <c r="G3295" t="s">
        <v>20</v>
      </c>
      <c r="H3295">
        <v>3000000</v>
      </c>
      <c r="I3295">
        <v>6.6</v>
      </c>
      <c r="J3295" t="str">
        <f t="shared" si="153"/>
        <v>Comedy</v>
      </c>
      <c r="K3295">
        <f t="shared" si="154"/>
        <v>-2697796</v>
      </c>
      <c r="L3295">
        <f t="shared" si="155"/>
        <v>1.1775014265498776E-2</v>
      </c>
    </row>
    <row r="3296" spans="1:12" x14ac:dyDescent="0.25">
      <c r="A3296" t="s">
        <v>704</v>
      </c>
      <c r="B3296">
        <v>102</v>
      </c>
      <c r="C3296">
        <v>354704</v>
      </c>
      <c r="D3296" t="s">
        <v>2179</v>
      </c>
      <c r="E3296" t="s">
        <v>5517</v>
      </c>
      <c r="F3296" t="s">
        <v>12</v>
      </c>
      <c r="G3296" t="s">
        <v>13</v>
      </c>
      <c r="H3296">
        <v>1300000</v>
      </c>
      <c r="I3296">
        <v>5.9</v>
      </c>
      <c r="J3296" t="str">
        <f t="shared" si="153"/>
        <v>Crime</v>
      </c>
      <c r="K3296">
        <f t="shared" si="154"/>
        <v>-945296</v>
      </c>
      <c r="L3296">
        <f t="shared" si="155"/>
        <v>1.1758724933678549E-2</v>
      </c>
    </row>
    <row r="3297" spans="1:12" x14ac:dyDescent="0.25">
      <c r="A3297" t="s">
        <v>5518</v>
      </c>
      <c r="B3297">
        <v>85</v>
      </c>
      <c r="C3297">
        <v>265107</v>
      </c>
      <c r="D3297" t="s">
        <v>5519</v>
      </c>
      <c r="E3297" t="s">
        <v>5520</v>
      </c>
      <c r="F3297" t="s">
        <v>12</v>
      </c>
      <c r="G3297" t="s">
        <v>123</v>
      </c>
      <c r="H3297">
        <v>1500000</v>
      </c>
      <c r="I3297">
        <v>6.3</v>
      </c>
      <c r="J3297" t="str">
        <f t="shared" si="153"/>
        <v>Comedy</v>
      </c>
      <c r="K3297">
        <f t="shared" si="154"/>
        <v>-1234893</v>
      </c>
      <c r="L3297">
        <f t="shared" si="155"/>
        <v>1.1713002862895309E-2</v>
      </c>
    </row>
    <row r="3298" spans="1:12" x14ac:dyDescent="0.25">
      <c r="A3298" t="s">
        <v>2993</v>
      </c>
      <c r="B3298">
        <v>86</v>
      </c>
      <c r="C3298">
        <v>185577</v>
      </c>
      <c r="D3298" t="s">
        <v>669</v>
      </c>
      <c r="E3298" t="s">
        <v>5521</v>
      </c>
      <c r="F3298" t="s">
        <v>12</v>
      </c>
      <c r="G3298" t="s">
        <v>20</v>
      </c>
      <c r="H3298">
        <v>4000000</v>
      </c>
      <c r="I3298">
        <v>6.3</v>
      </c>
      <c r="J3298" t="str">
        <f t="shared" si="153"/>
        <v>Comedy</v>
      </c>
      <c r="K3298">
        <f t="shared" si="154"/>
        <v>-3814423</v>
      </c>
      <c r="L3298">
        <f t="shared" si="155"/>
        <v>1.1670114274421288E-2</v>
      </c>
    </row>
    <row r="3299" spans="1:12" x14ac:dyDescent="0.25">
      <c r="A3299" t="s">
        <v>5522</v>
      </c>
      <c r="B3299">
        <v>120</v>
      </c>
      <c r="C3299">
        <v>100412</v>
      </c>
      <c r="D3299" t="s">
        <v>1140</v>
      </c>
      <c r="E3299" t="s">
        <v>5523</v>
      </c>
      <c r="F3299" t="s">
        <v>3673</v>
      </c>
      <c r="G3299" t="s">
        <v>3617</v>
      </c>
      <c r="H3299">
        <v>4000000</v>
      </c>
      <c r="I3299">
        <v>7.7</v>
      </c>
      <c r="J3299" t="str">
        <f t="shared" si="153"/>
        <v>Drama</v>
      </c>
      <c r="K3299">
        <f t="shared" si="154"/>
        <v>-3899588</v>
      </c>
      <c r="L3299">
        <f t="shared" si="155"/>
        <v>1.1671052138750962E-2</v>
      </c>
    </row>
    <row r="3300" spans="1:12" x14ac:dyDescent="0.25">
      <c r="A3300" t="s">
        <v>5524</v>
      </c>
      <c r="B3300">
        <v>106</v>
      </c>
      <c r="C3300">
        <v>58214</v>
      </c>
      <c r="D3300" t="s">
        <v>723</v>
      </c>
      <c r="E3300" t="s">
        <v>5525</v>
      </c>
      <c r="F3300" t="s">
        <v>12</v>
      </c>
      <c r="G3300" t="s">
        <v>13</v>
      </c>
      <c r="H3300">
        <v>9500000</v>
      </c>
      <c r="I3300">
        <v>7</v>
      </c>
      <c r="J3300" t="str">
        <f t="shared" si="153"/>
        <v>Crime</v>
      </c>
      <c r="K3300">
        <f t="shared" si="154"/>
        <v>-9441786</v>
      </c>
      <c r="L3300">
        <f t="shared" si="155"/>
        <v>1.1672022378205079E-2</v>
      </c>
    </row>
    <row r="3301" spans="1:12" x14ac:dyDescent="0.25">
      <c r="A3301" t="s">
        <v>1041</v>
      </c>
      <c r="B3301">
        <v>103</v>
      </c>
      <c r="C3301">
        <v>75078</v>
      </c>
      <c r="D3301" t="s">
        <v>669</v>
      </c>
      <c r="E3301" t="s">
        <v>5526</v>
      </c>
      <c r="F3301" t="s">
        <v>12</v>
      </c>
      <c r="G3301" t="s">
        <v>13</v>
      </c>
      <c r="H3301">
        <v>14000000</v>
      </c>
      <c r="I3301">
        <v>6.3</v>
      </c>
      <c r="J3301" t="str">
        <f t="shared" si="153"/>
        <v>Comedy</v>
      </c>
      <c r="K3301">
        <f t="shared" si="154"/>
        <v>-13924922</v>
      </c>
      <c r="L3301">
        <f t="shared" si="155"/>
        <v>1.177285289421893E-2</v>
      </c>
    </row>
    <row r="3302" spans="1:12" x14ac:dyDescent="0.25">
      <c r="A3302" t="s">
        <v>4306</v>
      </c>
      <c r="B3302">
        <v>93</v>
      </c>
      <c r="C3302">
        <v>64359</v>
      </c>
      <c r="D3302" t="s">
        <v>560</v>
      </c>
      <c r="E3302" t="s">
        <v>5527</v>
      </c>
      <c r="F3302" t="s">
        <v>12</v>
      </c>
      <c r="G3302" t="s">
        <v>20</v>
      </c>
      <c r="H3302">
        <v>2500000</v>
      </c>
      <c r="I3302">
        <v>5.9</v>
      </c>
      <c r="J3302" t="str">
        <f t="shared" si="153"/>
        <v>Comedy</v>
      </c>
      <c r="K3302">
        <f t="shared" si="154"/>
        <v>-2435641</v>
      </c>
      <c r="L3302">
        <f t="shared" si="155"/>
        <v>1.1955922407553351E-2</v>
      </c>
    </row>
    <row r="3303" spans="1:12" x14ac:dyDescent="0.25">
      <c r="A3303" t="s">
        <v>3297</v>
      </c>
      <c r="B3303">
        <v>112</v>
      </c>
      <c r="C3303">
        <v>317125</v>
      </c>
      <c r="D3303" t="s">
        <v>73</v>
      </c>
      <c r="E3303" t="s">
        <v>5528</v>
      </c>
      <c r="F3303" t="s">
        <v>12</v>
      </c>
      <c r="G3303" t="s">
        <v>123</v>
      </c>
      <c r="H3303">
        <v>16000000</v>
      </c>
      <c r="I3303">
        <v>6.2</v>
      </c>
      <c r="J3303" t="str">
        <f t="shared" si="153"/>
        <v>Drama</v>
      </c>
      <c r="K3303">
        <f t="shared" si="154"/>
        <v>-15682875</v>
      </c>
      <c r="L3303">
        <f t="shared" si="155"/>
        <v>1.1930273788132289E-2</v>
      </c>
    </row>
    <row r="3304" spans="1:12" x14ac:dyDescent="0.25">
      <c r="A3304" t="s">
        <v>5529</v>
      </c>
      <c r="B3304">
        <v>113</v>
      </c>
      <c r="C3304">
        <v>146402</v>
      </c>
      <c r="D3304" t="s">
        <v>851</v>
      </c>
      <c r="E3304" t="s">
        <v>5530</v>
      </c>
      <c r="F3304" t="s">
        <v>931</v>
      </c>
      <c r="G3304" t="s">
        <v>1199</v>
      </c>
      <c r="H3304">
        <v>4000000</v>
      </c>
      <c r="I3304">
        <v>7.7</v>
      </c>
      <c r="J3304" t="str">
        <f t="shared" si="153"/>
        <v>Comedy</v>
      </c>
      <c r="K3304">
        <f t="shared" si="154"/>
        <v>-3853598</v>
      </c>
      <c r="L3304">
        <f t="shared" si="155"/>
        <v>1.21450616248821E-2</v>
      </c>
    </row>
    <row r="3305" spans="1:12" x14ac:dyDescent="0.25">
      <c r="A3305" t="s">
        <v>5531</v>
      </c>
      <c r="B3305">
        <v>98</v>
      </c>
      <c r="C3305">
        <v>18469</v>
      </c>
      <c r="D3305" t="s">
        <v>256</v>
      </c>
      <c r="E3305" t="s">
        <v>5532</v>
      </c>
      <c r="F3305" t="s">
        <v>12</v>
      </c>
      <c r="G3305" t="s">
        <v>13</v>
      </c>
      <c r="H3305">
        <v>650000</v>
      </c>
      <c r="I3305">
        <v>6.5</v>
      </c>
      <c r="J3305" t="str">
        <f t="shared" si="153"/>
        <v>Drama</v>
      </c>
      <c r="K3305">
        <f t="shared" si="154"/>
        <v>-631531</v>
      </c>
      <c r="L3305">
        <f t="shared" si="155"/>
        <v>1.2147088530279637E-2</v>
      </c>
    </row>
    <row r="3306" spans="1:12" x14ac:dyDescent="0.25">
      <c r="A3306" t="s">
        <v>2206</v>
      </c>
      <c r="B3306">
        <v>92</v>
      </c>
      <c r="C3306">
        <v>12836</v>
      </c>
      <c r="D3306" t="s">
        <v>515</v>
      </c>
      <c r="E3306" t="s">
        <v>5533</v>
      </c>
      <c r="F3306" t="s">
        <v>12</v>
      </c>
      <c r="G3306" t="s">
        <v>13</v>
      </c>
      <c r="H3306">
        <v>4000000</v>
      </c>
      <c r="I3306">
        <v>5.8</v>
      </c>
      <c r="J3306" t="str">
        <f t="shared" si="153"/>
        <v>Biography</v>
      </c>
      <c r="K3306">
        <f t="shared" si="154"/>
        <v>-3987164</v>
      </c>
      <c r="L3306">
        <f t="shared" si="155"/>
        <v>1.2087586131588123E-2</v>
      </c>
    </row>
    <row r="3307" spans="1:12" x14ac:dyDescent="0.25">
      <c r="A3307" t="s">
        <v>5534</v>
      </c>
      <c r="B3307">
        <v>106</v>
      </c>
      <c r="C3307">
        <v>20262</v>
      </c>
      <c r="D3307" t="s">
        <v>1140</v>
      </c>
      <c r="E3307" t="s">
        <v>5535</v>
      </c>
      <c r="F3307" t="s">
        <v>5113</v>
      </c>
      <c r="G3307" t="s">
        <v>5114</v>
      </c>
      <c r="H3307">
        <v>4000000</v>
      </c>
      <c r="I3307">
        <v>6.1</v>
      </c>
      <c r="J3307" t="str">
        <f t="shared" si="153"/>
        <v>Drama</v>
      </c>
      <c r="K3307">
        <f t="shared" si="154"/>
        <v>-3979738</v>
      </c>
      <c r="L3307">
        <f t="shared" si="155"/>
        <v>1.2089555768706151E-2</v>
      </c>
    </row>
    <row r="3308" spans="1:12" x14ac:dyDescent="0.25">
      <c r="A3308" t="s">
        <v>5536</v>
      </c>
      <c r="B3308">
        <v>93</v>
      </c>
      <c r="C3308">
        <v>4063</v>
      </c>
      <c r="D3308" t="s">
        <v>1097</v>
      </c>
      <c r="E3308" t="s">
        <v>5537</v>
      </c>
      <c r="F3308" t="s">
        <v>12</v>
      </c>
      <c r="G3308" t="s">
        <v>92</v>
      </c>
      <c r="H3308">
        <v>4000000</v>
      </c>
      <c r="I3308">
        <v>5.2</v>
      </c>
      <c r="J3308" t="str">
        <f t="shared" si="153"/>
        <v>Drama</v>
      </c>
      <c r="K3308">
        <f t="shared" si="154"/>
        <v>-3995937</v>
      </c>
      <c r="L3308">
        <f t="shared" si="155"/>
        <v>1.209153125443551E-2</v>
      </c>
    </row>
    <row r="3309" spans="1:12" x14ac:dyDescent="0.25">
      <c r="A3309" t="s">
        <v>5538</v>
      </c>
      <c r="B3309">
        <v>226</v>
      </c>
      <c r="C3309">
        <v>198655278</v>
      </c>
      <c r="D3309" t="s">
        <v>657</v>
      </c>
      <c r="E3309" t="s">
        <v>5539</v>
      </c>
      <c r="F3309" t="s">
        <v>12</v>
      </c>
      <c r="G3309" t="s">
        <v>13</v>
      </c>
      <c r="H3309">
        <v>3977000</v>
      </c>
      <c r="I3309">
        <v>8.1999999999999993</v>
      </c>
      <c r="J3309" t="str">
        <f t="shared" si="153"/>
        <v>Drama</v>
      </c>
      <c r="K3309">
        <f t="shared" si="154"/>
        <v>194678278</v>
      </c>
      <c r="L3309">
        <f t="shared" si="155"/>
        <v>1.209352341725591E-2</v>
      </c>
    </row>
    <row r="3310" spans="1:12" x14ac:dyDescent="0.25">
      <c r="A3310" t="s">
        <v>5540</v>
      </c>
      <c r="B3310">
        <v>104</v>
      </c>
      <c r="C3310">
        <v>143653</v>
      </c>
      <c r="D3310" t="s">
        <v>515</v>
      </c>
      <c r="E3310" t="s">
        <v>5541</v>
      </c>
      <c r="F3310" t="s">
        <v>12</v>
      </c>
      <c r="G3310" t="s">
        <v>20</v>
      </c>
      <c r="H3310">
        <v>4000000</v>
      </c>
      <c r="I3310">
        <v>6</v>
      </c>
      <c r="J3310" t="str">
        <f t="shared" si="153"/>
        <v>Biography</v>
      </c>
      <c r="K3310">
        <f t="shared" si="154"/>
        <v>-3856347</v>
      </c>
      <c r="L3310">
        <f t="shared" si="155"/>
        <v>1.3176201423767532E-2</v>
      </c>
    </row>
    <row r="3311" spans="1:12" x14ac:dyDescent="0.25">
      <c r="A3311" t="s">
        <v>5542</v>
      </c>
      <c r="B3311">
        <v>152</v>
      </c>
      <c r="C3311">
        <v>14873</v>
      </c>
      <c r="D3311" t="s">
        <v>5543</v>
      </c>
      <c r="E3311" t="s">
        <v>5544</v>
      </c>
      <c r="F3311" t="s">
        <v>12</v>
      </c>
      <c r="G3311" t="s">
        <v>13</v>
      </c>
      <c r="H3311">
        <v>3800000</v>
      </c>
      <c r="I3311">
        <v>6.8</v>
      </c>
      <c r="J3311" t="str">
        <f t="shared" si="153"/>
        <v>Adventure</v>
      </c>
      <c r="K3311">
        <f t="shared" si="154"/>
        <v>-3785127</v>
      </c>
      <c r="L3311">
        <f t="shared" si="155"/>
        <v>1.3178492468919055E-2</v>
      </c>
    </row>
    <row r="3312" spans="1:12" x14ac:dyDescent="0.25">
      <c r="A3312" t="s">
        <v>5545</v>
      </c>
      <c r="B3312">
        <v>107</v>
      </c>
      <c r="C3312">
        <v>8000000</v>
      </c>
      <c r="D3312" t="s">
        <v>5546</v>
      </c>
      <c r="E3312" t="s">
        <v>5547</v>
      </c>
      <c r="F3312" t="s">
        <v>12</v>
      </c>
      <c r="G3312" t="s">
        <v>13</v>
      </c>
      <c r="H3312">
        <v>3768785</v>
      </c>
      <c r="I3312">
        <v>7</v>
      </c>
      <c r="J3312" t="str">
        <f t="shared" si="153"/>
        <v>Biography</v>
      </c>
      <c r="K3312">
        <f t="shared" si="154"/>
        <v>4231215</v>
      </c>
      <c r="L3312">
        <f t="shared" si="155"/>
        <v>1.317699321250318E-2</v>
      </c>
    </row>
    <row r="3313" spans="1:12" x14ac:dyDescent="0.25">
      <c r="A3313" t="s">
        <v>5548</v>
      </c>
      <c r="B3313">
        <v>95</v>
      </c>
      <c r="C3313">
        <v>37606</v>
      </c>
      <c r="D3313" t="s">
        <v>2963</v>
      </c>
      <c r="E3313" t="s">
        <v>5549</v>
      </c>
      <c r="F3313" t="s">
        <v>12</v>
      </c>
      <c r="G3313" t="s">
        <v>92</v>
      </c>
      <c r="H3313">
        <v>3500000</v>
      </c>
      <c r="I3313">
        <v>6.8</v>
      </c>
      <c r="J3313" t="str">
        <f t="shared" si="153"/>
        <v>Comedy</v>
      </c>
      <c r="K3313">
        <f t="shared" si="154"/>
        <v>-3462394</v>
      </c>
      <c r="L3313">
        <f t="shared" si="155"/>
        <v>1.3176704553064451E-2</v>
      </c>
    </row>
    <row r="3314" spans="1:12" x14ac:dyDescent="0.25">
      <c r="A3314" t="s">
        <v>5550</v>
      </c>
      <c r="B3314">
        <v>102</v>
      </c>
      <c r="C3314">
        <v>2956000</v>
      </c>
      <c r="D3314" t="s">
        <v>5551</v>
      </c>
      <c r="E3314" t="s">
        <v>5552</v>
      </c>
      <c r="F3314" t="s">
        <v>12</v>
      </c>
      <c r="G3314" t="s">
        <v>13</v>
      </c>
      <c r="H3314">
        <v>3700000</v>
      </c>
      <c r="I3314">
        <v>7.1</v>
      </c>
      <c r="J3314" t="str">
        <f t="shared" si="153"/>
        <v>Adventure</v>
      </c>
      <c r="K3314">
        <f t="shared" si="154"/>
        <v>-744000</v>
      </c>
      <c r="L3314">
        <f t="shared" si="155"/>
        <v>1.3169378554762544E-2</v>
      </c>
    </row>
    <row r="3315" spans="1:12" x14ac:dyDescent="0.25">
      <c r="A3315" t="s">
        <v>5553</v>
      </c>
      <c r="B3315">
        <v>99</v>
      </c>
      <c r="C3315">
        <v>19959</v>
      </c>
      <c r="D3315" t="s">
        <v>1140</v>
      </c>
      <c r="E3315" t="s">
        <v>5554</v>
      </c>
      <c r="F3315" t="s">
        <v>12</v>
      </c>
      <c r="G3315" t="s">
        <v>4811</v>
      </c>
      <c r="H3315">
        <v>3800000</v>
      </c>
      <c r="I3315">
        <v>6.9</v>
      </c>
      <c r="J3315" t="str">
        <f t="shared" si="153"/>
        <v>Drama</v>
      </c>
      <c r="K3315">
        <f t="shared" si="154"/>
        <v>-3780041</v>
      </c>
      <c r="L3315">
        <f t="shared" si="155"/>
        <v>1.3166533612691645E-2</v>
      </c>
    </row>
    <row r="3316" spans="1:12" x14ac:dyDescent="0.25">
      <c r="A3316" t="s">
        <v>3765</v>
      </c>
      <c r="B3316">
        <v>109</v>
      </c>
      <c r="C3316">
        <v>2706659</v>
      </c>
      <c r="D3316" t="s">
        <v>851</v>
      </c>
      <c r="E3316" t="s">
        <v>5555</v>
      </c>
      <c r="F3316" t="s">
        <v>12</v>
      </c>
      <c r="G3316" t="s">
        <v>20</v>
      </c>
      <c r="H3316">
        <v>2000000</v>
      </c>
      <c r="I3316">
        <v>6.9</v>
      </c>
      <c r="J3316" t="str">
        <f t="shared" si="153"/>
        <v>Comedy</v>
      </c>
      <c r="K3316">
        <f t="shared" si="154"/>
        <v>706659</v>
      </c>
      <c r="L3316">
        <f t="shared" si="155"/>
        <v>1.31649860982084E-2</v>
      </c>
    </row>
    <row r="3317" spans="1:12" x14ac:dyDescent="0.25">
      <c r="A3317" t="s">
        <v>4143</v>
      </c>
      <c r="B3317">
        <v>91</v>
      </c>
      <c r="C3317">
        <v>45857453</v>
      </c>
      <c r="D3317" t="s">
        <v>2872</v>
      </c>
      <c r="E3317" t="s">
        <v>5556</v>
      </c>
      <c r="F3317" t="s">
        <v>12</v>
      </c>
      <c r="G3317" t="s">
        <v>20</v>
      </c>
      <c r="H3317">
        <v>3500000</v>
      </c>
      <c r="I3317">
        <v>7.2</v>
      </c>
      <c r="J3317" t="str">
        <f t="shared" si="153"/>
        <v>Comedy</v>
      </c>
      <c r="K3317">
        <f t="shared" si="154"/>
        <v>42357453</v>
      </c>
      <c r="L3317">
        <f t="shared" si="155"/>
        <v>1.313926169148062E-2</v>
      </c>
    </row>
    <row r="3318" spans="1:12" x14ac:dyDescent="0.25">
      <c r="A3318" t="s">
        <v>5557</v>
      </c>
      <c r="B3318">
        <v>88</v>
      </c>
      <c r="C3318">
        <v>83400000</v>
      </c>
      <c r="D3318" t="s">
        <v>669</v>
      </c>
      <c r="E3318" t="s">
        <v>5558</v>
      </c>
      <c r="F3318" t="s">
        <v>12</v>
      </c>
      <c r="G3318" t="s">
        <v>13</v>
      </c>
      <c r="H3318">
        <v>3500000</v>
      </c>
      <c r="I3318">
        <v>7.8</v>
      </c>
      <c r="J3318" t="str">
        <f t="shared" si="153"/>
        <v>Comedy</v>
      </c>
      <c r="K3318">
        <f t="shared" si="154"/>
        <v>79900000</v>
      </c>
      <c r="L3318">
        <f t="shared" si="155"/>
        <v>1.3229885866577471E-2</v>
      </c>
    </row>
    <row r="3319" spans="1:12" x14ac:dyDescent="0.25">
      <c r="A3319" t="s">
        <v>1027</v>
      </c>
      <c r="B3319">
        <v>97</v>
      </c>
      <c r="C3319">
        <v>27900000</v>
      </c>
      <c r="D3319" t="s">
        <v>851</v>
      </c>
      <c r="E3319" t="s">
        <v>5559</v>
      </c>
      <c r="F3319" t="s">
        <v>12</v>
      </c>
      <c r="G3319" t="s">
        <v>13</v>
      </c>
      <c r="H3319">
        <v>3500000</v>
      </c>
      <c r="I3319">
        <v>7.3</v>
      </c>
      <c r="J3319" t="str">
        <f t="shared" si="153"/>
        <v>Comedy</v>
      </c>
      <c r="K3319">
        <f t="shared" si="154"/>
        <v>24400000</v>
      </c>
      <c r="L3319">
        <f t="shared" si="155"/>
        <v>1.3515243768693312E-2</v>
      </c>
    </row>
    <row r="3320" spans="1:12" x14ac:dyDescent="0.25">
      <c r="A3320" t="s">
        <v>889</v>
      </c>
      <c r="B3320">
        <v>97</v>
      </c>
      <c r="C3320">
        <v>27900000</v>
      </c>
      <c r="D3320" t="s">
        <v>723</v>
      </c>
      <c r="E3320" t="s">
        <v>5560</v>
      </c>
      <c r="F3320" t="s">
        <v>12</v>
      </c>
      <c r="G3320" t="s">
        <v>13</v>
      </c>
      <c r="H3320">
        <v>3500000</v>
      </c>
      <c r="I3320">
        <v>7.5</v>
      </c>
      <c r="J3320" t="str">
        <f t="shared" si="153"/>
        <v>Crime</v>
      </c>
      <c r="K3320">
        <f t="shared" si="154"/>
        <v>24400000</v>
      </c>
      <c r="L3320">
        <f t="shared" si="155"/>
        <v>1.3552266400282391E-2</v>
      </c>
    </row>
    <row r="3321" spans="1:12" x14ac:dyDescent="0.25">
      <c r="A3321" t="s">
        <v>5561</v>
      </c>
      <c r="B3321">
        <v>85</v>
      </c>
      <c r="C3321">
        <v>14000000</v>
      </c>
      <c r="D3321" t="s">
        <v>2627</v>
      </c>
      <c r="E3321" t="s">
        <v>5562</v>
      </c>
      <c r="F3321" t="s">
        <v>12</v>
      </c>
      <c r="G3321" t="s">
        <v>13</v>
      </c>
      <c r="H3321">
        <v>3500000</v>
      </c>
      <c r="I3321">
        <v>6</v>
      </c>
      <c r="J3321" t="str">
        <f t="shared" si="153"/>
        <v>Comedy</v>
      </c>
      <c r="K3321">
        <f t="shared" si="154"/>
        <v>10500000</v>
      </c>
      <c r="L3321">
        <f t="shared" si="155"/>
        <v>1.3589537794362883E-2</v>
      </c>
    </row>
    <row r="3322" spans="1:12" x14ac:dyDescent="0.25">
      <c r="A3322" t="s">
        <v>5563</v>
      </c>
      <c r="B3322">
        <v>92</v>
      </c>
      <c r="C3322">
        <v>25138292</v>
      </c>
      <c r="D3322" t="s">
        <v>2076</v>
      </c>
      <c r="E3322" t="s">
        <v>5564</v>
      </c>
      <c r="F3322" t="s">
        <v>12</v>
      </c>
      <c r="G3322" t="s">
        <v>13</v>
      </c>
      <c r="H3322">
        <v>3500000</v>
      </c>
      <c r="I3322">
        <v>6.8</v>
      </c>
      <c r="J3322" t="str">
        <f t="shared" si="153"/>
        <v>Horror</v>
      </c>
      <c r="K3322">
        <f t="shared" si="154"/>
        <v>21638292</v>
      </c>
      <c r="L3322">
        <f t="shared" si="155"/>
        <v>1.3597554769451544E-2</v>
      </c>
    </row>
    <row r="3323" spans="1:12" x14ac:dyDescent="0.25">
      <c r="A3323" t="s">
        <v>5565</v>
      </c>
      <c r="B3323">
        <v>93</v>
      </c>
      <c r="C3323">
        <v>10305534</v>
      </c>
      <c r="D3323" t="s">
        <v>669</v>
      </c>
      <c r="E3323" t="s">
        <v>5566</v>
      </c>
      <c r="F3323" t="s">
        <v>12</v>
      </c>
      <c r="G3323" t="s">
        <v>13</v>
      </c>
      <c r="H3323">
        <v>3500000</v>
      </c>
      <c r="I3323">
        <v>3.9</v>
      </c>
      <c r="J3323" t="str">
        <f t="shared" si="153"/>
        <v>Comedy</v>
      </c>
      <c r="K3323">
        <f t="shared" si="154"/>
        <v>6805534</v>
      </c>
      <c r="L3323">
        <f t="shared" si="155"/>
        <v>1.3628167917098307E-2</v>
      </c>
    </row>
    <row r="3324" spans="1:12" x14ac:dyDescent="0.25">
      <c r="A3324" t="s">
        <v>5567</v>
      </c>
      <c r="B3324">
        <v>96</v>
      </c>
      <c r="C3324">
        <v>9449219</v>
      </c>
      <c r="D3324" t="s">
        <v>474</v>
      </c>
      <c r="E3324" t="s">
        <v>5568</v>
      </c>
      <c r="F3324" t="s">
        <v>12</v>
      </c>
      <c r="G3324" t="s">
        <v>13</v>
      </c>
      <c r="H3324">
        <v>3500000</v>
      </c>
      <c r="I3324">
        <v>6.1</v>
      </c>
      <c r="J3324" t="str">
        <f t="shared" si="153"/>
        <v>Comedy</v>
      </c>
      <c r="K3324">
        <f t="shared" si="154"/>
        <v>5949219</v>
      </c>
      <c r="L3324">
        <f t="shared" si="155"/>
        <v>1.3630800252893994E-2</v>
      </c>
    </row>
    <row r="3325" spans="1:12" x14ac:dyDescent="0.25">
      <c r="A3325" t="s">
        <v>368</v>
      </c>
      <c r="B3325">
        <v>105</v>
      </c>
      <c r="C3325">
        <v>6390032</v>
      </c>
      <c r="D3325" t="s">
        <v>515</v>
      </c>
      <c r="E3325" t="s">
        <v>5569</v>
      </c>
      <c r="F3325" t="s">
        <v>12</v>
      </c>
      <c r="G3325" t="s">
        <v>13</v>
      </c>
      <c r="H3325">
        <v>3500000</v>
      </c>
      <c r="I3325">
        <v>7.5</v>
      </c>
      <c r="J3325" t="str">
        <f t="shared" si="153"/>
        <v>Biography</v>
      </c>
      <c r="K3325">
        <f t="shared" si="154"/>
        <v>2890032</v>
      </c>
      <c r="L3325">
        <f t="shared" si="155"/>
        <v>1.3632308480698019E-2</v>
      </c>
    </row>
    <row r="3326" spans="1:12" x14ac:dyDescent="0.25">
      <c r="A3326" t="s">
        <v>5570</v>
      </c>
      <c r="B3326">
        <v>129</v>
      </c>
      <c r="C3326">
        <v>20167424</v>
      </c>
      <c r="D3326" t="s">
        <v>650</v>
      </c>
      <c r="E3326" t="s">
        <v>5571</v>
      </c>
      <c r="F3326" t="s">
        <v>931</v>
      </c>
      <c r="G3326" t="s">
        <v>5572</v>
      </c>
      <c r="H3326">
        <v>2000000</v>
      </c>
      <c r="I3326">
        <v>8.1999999999999993</v>
      </c>
      <c r="J3326" t="str">
        <f t="shared" si="153"/>
        <v>Drama</v>
      </c>
      <c r="K3326">
        <f t="shared" si="154"/>
        <v>18167424</v>
      </c>
      <c r="L3326">
        <f t="shared" si="155"/>
        <v>1.3630196408139511E-2</v>
      </c>
    </row>
    <row r="3327" spans="1:12" x14ac:dyDescent="0.25">
      <c r="A3327" t="s">
        <v>27</v>
      </c>
      <c r="B3327">
        <v>37</v>
      </c>
      <c r="C3327">
        <v>5923044</v>
      </c>
      <c r="D3327" t="s">
        <v>2627</v>
      </c>
      <c r="E3327" t="s">
        <v>5573</v>
      </c>
      <c r="F3327" t="s">
        <v>12</v>
      </c>
      <c r="G3327" t="s">
        <v>13</v>
      </c>
      <c r="H3327">
        <v>3600000</v>
      </c>
      <c r="I3327">
        <v>7.8</v>
      </c>
      <c r="J3327" t="str">
        <f t="shared" si="153"/>
        <v>Comedy</v>
      </c>
      <c r="K3327">
        <f t="shared" si="154"/>
        <v>2323044</v>
      </c>
      <c r="L3327">
        <f t="shared" si="155"/>
        <v>1.3691421469314886E-2</v>
      </c>
    </row>
    <row r="3328" spans="1:12" x14ac:dyDescent="0.25">
      <c r="A3328" t="s">
        <v>5574</v>
      </c>
      <c r="B3328">
        <v>81</v>
      </c>
      <c r="C3328">
        <v>3293258</v>
      </c>
      <c r="D3328" t="s">
        <v>5575</v>
      </c>
      <c r="E3328" t="s">
        <v>5576</v>
      </c>
      <c r="F3328" t="s">
        <v>12</v>
      </c>
      <c r="G3328" t="s">
        <v>13</v>
      </c>
      <c r="H3328">
        <v>3000000</v>
      </c>
      <c r="I3328">
        <v>5.2</v>
      </c>
      <c r="J3328" t="str">
        <f t="shared" si="153"/>
        <v>Action</v>
      </c>
      <c r="K3328">
        <f t="shared" si="154"/>
        <v>293258</v>
      </c>
      <c r="L3328">
        <f t="shared" si="155"/>
        <v>1.3689342264998891E-2</v>
      </c>
    </row>
    <row r="3329" spans="1:12" x14ac:dyDescent="0.25">
      <c r="A3329" t="s">
        <v>5577</v>
      </c>
      <c r="B3329">
        <v>106</v>
      </c>
      <c r="C3329">
        <v>886410</v>
      </c>
      <c r="D3329" t="s">
        <v>2142</v>
      </c>
      <c r="E3329" t="s">
        <v>5578</v>
      </c>
      <c r="F3329" t="s">
        <v>931</v>
      </c>
      <c r="G3329" t="s">
        <v>3617</v>
      </c>
      <c r="H3329">
        <v>3500000</v>
      </c>
      <c r="I3329">
        <v>6.8</v>
      </c>
      <c r="J3329" t="str">
        <f t="shared" si="153"/>
        <v>Drama</v>
      </c>
      <c r="K3329">
        <f t="shared" si="154"/>
        <v>-2613590</v>
      </c>
      <c r="L3329">
        <f t="shared" si="155"/>
        <v>1.367847495168065E-2</v>
      </c>
    </row>
    <row r="3330" spans="1:12" x14ac:dyDescent="0.25">
      <c r="A3330" t="s">
        <v>5579</v>
      </c>
      <c r="B3330">
        <v>103</v>
      </c>
      <c r="C3330">
        <v>252652</v>
      </c>
      <c r="D3330" t="s">
        <v>5580</v>
      </c>
      <c r="E3330" t="s">
        <v>5581</v>
      </c>
      <c r="F3330" t="s">
        <v>5275</v>
      </c>
      <c r="G3330" t="s">
        <v>5276</v>
      </c>
      <c r="H3330">
        <v>19900000</v>
      </c>
      <c r="I3330">
        <v>7</v>
      </c>
      <c r="J3330" t="str">
        <f t="shared" si="153"/>
        <v>Comedy</v>
      </c>
      <c r="K3330">
        <f t="shared" si="154"/>
        <v>-19647348</v>
      </c>
      <c r="L3330">
        <f t="shared" si="155"/>
        <v>1.3671422438665756E-2</v>
      </c>
    </row>
    <row r="3331" spans="1:12" x14ac:dyDescent="0.25">
      <c r="A3331" t="s">
        <v>5582</v>
      </c>
      <c r="B3331">
        <v>101</v>
      </c>
      <c r="C3331">
        <v>220234</v>
      </c>
      <c r="D3331" t="s">
        <v>560</v>
      </c>
      <c r="E3331" t="s">
        <v>5583</v>
      </c>
      <c r="F3331" t="s">
        <v>12</v>
      </c>
      <c r="G3331" t="s">
        <v>13</v>
      </c>
      <c r="H3331">
        <v>3500000</v>
      </c>
      <c r="I3331">
        <v>6.5</v>
      </c>
      <c r="J3331" t="str">
        <f t="shared" ref="J3331:J3394" si="156">IF(ISNUMBER(SEARCH("|",D3331)),LEFT(D3331,SEARCH("|",D3331)-1),D3331)</f>
        <v>Comedy</v>
      </c>
      <c r="K3331">
        <f t="shared" ref="K3331:K3394" si="157">(C3331-H3331)</f>
        <v>-3279766</v>
      </c>
      <c r="L3331">
        <f t="shared" ref="L3331:L3394" si="158">CORREL(H3331:H7116,C3331:C7116)</f>
        <v>1.3970570012163964E-2</v>
      </c>
    </row>
    <row r="3332" spans="1:12" x14ac:dyDescent="0.25">
      <c r="A3332" t="s">
        <v>5584</v>
      </c>
      <c r="B3332">
        <v>98</v>
      </c>
      <c r="C3332">
        <v>101228</v>
      </c>
      <c r="D3332" t="s">
        <v>851</v>
      </c>
      <c r="E3332" t="s">
        <v>5585</v>
      </c>
      <c r="F3332" t="s">
        <v>12</v>
      </c>
      <c r="G3332" t="s">
        <v>13</v>
      </c>
      <c r="H3332">
        <v>3500000</v>
      </c>
      <c r="I3332">
        <v>6.4</v>
      </c>
      <c r="J3332" t="str">
        <f t="shared" si="156"/>
        <v>Comedy</v>
      </c>
      <c r="K3332">
        <f t="shared" si="157"/>
        <v>-3398772</v>
      </c>
      <c r="L3332">
        <f t="shared" si="158"/>
        <v>1.3963728725579994E-2</v>
      </c>
    </row>
    <row r="3333" spans="1:12" x14ac:dyDescent="0.25">
      <c r="A3333" t="s">
        <v>1711</v>
      </c>
      <c r="B3333">
        <v>91</v>
      </c>
      <c r="C3333">
        <v>96793</v>
      </c>
      <c r="D3333" t="s">
        <v>477</v>
      </c>
      <c r="E3333" t="s">
        <v>5586</v>
      </c>
      <c r="F3333" t="s">
        <v>12</v>
      </c>
      <c r="G3333" t="s">
        <v>13</v>
      </c>
      <c r="H3333">
        <v>3500000</v>
      </c>
      <c r="I3333">
        <v>5.3</v>
      </c>
      <c r="J3333" t="str">
        <f t="shared" si="156"/>
        <v>Action</v>
      </c>
      <c r="K3333">
        <f t="shared" si="157"/>
        <v>-3403207</v>
      </c>
      <c r="L3333">
        <f t="shared" si="158"/>
        <v>1.3956790545663579E-2</v>
      </c>
    </row>
    <row r="3334" spans="1:12" x14ac:dyDescent="0.25">
      <c r="A3334" t="s">
        <v>5587</v>
      </c>
      <c r="B3334">
        <v>105</v>
      </c>
      <c r="C3334">
        <v>123777</v>
      </c>
      <c r="D3334" t="s">
        <v>5588</v>
      </c>
      <c r="E3334" t="s">
        <v>5589</v>
      </c>
      <c r="F3334" t="s">
        <v>12</v>
      </c>
      <c r="G3334" t="s">
        <v>92</v>
      </c>
      <c r="H3334">
        <v>3500000</v>
      </c>
      <c r="I3334">
        <v>4.7</v>
      </c>
      <c r="J3334" t="str">
        <f t="shared" si="156"/>
        <v>Action</v>
      </c>
      <c r="K3334">
        <f t="shared" si="157"/>
        <v>-3376223</v>
      </c>
      <c r="L3334">
        <f t="shared" si="158"/>
        <v>1.394981733356318E-2</v>
      </c>
    </row>
    <row r="3335" spans="1:12" x14ac:dyDescent="0.25">
      <c r="A3335" t="s">
        <v>5590</v>
      </c>
      <c r="B3335">
        <v>100</v>
      </c>
      <c r="C3335">
        <v>29233</v>
      </c>
      <c r="D3335" t="s">
        <v>2903</v>
      </c>
      <c r="E3335" t="s">
        <v>5591</v>
      </c>
      <c r="F3335" t="s">
        <v>12</v>
      </c>
      <c r="G3335" t="s">
        <v>13</v>
      </c>
      <c r="H3335">
        <v>3500000</v>
      </c>
      <c r="I3335">
        <v>7</v>
      </c>
      <c r="J3335" t="str">
        <f t="shared" si="156"/>
        <v>Documentary</v>
      </c>
      <c r="K3335">
        <f t="shared" si="157"/>
        <v>-3470767</v>
      </c>
      <c r="L3335">
        <f t="shared" si="158"/>
        <v>1.3942825928757127E-2</v>
      </c>
    </row>
    <row r="3336" spans="1:12" x14ac:dyDescent="0.25">
      <c r="A3336" t="s">
        <v>5592</v>
      </c>
      <c r="B3336">
        <v>80</v>
      </c>
      <c r="C3336">
        <v>77413017</v>
      </c>
      <c r="D3336" t="s">
        <v>2903</v>
      </c>
      <c r="E3336" t="s">
        <v>5593</v>
      </c>
      <c r="F3336" t="s">
        <v>966</v>
      </c>
      <c r="G3336" t="s">
        <v>646</v>
      </c>
      <c r="H3336">
        <v>8000000</v>
      </c>
      <c r="I3336">
        <v>7.6</v>
      </c>
      <c r="J3336" t="str">
        <f t="shared" si="156"/>
        <v>Documentary</v>
      </c>
      <c r="K3336">
        <f t="shared" si="157"/>
        <v>69413017</v>
      </c>
      <c r="L3336">
        <f t="shared" si="158"/>
        <v>1.3935750155190187E-2</v>
      </c>
    </row>
    <row r="3337" spans="1:12" x14ac:dyDescent="0.25">
      <c r="A3337" t="s">
        <v>3626</v>
      </c>
      <c r="B3337">
        <v>107</v>
      </c>
      <c r="C3337">
        <v>5354039</v>
      </c>
      <c r="D3337" t="s">
        <v>1203</v>
      </c>
      <c r="E3337" t="s">
        <v>5594</v>
      </c>
      <c r="F3337" t="s">
        <v>12</v>
      </c>
      <c r="G3337" t="s">
        <v>13</v>
      </c>
      <c r="H3337">
        <v>3500000</v>
      </c>
      <c r="I3337">
        <v>7.1</v>
      </c>
      <c r="J3337" t="str">
        <f t="shared" si="156"/>
        <v>Biography</v>
      </c>
      <c r="K3337">
        <f t="shared" si="157"/>
        <v>1854039</v>
      </c>
      <c r="L3337">
        <f t="shared" si="158"/>
        <v>1.3467604628587072E-2</v>
      </c>
    </row>
    <row r="3338" spans="1:12" x14ac:dyDescent="0.25">
      <c r="A3338" t="s">
        <v>5595</v>
      </c>
      <c r="B3338">
        <v>92</v>
      </c>
      <c r="C3338">
        <v>2926565</v>
      </c>
      <c r="D3338" t="s">
        <v>851</v>
      </c>
      <c r="E3338" t="s">
        <v>5596</v>
      </c>
      <c r="F3338" t="s">
        <v>12</v>
      </c>
      <c r="G3338" t="s">
        <v>13</v>
      </c>
      <c r="H3338">
        <v>3000000</v>
      </c>
      <c r="I3338">
        <v>6.5</v>
      </c>
      <c r="J3338" t="str">
        <f t="shared" si="156"/>
        <v>Comedy</v>
      </c>
      <c r="K3338">
        <f t="shared" si="157"/>
        <v>-73435</v>
      </c>
      <c r="L3338">
        <f t="shared" si="158"/>
        <v>1.3464598313381428E-2</v>
      </c>
    </row>
    <row r="3339" spans="1:12" x14ac:dyDescent="0.25">
      <c r="A3339" t="s">
        <v>5597</v>
      </c>
      <c r="B3339">
        <v>107</v>
      </c>
      <c r="C3339">
        <v>13092000</v>
      </c>
      <c r="D3339" t="s">
        <v>2042</v>
      </c>
      <c r="E3339" t="s">
        <v>5598</v>
      </c>
      <c r="F3339" t="s">
        <v>12</v>
      </c>
      <c r="G3339" t="s">
        <v>13</v>
      </c>
      <c r="H3339">
        <v>3300000</v>
      </c>
      <c r="I3339">
        <v>8.5</v>
      </c>
      <c r="J3339" t="str">
        <f t="shared" si="156"/>
        <v>Drama</v>
      </c>
      <c r="K3339">
        <f t="shared" si="157"/>
        <v>9792000</v>
      </c>
      <c r="L3339">
        <f t="shared" si="158"/>
        <v>1.3453264888886058E-2</v>
      </c>
    </row>
    <row r="3340" spans="1:12" x14ac:dyDescent="0.25">
      <c r="A3340" t="s">
        <v>3012</v>
      </c>
      <c r="B3340">
        <v>135</v>
      </c>
      <c r="C3340">
        <v>7563397</v>
      </c>
      <c r="D3340" t="s">
        <v>654</v>
      </c>
      <c r="E3340" t="s">
        <v>5599</v>
      </c>
      <c r="F3340" t="s">
        <v>5113</v>
      </c>
      <c r="G3340" t="s">
        <v>5114</v>
      </c>
      <c r="H3340">
        <v>3300000</v>
      </c>
      <c r="I3340">
        <v>8.6999999999999993</v>
      </c>
      <c r="J3340" t="str">
        <f t="shared" si="156"/>
        <v>Crime</v>
      </c>
      <c r="K3340">
        <f t="shared" si="157"/>
        <v>4263397</v>
      </c>
      <c r="L3340">
        <f t="shared" si="158"/>
        <v>1.3462132783501668E-2</v>
      </c>
    </row>
    <row r="3341" spans="1:12" x14ac:dyDescent="0.25">
      <c r="A3341" t="s">
        <v>5600</v>
      </c>
      <c r="B3341">
        <v>99</v>
      </c>
      <c r="C3341">
        <v>104257</v>
      </c>
      <c r="D3341" t="s">
        <v>2485</v>
      </c>
      <c r="E3341" t="s">
        <v>5601</v>
      </c>
      <c r="F3341" t="s">
        <v>12</v>
      </c>
      <c r="G3341" t="s">
        <v>20</v>
      </c>
      <c r="H3341">
        <v>2200000</v>
      </c>
      <c r="I3341">
        <v>7.1</v>
      </c>
      <c r="J3341" t="str">
        <f t="shared" si="156"/>
        <v>Comedy</v>
      </c>
      <c r="K3341">
        <f t="shared" si="157"/>
        <v>-2095743</v>
      </c>
      <c r="L3341">
        <f t="shared" si="158"/>
        <v>1.3461082496531758E-2</v>
      </c>
    </row>
    <row r="3342" spans="1:12" x14ac:dyDescent="0.25">
      <c r="A3342" t="s">
        <v>4976</v>
      </c>
      <c r="B3342">
        <v>115</v>
      </c>
      <c r="C3342">
        <v>610968</v>
      </c>
      <c r="D3342" t="s">
        <v>1140</v>
      </c>
      <c r="E3342" t="s">
        <v>5602</v>
      </c>
      <c r="F3342" t="s">
        <v>4869</v>
      </c>
      <c r="G3342" t="s">
        <v>2513</v>
      </c>
      <c r="H3342">
        <v>3800000</v>
      </c>
      <c r="I3342">
        <v>8.3000000000000007</v>
      </c>
      <c r="J3342" t="str">
        <f t="shared" si="156"/>
        <v>Drama</v>
      </c>
      <c r="K3342">
        <f t="shared" si="157"/>
        <v>-3189032</v>
      </c>
      <c r="L3342">
        <f t="shared" si="158"/>
        <v>1.3429151727221407E-2</v>
      </c>
    </row>
    <row r="3343" spans="1:12" x14ac:dyDescent="0.25">
      <c r="A3343" t="s">
        <v>3615</v>
      </c>
      <c r="B3343">
        <v>91</v>
      </c>
      <c r="C3343">
        <v>8108247</v>
      </c>
      <c r="D3343" t="s">
        <v>73</v>
      </c>
      <c r="E3343" t="s">
        <v>5603</v>
      </c>
      <c r="F3343" t="s">
        <v>12</v>
      </c>
      <c r="G3343" t="s">
        <v>13</v>
      </c>
      <c r="H3343">
        <v>3300000</v>
      </c>
      <c r="I3343">
        <v>7.4</v>
      </c>
      <c r="J3343" t="str">
        <f t="shared" si="156"/>
        <v>Drama</v>
      </c>
      <c r="K3343">
        <f t="shared" si="157"/>
        <v>4808247</v>
      </c>
      <c r="L3343">
        <f t="shared" si="158"/>
        <v>1.342766475762059E-2</v>
      </c>
    </row>
    <row r="3344" spans="1:12" x14ac:dyDescent="0.25">
      <c r="A3344" t="s">
        <v>5604</v>
      </c>
      <c r="B3344">
        <v>92</v>
      </c>
      <c r="C3344">
        <v>7680</v>
      </c>
      <c r="D3344" t="s">
        <v>73</v>
      </c>
      <c r="E3344" t="s">
        <v>5605</v>
      </c>
      <c r="F3344" t="s">
        <v>12</v>
      </c>
      <c r="G3344" t="s">
        <v>13</v>
      </c>
      <c r="H3344">
        <v>2000000</v>
      </c>
      <c r="I3344">
        <v>6.4</v>
      </c>
      <c r="J3344" t="str">
        <f t="shared" si="156"/>
        <v>Drama</v>
      </c>
      <c r="K3344">
        <f t="shared" si="157"/>
        <v>-1992320</v>
      </c>
      <c r="L3344">
        <f t="shared" si="158"/>
        <v>1.3427432592528441E-2</v>
      </c>
    </row>
    <row r="3345" spans="1:12" x14ac:dyDescent="0.25">
      <c r="A3345" t="s">
        <v>5606</v>
      </c>
      <c r="B3345">
        <v>101</v>
      </c>
      <c r="C3345">
        <v>6517198</v>
      </c>
      <c r="D3345" t="s">
        <v>654</v>
      </c>
      <c r="E3345" t="s">
        <v>5607</v>
      </c>
      <c r="F3345" t="s">
        <v>931</v>
      </c>
      <c r="G3345" t="s">
        <v>5608</v>
      </c>
      <c r="H3345">
        <v>3000000</v>
      </c>
      <c r="I3345">
        <v>7.5</v>
      </c>
      <c r="J3345" t="str">
        <f t="shared" si="156"/>
        <v>Crime</v>
      </c>
      <c r="K3345">
        <f t="shared" si="157"/>
        <v>3517198</v>
      </c>
      <c r="L3345">
        <f t="shared" si="158"/>
        <v>1.3391002583450143E-2</v>
      </c>
    </row>
    <row r="3346" spans="1:12" x14ac:dyDescent="0.25">
      <c r="A3346" t="s">
        <v>5502</v>
      </c>
      <c r="B3346">
        <v>105</v>
      </c>
      <c r="C3346">
        <v>5776314</v>
      </c>
      <c r="D3346" t="s">
        <v>474</v>
      </c>
      <c r="E3346" t="s">
        <v>5609</v>
      </c>
      <c r="F3346" t="s">
        <v>12</v>
      </c>
      <c r="G3346" t="s">
        <v>13</v>
      </c>
      <c r="H3346">
        <v>3200000</v>
      </c>
      <c r="I3346">
        <v>7.2</v>
      </c>
      <c r="J3346" t="str">
        <f t="shared" si="156"/>
        <v>Comedy</v>
      </c>
      <c r="K3346">
        <f t="shared" si="157"/>
        <v>2576314</v>
      </c>
      <c r="L3346">
        <f t="shared" si="158"/>
        <v>1.3386950686422476E-2</v>
      </c>
    </row>
    <row r="3347" spans="1:12" x14ac:dyDescent="0.25">
      <c r="A3347" t="s">
        <v>1741</v>
      </c>
      <c r="B3347">
        <v>109</v>
      </c>
      <c r="C3347">
        <v>141600000</v>
      </c>
      <c r="D3347" t="s">
        <v>669</v>
      </c>
      <c r="E3347" t="s">
        <v>5610</v>
      </c>
      <c r="F3347" t="s">
        <v>12</v>
      </c>
      <c r="G3347" t="s">
        <v>13</v>
      </c>
      <c r="H3347">
        <v>3000000</v>
      </c>
      <c r="I3347">
        <v>7.6</v>
      </c>
      <c r="J3347" t="str">
        <f t="shared" si="156"/>
        <v>Comedy</v>
      </c>
      <c r="K3347">
        <f t="shared" si="157"/>
        <v>138600000</v>
      </c>
      <c r="L3347">
        <f t="shared" si="158"/>
        <v>1.3382404686833906E-2</v>
      </c>
    </row>
    <row r="3348" spans="1:12" x14ac:dyDescent="0.25">
      <c r="A3348" t="s">
        <v>5021</v>
      </c>
      <c r="B3348">
        <v>110</v>
      </c>
      <c r="C3348">
        <v>51100000</v>
      </c>
      <c r="D3348" t="s">
        <v>18</v>
      </c>
      <c r="E3348" t="s">
        <v>5611</v>
      </c>
      <c r="F3348" t="s">
        <v>12</v>
      </c>
      <c r="G3348" t="s">
        <v>20</v>
      </c>
      <c r="H3348">
        <v>3000000</v>
      </c>
      <c r="I3348">
        <v>7.8</v>
      </c>
      <c r="J3348" t="str">
        <f t="shared" si="156"/>
        <v>Action</v>
      </c>
      <c r="K3348">
        <f t="shared" si="157"/>
        <v>48100000</v>
      </c>
      <c r="L3348">
        <f t="shared" si="158"/>
        <v>1.4429902933149896E-2</v>
      </c>
    </row>
    <row r="3349" spans="1:12" x14ac:dyDescent="0.25">
      <c r="A3349" t="s">
        <v>1756</v>
      </c>
      <c r="B3349">
        <v>94</v>
      </c>
      <c r="C3349">
        <v>16501785</v>
      </c>
      <c r="D3349" t="s">
        <v>1140</v>
      </c>
      <c r="E3349" t="s">
        <v>5612</v>
      </c>
      <c r="F3349" t="s">
        <v>12</v>
      </c>
      <c r="G3349" t="s">
        <v>20</v>
      </c>
      <c r="H3349">
        <v>3500000</v>
      </c>
      <c r="I3349">
        <v>8.1999999999999993</v>
      </c>
      <c r="J3349" t="str">
        <f t="shared" si="156"/>
        <v>Drama</v>
      </c>
      <c r="K3349">
        <f t="shared" si="157"/>
        <v>13001785</v>
      </c>
      <c r="L3349">
        <f t="shared" si="158"/>
        <v>1.4622521509664848E-2</v>
      </c>
    </row>
    <row r="3350" spans="1:12" x14ac:dyDescent="0.25">
      <c r="A3350" t="s">
        <v>1685</v>
      </c>
      <c r="B3350">
        <v>115</v>
      </c>
      <c r="C3350">
        <v>38168022</v>
      </c>
      <c r="D3350" t="s">
        <v>5284</v>
      </c>
      <c r="E3350" t="s">
        <v>5613</v>
      </c>
      <c r="F3350" t="s">
        <v>12</v>
      </c>
      <c r="G3350" t="s">
        <v>13</v>
      </c>
      <c r="H3350">
        <v>3000000</v>
      </c>
      <c r="I3350">
        <v>6.6</v>
      </c>
      <c r="J3350" t="str">
        <f t="shared" si="156"/>
        <v>Comedy</v>
      </c>
      <c r="K3350">
        <f t="shared" si="157"/>
        <v>35168022</v>
      </c>
      <c r="L3350">
        <f t="shared" si="158"/>
        <v>1.4637072535198331E-2</v>
      </c>
    </row>
    <row r="3351" spans="1:12" x14ac:dyDescent="0.25">
      <c r="A3351" t="s">
        <v>5614</v>
      </c>
      <c r="B3351">
        <v>98</v>
      </c>
      <c r="C3351">
        <v>84749884</v>
      </c>
      <c r="D3351" t="s">
        <v>2108</v>
      </c>
      <c r="E3351" t="s">
        <v>5615</v>
      </c>
      <c r="F3351" t="s">
        <v>12</v>
      </c>
      <c r="G3351" t="s">
        <v>13</v>
      </c>
      <c r="H3351">
        <v>3000000</v>
      </c>
      <c r="I3351">
        <v>5.7</v>
      </c>
      <c r="J3351" t="str">
        <f t="shared" si="156"/>
        <v>Horror</v>
      </c>
      <c r="K3351">
        <f t="shared" si="157"/>
        <v>81749884</v>
      </c>
      <c r="L3351">
        <f t="shared" si="158"/>
        <v>1.4756506472940063E-2</v>
      </c>
    </row>
    <row r="3352" spans="1:12" x14ac:dyDescent="0.25">
      <c r="A3352" t="s">
        <v>2329</v>
      </c>
      <c r="B3352">
        <v>91</v>
      </c>
      <c r="C3352">
        <v>24788807</v>
      </c>
      <c r="D3352" t="s">
        <v>669</v>
      </c>
      <c r="E3352" t="s">
        <v>5616</v>
      </c>
      <c r="F3352" t="s">
        <v>12</v>
      </c>
      <c r="G3352" t="s">
        <v>20</v>
      </c>
      <c r="H3352">
        <v>3000000</v>
      </c>
      <c r="I3352">
        <v>7.4</v>
      </c>
      <c r="J3352" t="str">
        <f t="shared" si="156"/>
        <v>Comedy</v>
      </c>
      <c r="K3352">
        <f t="shared" si="157"/>
        <v>21788807</v>
      </c>
      <c r="L3352">
        <f t="shared" si="158"/>
        <v>1.523848224282561E-2</v>
      </c>
    </row>
    <row r="3353" spans="1:12" x14ac:dyDescent="0.25">
      <c r="A3353" t="s">
        <v>4839</v>
      </c>
      <c r="B3353">
        <v>120</v>
      </c>
      <c r="C3353">
        <v>21244913</v>
      </c>
      <c r="D3353" t="s">
        <v>5617</v>
      </c>
      <c r="E3353" t="s">
        <v>5618</v>
      </c>
      <c r="F3353" t="s">
        <v>12</v>
      </c>
      <c r="G3353" t="s">
        <v>251</v>
      </c>
      <c r="H3353">
        <v>4000000</v>
      </c>
      <c r="I3353">
        <v>8</v>
      </c>
      <c r="J3353" t="str">
        <f t="shared" si="156"/>
        <v>Crime</v>
      </c>
      <c r="K3353">
        <f t="shared" si="157"/>
        <v>17244913</v>
      </c>
      <c r="L3353">
        <f t="shared" si="158"/>
        <v>1.5298079843425476E-2</v>
      </c>
    </row>
    <row r="3354" spans="1:12" x14ac:dyDescent="0.25">
      <c r="A3354" t="s">
        <v>5619</v>
      </c>
      <c r="B3354">
        <v>87</v>
      </c>
      <c r="C3354">
        <v>30000000</v>
      </c>
      <c r="D3354" t="s">
        <v>2425</v>
      </c>
      <c r="E3354" t="s">
        <v>5620</v>
      </c>
      <c r="F3354" t="s">
        <v>12</v>
      </c>
      <c r="G3354" t="s">
        <v>13</v>
      </c>
      <c r="H3354">
        <v>2200000</v>
      </c>
      <c r="I3354">
        <v>5.4</v>
      </c>
      <c r="J3354" t="str">
        <f t="shared" si="156"/>
        <v>Fantasy</v>
      </c>
      <c r="K3354">
        <f t="shared" si="157"/>
        <v>27800000</v>
      </c>
      <c r="L3354">
        <f t="shared" si="158"/>
        <v>1.5308315164641298E-2</v>
      </c>
    </row>
    <row r="3355" spans="1:12" x14ac:dyDescent="0.25">
      <c r="A3355" t="s">
        <v>3963</v>
      </c>
      <c r="B3355">
        <v>117</v>
      </c>
      <c r="C3355">
        <v>20966644</v>
      </c>
      <c r="D3355" t="s">
        <v>73</v>
      </c>
      <c r="E3355" t="s">
        <v>5621</v>
      </c>
      <c r="F3355" t="s">
        <v>12</v>
      </c>
      <c r="G3355" t="s">
        <v>20</v>
      </c>
      <c r="H3355">
        <v>3000000</v>
      </c>
      <c r="I3355">
        <v>7.4</v>
      </c>
      <c r="J3355" t="str">
        <f t="shared" si="156"/>
        <v>Drama</v>
      </c>
      <c r="K3355">
        <f t="shared" si="157"/>
        <v>17966644</v>
      </c>
      <c r="L3355">
        <f t="shared" si="158"/>
        <v>1.5438665321362326E-2</v>
      </c>
    </row>
    <row r="3356" spans="1:12" x14ac:dyDescent="0.25">
      <c r="A3356" t="s">
        <v>4610</v>
      </c>
      <c r="B3356">
        <v>85</v>
      </c>
      <c r="C3356">
        <v>64423650</v>
      </c>
      <c r="D3356" t="s">
        <v>1446</v>
      </c>
      <c r="E3356" t="s">
        <v>5622</v>
      </c>
      <c r="F3356" t="s">
        <v>12</v>
      </c>
      <c r="G3356" t="s">
        <v>13</v>
      </c>
      <c r="H3356">
        <v>3000000</v>
      </c>
      <c r="I3356">
        <v>5.7</v>
      </c>
      <c r="J3356" t="str">
        <f t="shared" si="156"/>
        <v>Horror</v>
      </c>
      <c r="K3356">
        <f t="shared" si="157"/>
        <v>61423650</v>
      </c>
      <c r="L3356">
        <f t="shared" si="158"/>
        <v>1.5483461360826347E-2</v>
      </c>
    </row>
    <row r="3357" spans="1:12" x14ac:dyDescent="0.25">
      <c r="A3357" t="s">
        <v>901</v>
      </c>
      <c r="B3357">
        <v>110</v>
      </c>
      <c r="C3357">
        <v>48056940</v>
      </c>
      <c r="D3357" t="s">
        <v>2076</v>
      </c>
      <c r="E3357" t="s">
        <v>5623</v>
      </c>
      <c r="F3357" t="s">
        <v>12</v>
      </c>
      <c r="G3357" t="s">
        <v>13</v>
      </c>
      <c r="H3357">
        <v>3000000</v>
      </c>
      <c r="I3357">
        <v>6.8</v>
      </c>
      <c r="J3357" t="str">
        <f t="shared" si="156"/>
        <v>Horror</v>
      </c>
      <c r="K3357">
        <f t="shared" si="157"/>
        <v>45056940</v>
      </c>
      <c r="L3357">
        <f t="shared" si="158"/>
        <v>1.5803053741265553E-2</v>
      </c>
    </row>
    <row r="3358" spans="1:12" x14ac:dyDescent="0.25">
      <c r="A3358" t="s">
        <v>4132</v>
      </c>
      <c r="B3358">
        <v>113</v>
      </c>
      <c r="C3358">
        <v>19184015</v>
      </c>
      <c r="D3358" t="s">
        <v>5624</v>
      </c>
      <c r="E3358" t="s">
        <v>5625</v>
      </c>
      <c r="F3358" t="s">
        <v>12</v>
      </c>
      <c r="G3358" t="s">
        <v>13</v>
      </c>
      <c r="H3358">
        <v>3000000</v>
      </c>
      <c r="I3358">
        <v>5.4</v>
      </c>
      <c r="J3358" t="str">
        <f t="shared" si="156"/>
        <v>Biography</v>
      </c>
      <c r="K3358">
        <f t="shared" si="157"/>
        <v>16184015</v>
      </c>
      <c r="L3358">
        <f t="shared" si="158"/>
        <v>1.6001359380238212E-2</v>
      </c>
    </row>
    <row r="3359" spans="1:12" x14ac:dyDescent="0.25">
      <c r="A3359" t="s">
        <v>2342</v>
      </c>
      <c r="B3359">
        <v>98</v>
      </c>
      <c r="C3359">
        <v>24629916</v>
      </c>
      <c r="D3359" t="s">
        <v>4394</v>
      </c>
      <c r="E3359" t="s">
        <v>5626</v>
      </c>
      <c r="F3359" t="s">
        <v>12</v>
      </c>
      <c r="G3359" t="s">
        <v>13</v>
      </c>
      <c r="H3359">
        <v>3000000</v>
      </c>
      <c r="I3359">
        <v>5.0999999999999996</v>
      </c>
      <c r="J3359" t="str">
        <f t="shared" si="156"/>
        <v>Comedy</v>
      </c>
      <c r="K3359">
        <f t="shared" si="157"/>
        <v>21629916</v>
      </c>
      <c r="L3359">
        <f t="shared" si="158"/>
        <v>1.6041447645562323E-2</v>
      </c>
    </row>
    <row r="3360" spans="1:12" x14ac:dyDescent="0.25">
      <c r="A3360" t="s">
        <v>5627</v>
      </c>
      <c r="B3360">
        <v>86</v>
      </c>
      <c r="C3360">
        <v>19472057</v>
      </c>
      <c r="D3360" t="s">
        <v>2188</v>
      </c>
      <c r="E3360" t="s">
        <v>5628</v>
      </c>
      <c r="F3360" t="s">
        <v>12</v>
      </c>
      <c r="G3360" t="s">
        <v>13</v>
      </c>
      <c r="H3360">
        <v>3000000</v>
      </c>
      <c r="I3360">
        <v>5.9</v>
      </c>
      <c r="J3360" t="str">
        <f t="shared" si="156"/>
        <v>Horror</v>
      </c>
      <c r="K3360">
        <f t="shared" si="157"/>
        <v>16472057</v>
      </c>
      <c r="L3360">
        <f t="shared" si="158"/>
        <v>1.6105283908449401E-2</v>
      </c>
    </row>
    <row r="3361" spans="1:12" x14ac:dyDescent="0.25">
      <c r="A3361" t="s">
        <v>2927</v>
      </c>
      <c r="B3361">
        <v>161</v>
      </c>
      <c r="C3361">
        <v>27200000</v>
      </c>
      <c r="D3361" t="s">
        <v>1111</v>
      </c>
      <c r="E3361" t="s">
        <v>5629</v>
      </c>
      <c r="F3361" t="s">
        <v>12</v>
      </c>
      <c r="G3361" t="s">
        <v>20</v>
      </c>
      <c r="H3361">
        <v>3000000</v>
      </c>
      <c r="I3361">
        <v>8.1999999999999993</v>
      </c>
      <c r="J3361" t="str">
        <f t="shared" si="156"/>
        <v>Adventure</v>
      </c>
      <c r="K3361">
        <f t="shared" si="157"/>
        <v>24200000</v>
      </c>
      <c r="L3361">
        <f t="shared" si="158"/>
        <v>1.614709223305735E-2</v>
      </c>
    </row>
    <row r="3362" spans="1:12" x14ac:dyDescent="0.25">
      <c r="A3362" t="s">
        <v>1801</v>
      </c>
      <c r="B3362">
        <v>100</v>
      </c>
      <c r="C3362">
        <v>15369573</v>
      </c>
      <c r="D3362" t="s">
        <v>630</v>
      </c>
      <c r="E3362" t="s">
        <v>5630</v>
      </c>
      <c r="F3362" t="s">
        <v>12</v>
      </c>
      <c r="G3362" t="s">
        <v>13</v>
      </c>
      <c r="H3362">
        <v>3000000</v>
      </c>
      <c r="I3362">
        <v>5.3</v>
      </c>
      <c r="J3362" t="str">
        <f t="shared" si="156"/>
        <v>Adventure</v>
      </c>
      <c r="K3362">
        <f t="shared" si="157"/>
        <v>12369573</v>
      </c>
      <c r="L3362">
        <f t="shared" si="158"/>
        <v>1.6224059156651593E-2</v>
      </c>
    </row>
    <row r="3363" spans="1:12" x14ac:dyDescent="0.25">
      <c r="A3363" t="s">
        <v>5631</v>
      </c>
      <c r="B3363">
        <v>91</v>
      </c>
      <c r="C3363">
        <v>15935068</v>
      </c>
      <c r="D3363" t="s">
        <v>3132</v>
      </c>
      <c r="E3363" t="s">
        <v>5632</v>
      </c>
      <c r="F3363" t="s">
        <v>12</v>
      </c>
      <c r="G3363" t="s">
        <v>13</v>
      </c>
      <c r="H3363">
        <v>2500000</v>
      </c>
      <c r="I3363">
        <v>4.3</v>
      </c>
      <c r="J3363" t="str">
        <f t="shared" si="156"/>
        <v>Fantasy</v>
      </c>
      <c r="K3363">
        <f t="shared" si="157"/>
        <v>13435068</v>
      </c>
      <c r="L3363">
        <f t="shared" si="158"/>
        <v>1.6250554380605849E-2</v>
      </c>
    </row>
    <row r="3364" spans="1:12" x14ac:dyDescent="0.25">
      <c r="A3364" t="s">
        <v>518</v>
      </c>
      <c r="B3364">
        <v>100</v>
      </c>
      <c r="C3364">
        <v>11694528</v>
      </c>
      <c r="D3364" t="s">
        <v>5633</v>
      </c>
      <c r="E3364" t="s">
        <v>5634</v>
      </c>
      <c r="F3364" t="s">
        <v>12</v>
      </c>
      <c r="G3364" t="s">
        <v>13</v>
      </c>
      <c r="H3364">
        <v>3000000</v>
      </c>
      <c r="I3364">
        <v>7.2</v>
      </c>
      <c r="J3364" t="str">
        <f t="shared" si="156"/>
        <v>Comedy</v>
      </c>
      <c r="K3364">
        <f t="shared" si="157"/>
        <v>8694528</v>
      </c>
      <c r="L3364">
        <f t="shared" si="158"/>
        <v>1.6290891507715309E-2</v>
      </c>
    </row>
    <row r="3365" spans="1:12" x14ac:dyDescent="0.25">
      <c r="A3365" t="s">
        <v>5635</v>
      </c>
      <c r="B3365">
        <v>84</v>
      </c>
      <c r="C3365">
        <v>10017041</v>
      </c>
      <c r="D3365" t="s">
        <v>583</v>
      </c>
      <c r="E3365" t="s">
        <v>5636</v>
      </c>
      <c r="F3365" t="s">
        <v>12</v>
      </c>
      <c r="G3365" t="s">
        <v>13</v>
      </c>
      <c r="H3365">
        <v>3000000</v>
      </c>
      <c r="I3365">
        <v>5.9</v>
      </c>
      <c r="J3365" t="str">
        <f t="shared" si="156"/>
        <v>Action</v>
      </c>
      <c r="K3365">
        <f t="shared" si="157"/>
        <v>7017041</v>
      </c>
      <c r="L3365">
        <f t="shared" si="158"/>
        <v>1.6304915503045053E-2</v>
      </c>
    </row>
    <row r="3366" spans="1:12" x14ac:dyDescent="0.25">
      <c r="A3366" t="s">
        <v>5637</v>
      </c>
      <c r="B3366">
        <v>99</v>
      </c>
      <c r="C3366">
        <v>7059537</v>
      </c>
      <c r="D3366" t="s">
        <v>669</v>
      </c>
      <c r="E3366" t="s">
        <v>5638</v>
      </c>
      <c r="F3366" t="s">
        <v>12</v>
      </c>
      <c r="G3366" t="s">
        <v>13</v>
      </c>
      <c r="H3366">
        <v>3000000</v>
      </c>
      <c r="I3366">
        <v>3</v>
      </c>
      <c r="J3366" t="str">
        <f t="shared" si="156"/>
        <v>Comedy</v>
      </c>
      <c r="K3366">
        <f t="shared" si="157"/>
        <v>4059537</v>
      </c>
      <c r="L3366">
        <f t="shared" si="158"/>
        <v>1.6313658958146546E-2</v>
      </c>
    </row>
    <row r="3367" spans="1:12" x14ac:dyDescent="0.25">
      <c r="A3367" t="s">
        <v>2951</v>
      </c>
      <c r="B3367">
        <v>109</v>
      </c>
      <c r="C3367">
        <v>8114507</v>
      </c>
      <c r="D3367" t="s">
        <v>73</v>
      </c>
      <c r="E3367" t="s">
        <v>5639</v>
      </c>
      <c r="F3367" t="s">
        <v>12</v>
      </c>
      <c r="G3367" t="s">
        <v>13</v>
      </c>
      <c r="H3367">
        <v>3000000</v>
      </c>
      <c r="I3367">
        <v>7.9</v>
      </c>
      <c r="J3367" t="str">
        <f t="shared" si="156"/>
        <v>Drama</v>
      </c>
      <c r="K3367">
        <f t="shared" si="157"/>
        <v>5114507</v>
      </c>
      <c r="L3367">
        <f t="shared" si="158"/>
        <v>1.6313754090062697E-2</v>
      </c>
    </row>
    <row r="3368" spans="1:12" x14ac:dyDescent="0.25">
      <c r="A3368" t="s">
        <v>5640</v>
      </c>
      <c r="B3368">
        <v>95</v>
      </c>
      <c r="C3368">
        <v>7888703</v>
      </c>
      <c r="D3368" t="s">
        <v>935</v>
      </c>
      <c r="E3368" t="s">
        <v>5641</v>
      </c>
      <c r="F3368" t="s">
        <v>12</v>
      </c>
      <c r="G3368" t="s">
        <v>13</v>
      </c>
      <c r="H3368">
        <v>3000000</v>
      </c>
      <c r="I3368">
        <v>3.2</v>
      </c>
      <c r="J3368" t="str">
        <f t="shared" si="156"/>
        <v>Comedy</v>
      </c>
      <c r="K3368">
        <f t="shared" si="157"/>
        <v>4888703</v>
      </c>
      <c r="L3368">
        <f t="shared" si="158"/>
        <v>1.6316844930407384E-2</v>
      </c>
    </row>
    <row r="3369" spans="1:12" x14ac:dyDescent="0.25">
      <c r="A3369" t="s">
        <v>5642</v>
      </c>
      <c r="B3369">
        <v>97</v>
      </c>
      <c r="C3369">
        <v>7282851</v>
      </c>
      <c r="D3369" t="s">
        <v>1441</v>
      </c>
      <c r="E3369" t="s">
        <v>5643</v>
      </c>
      <c r="F3369" t="s">
        <v>12</v>
      </c>
      <c r="G3369" t="s">
        <v>13</v>
      </c>
      <c r="H3369">
        <v>3000000</v>
      </c>
      <c r="I3369">
        <v>6.5</v>
      </c>
      <c r="J3369" t="str">
        <f t="shared" si="156"/>
        <v>Action</v>
      </c>
      <c r="K3369">
        <f t="shared" si="157"/>
        <v>4282851</v>
      </c>
      <c r="L3369">
        <f t="shared" si="158"/>
        <v>1.6319297471423213E-2</v>
      </c>
    </row>
    <row r="3370" spans="1:12" x14ac:dyDescent="0.25">
      <c r="A3370" t="s">
        <v>5644</v>
      </c>
      <c r="B3370">
        <v>90</v>
      </c>
      <c r="C3370">
        <v>5844929</v>
      </c>
      <c r="D3370" t="s">
        <v>851</v>
      </c>
      <c r="E3370" t="s">
        <v>5645</v>
      </c>
      <c r="F3370" t="s">
        <v>12</v>
      </c>
      <c r="G3370" t="s">
        <v>13</v>
      </c>
      <c r="H3370">
        <v>3000000</v>
      </c>
      <c r="I3370">
        <v>7</v>
      </c>
      <c r="J3370" t="str">
        <f t="shared" si="156"/>
        <v>Comedy</v>
      </c>
      <c r="K3370">
        <f t="shared" si="157"/>
        <v>2844929</v>
      </c>
      <c r="L3370">
        <f t="shared" si="158"/>
        <v>1.6320033331403017E-2</v>
      </c>
    </row>
    <row r="3371" spans="1:12" x14ac:dyDescent="0.25">
      <c r="A3371" t="s">
        <v>5646</v>
      </c>
      <c r="B3371">
        <v>96</v>
      </c>
      <c r="C3371">
        <v>4170647</v>
      </c>
      <c r="D3371" t="s">
        <v>851</v>
      </c>
      <c r="E3371" t="s">
        <v>5647</v>
      </c>
      <c r="F3371" t="s">
        <v>12</v>
      </c>
      <c r="G3371" t="s">
        <v>20</v>
      </c>
      <c r="H3371">
        <v>1900000</v>
      </c>
      <c r="I3371">
        <v>6.9</v>
      </c>
      <c r="J3371" t="str">
        <f t="shared" si="156"/>
        <v>Comedy</v>
      </c>
      <c r="K3371">
        <f t="shared" si="157"/>
        <v>2270647</v>
      </c>
      <c r="L3371">
        <f t="shared" si="158"/>
        <v>1.6316824204342727E-2</v>
      </c>
    </row>
    <row r="3372" spans="1:12" x14ac:dyDescent="0.25">
      <c r="A3372" t="s">
        <v>5648</v>
      </c>
      <c r="B3372">
        <v>82</v>
      </c>
      <c r="C3372">
        <v>4142507</v>
      </c>
      <c r="D3372" t="s">
        <v>560</v>
      </c>
      <c r="E3372" t="s">
        <v>5649</v>
      </c>
      <c r="F3372" t="s">
        <v>12</v>
      </c>
      <c r="G3372" t="s">
        <v>13</v>
      </c>
      <c r="H3372">
        <v>3000000</v>
      </c>
      <c r="I3372">
        <v>4.4000000000000004</v>
      </c>
      <c r="J3372" t="str">
        <f t="shared" si="156"/>
        <v>Comedy</v>
      </c>
      <c r="K3372">
        <f t="shared" si="157"/>
        <v>1142507</v>
      </c>
      <c r="L3372">
        <f t="shared" si="158"/>
        <v>1.6301090463841976E-2</v>
      </c>
    </row>
    <row r="3373" spans="1:12" x14ac:dyDescent="0.25">
      <c r="A3373" t="s">
        <v>3300</v>
      </c>
      <c r="B3373">
        <v>109</v>
      </c>
      <c r="C3373">
        <v>4109095</v>
      </c>
      <c r="D3373" t="s">
        <v>5650</v>
      </c>
      <c r="E3373" t="s">
        <v>5651</v>
      </c>
      <c r="F3373" t="s">
        <v>12</v>
      </c>
      <c r="G3373" t="s">
        <v>13</v>
      </c>
      <c r="H3373">
        <v>3000000</v>
      </c>
      <c r="I3373">
        <v>6</v>
      </c>
      <c r="J3373" t="str">
        <f t="shared" si="156"/>
        <v>Crime</v>
      </c>
      <c r="K3373">
        <f t="shared" si="157"/>
        <v>1109095</v>
      </c>
      <c r="L3373">
        <f t="shared" si="158"/>
        <v>1.6293420050682954E-2</v>
      </c>
    </row>
    <row r="3374" spans="1:12" x14ac:dyDescent="0.25">
      <c r="A3374" t="s">
        <v>5652</v>
      </c>
      <c r="B3374">
        <v>98</v>
      </c>
      <c r="C3374">
        <v>3902679</v>
      </c>
      <c r="D3374" t="s">
        <v>2425</v>
      </c>
      <c r="E3374" t="s">
        <v>5653</v>
      </c>
      <c r="F3374" t="s">
        <v>12</v>
      </c>
      <c r="G3374" t="s">
        <v>13</v>
      </c>
      <c r="H3374">
        <v>3000000</v>
      </c>
      <c r="I3374">
        <v>5.3</v>
      </c>
      <c r="J3374" t="str">
        <f t="shared" si="156"/>
        <v>Fantasy</v>
      </c>
      <c r="K3374">
        <f t="shared" si="157"/>
        <v>902679</v>
      </c>
      <c r="L3374">
        <f t="shared" si="158"/>
        <v>1.6285628582420764E-2</v>
      </c>
    </row>
    <row r="3375" spans="1:12" x14ac:dyDescent="0.25">
      <c r="A3375" t="s">
        <v>5654</v>
      </c>
      <c r="B3375">
        <v>95</v>
      </c>
      <c r="C3375">
        <v>3559990</v>
      </c>
      <c r="D3375" t="s">
        <v>335</v>
      </c>
      <c r="E3375" t="s">
        <v>5655</v>
      </c>
      <c r="F3375" t="s">
        <v>12</v>
      </c>
      <c r="G3375" t="s">
        <v>13</v>
      </c>
      <c r="H3375">
        <v>3000000</v>
      </c>
      <c r="I3375">
        <v>5.3</v>
      </c>
      <c r="J3375" t="str">
        <f t="shared" si="156"/>
        <v>Comedy</v>
      </c>
      <c r="K3375">
        <f t="shared" si="157"/>
        <v>559990</v>
      </c>
      <c r="L3375">
        <f t="shared" si="158"/>
        <v>1.6277284129180624E-2</v>
      </c>
    </row>
    <row r="3376" spans="1:12" x14ac:dyDescent="0.25">
      <c r="A3376" t="s">
        <v>5656</v>
      </c>
      <c r="B3376">
        <v>104</v>
      </c>
      <c r="C3376">
        <v>3287435</v>
      </c>
      <c r="D3376" t="s">
        <v>1140</v>
      </c>
      <c r="E3376" t="s">
        <v>5657</v>
      </c>
      <c r="F3376" t="s">
        <v>12</v>
      </c>
      <c r="G3376" t="s">
        <v>13</v>
      </c>
      <c r="H3376">
        <v>4500000</v>
      </c>
      <c r="I3376">
        <v>7.1</v>
      </c>
      <c r="J3376" t="str">
        <f t="shared" si="156"/>
        <v>Drama</v>
      </c>
      <c r="K3376">
        <f t="shared" si="157"/>
        <v>-1212565</v>
      </c>
      <c r="L3376">
        <f t="shared" si="158"/>
        <v>1.6268052225574793E-2</v>
      </c>
    </row>
    <row r="3377" spans="1:12" x14ac:dyDescent="0.25">
      <c r="A3377" t="s">
        <v>5658</v>
      </c>
      <c r="B3377">
        <v>87</v>
      </c>
      <c r="C3377">
        <v>3071947</v>
      </c>
      <c r="D3377" t="s">
        <v>1969</v>
      </c>
      <c r="E3377" t="s">
        <v>5659</v>
      </c>
      <c r="F3377" t="s">
        <v>12</v>
      </c>
      <c r="G3377" t="s">
        <v>13</v>
      </c>
      <c r="H3377">
        <v>3500000</v>
      </c>
      <c r="I3377">
        <v>5.4</v>
      </c>
      <c r="J3377" t="str">
        <f t="shared" si="156"/>
        <v>Comedy</v>
      </c>
      <c r="K3377">
        <f t="shared" si="157"/>
        <v>-428053</v>
      </c>
      <c r="L3377">
        <f t="shared" si="158"/>
        <v>1.6272924789540656E-2</v>
      </c>
    </row>
    <row r="3378" spans="1:12" x14ac:dyDescent="0.25">
      <c r="A3378" t="s">
        <v>5660</v>
      </c>
      <c r="B3378">
        <v>108</v>
      </c>
      <c r="C3378">
        <v>2961991</v>
      </c>
      <c r="D3378" t="s">
        <v>515</v>
      </c>
      <c r="E3378" t="s">
        <v>5661</v>
      </c>
      <c r="F3378" t="s">
        <v>12</v>
      </c>
      <c r="G3378" t="s">
        <v>13</v>
      </c>
      <c r="H3378">
        <v>3300000</v>
      </c>
      <c r="I3378">
        <v>6.9</v>
      </c>
      <c r="J3378" t="str">
        <f t="shared" si="156"/>
        <v>Biography</v>
      </c>
      <c r="K3378">
        <f t="shared" si="157"/>
        <v>-338009</v>
      </c>
      <c r="L3378">
        <f t="shared" si="158"/>
        <v>1.626767824747706E-2</v>
      </c>
    </row>
    <row r="3379" spans="1:12" x14ac:dyDescent="0.25">
      <c r="A3379" t="s">
        <v>268</v>
      </c>
      <c r="B3379">
        <v>94</v>
      </c>
      <c r="C3379">
        <v>2912363</v>
      </c>
      <c r="D3379" t="s">
        <v>654</v>
      </c>
      <c r="E3379" t="s">
        <v>5662</v>
      </c>
      <c r="F3379" t="s">
        <v>5663</v>
      </c>
      <c r="G3379" t="s">
        <v>20</v>
      </c>
      <c r="H3379">
        <v>3000000</v>
      </c>
      <c r="I3379">
        <v>7.3</v>
      </c>
      <c r="J3379" t="str">
        <f t="shared" si="156"/>
        <v>Crime</v>
      </c>
      <c r="K3379">
        <f t="shared" si="157"/>
        <v>-87637</v>
      </c>
      <c r="L3379">
        <f t="shared" si="158"/>
        <v>1.6260131136583391E-2</v>
      </c>
    </row>
    <row r="3380" spans="1:12" x14ac:dyDescent="0.25">
      <c r="A3380" t="s">
        <v>5664</v>
      </c>
      <c r="B3380">
        <v>134</v>
      </c>
      <c r="C3380">
        <v>3000000</v>
      </c>
      <c r="D3380" t="s">
        <v>851</v>
      </c>
      <c r="E3380" t="s">
        <v>5665</v>
      </c>
      <c r="F3380" t="s">
        <v>12</v>
      </c>
      <c r="G3380" t="s">
        <v>13</v>
      </c>
      <c r="H3380">
        <v>3000000</v>
      </c>
      <c r="I3380">
        <v>7.8</v>
      </c>
      <c r="J3380" t="str">
        <f t="shared" si="156"/>
        <v>Comedy</v>
      </c>
      <c r="K3380">
        <f t="shared" si="157"/>
        <v>0</v>
      </c>
      <c r="L3380">
        <f t="shared" si="158"/>
        <v>1.6249188352757477E-2</v>
      </c>
    </row>
    <row r="3381" spans="1:12" x14ac:dyDescent="0.25">
      <c r="A3381" t="s">
        <v>3242</v>
      </c>
      <c r="B3381">
        <v>89</v>
      </c>
      <c r="C3381">
        <v>2223990</v>
      </c>
      <c r="D3381" t="s">
        <v>5284</v>
      </c>
      <c r="E3381" t="s">
        <v>5666</v>
      </c>
      <c r="F3381" t="s">
        <v>12</v>
      </c>
      <c r="G3381" t="s">
        <v>13</v>
      </c>
      <c r="H3381">
        <v>3000000</v>
      </c>
      <c r="I3381">
        <v>6.6</v>
      </c>
      <c r="J3381" t="str">
        <f t="shared" si="156"/>
        <v>Comedy</v>
      </c>
      <c r="K3381">
        <f t="shared" si="157"/>
        <v>-776010</v>
      </c>
      <c r="L3381">
        <f t="shared" si="158"/>
        <v>1.6238400860518226E-2</v>
      </c>
    </row>
    <row r="3382" spans="1:12" x14ac:dyDescent="0.25">
      <c r="A3382" t="s">
        <v>2338</v>
      </c>
      <c r="B3382">
        <v>102</v>
      </c>
      <c r="C3382">
        <v>1821983</v>
      </c>
      <c r="D3382" t="s">
        <v>5667</v>
      </c>
      <c r="E3382" t="s">
        <v>5668</v>
      </c>
      <c r="F3382" t="s">
        <v>12</v>
      </c>
      <c r="G3382" t="s">
        <v>13</v>
      </c>
      <c r="H3382">
        <v>3000000</v>
      </c>
      <c r="I3382">
        <v>5.4</v>
      </c>
      <c r="J3382" t="str">
        <f t="shared" si="156"/>
        <v>Comedy</v>
      </c>
      <c r="K3382">
        <f t="shared" si="157"/>
        <v>-1178017</v>
      </c>
      <c r="L3382">
        <f t="shared" si="158"/>
        <v>1.6225721160937293E-2</v>
      </c>
    </row>
    <row r="3383" spans="1:12" x14ac:dyDescent="0.25">
      <c r="A3383" t="s">
        <v>4498</v>
      </c>
      <c r="B3383">
        <v>120</v>
      </c>
      <c r="C3383">
        <v>2181290</v>
      </c>
      <c r="D3383" t="s">
        <v>650</v>
      </c>
      <c r="E3383" t="s">
        <v>5669</v>
      </c>
      <c r="F3383" t="s">
        <v>4392</v>
      </c>
      <c r="G3383" t="s">
        <v>2265</v>
      </c>
      <c r="H3383">
        <v>3000000</v>
      </c>
      <c r="I3383">
        <v>8.4</v>
      </c>
      <c r="J3383" t="str">
        <f t="shared" si="156"/>
        <v>Drama</v>
      </c>
      <c r="K3383">
        <f t="shared" si="157"/>
        <v>-818710</v>
      </c>
      <c r="L3383">
        <f t="shared" si="158"/>
        <v>1.6212048402878942E-2</v>
      </c>
    </row>
    <row r="3384" spans="1:12" x14ac:dyDescent="0.25">
      <c r="A3384" t="s">
        <v>5670</v>
      </c>
      <c r="B3384">
        <v>110</v>
      </c>
      <c r="C3384">
        <v>2848578</v>
      </c>
      <c r="D3384" t="s">
        <v>2343</v>
      </c>
      <c r="E3384" t="s">
        <v>5671</v>
      </c>
      <c r="F3384" t="s">
        <v>12</v>
      </c>
      <c r="G3384" t="s">
        <v>13</v>
      </c>
      <c r="H3384">
        <v>3500000</v>
      </c>
      <c r="I3384">
        <v>6.3</v>
      </c>
      <c r="J3384" t="str">
        <f t="shared" si="156"/>
        <v>Drama</v>
      </c>
      <c r="K3384">
        <f t="shared" si="157"/>
        <v>-651422</v>
      </c>
      <c r="L3384">
        <f t="shared" si="158"/>
        <v>1.6199136701023652E-2</v>
      </c>
    </row>
    <row r="3385" spans="1:12" x14ac:dyDescent="0.25">
      <c r="A3385" t="s">
        <v>5672</v>
      </c>
      <c r="B3385">
        <v>86</v>
      </c>
      <c r="C3385">
        <v>703002</v>
      </c>
      <c r="D3385" t="s">
        <v>576</v>
      </c>
      <c r="E3385" t="s">
        <v>5673</v>
      </c>
      <c r="F3385" t="s">
        <v>12</v>
      </c>
      <c r="G3385" t="s">
        <v>92</v>
      </c>
      <c r="H3385">
        <v>3000000</v>
      </c>
      <c r="I3385">
        <v>6.1</v>
      </c>
      <c r="J3385" t="str">
        <f t="shared" si="156"/>
        <v>Action</v>
      </c>
      <c r="K3385">
        <f t="shared" si="157"/>
        <v>-2296998</v>
      </c>
      <c r="L3385">
        <f t="shared" si="158"/>
        <v>1.6193370361195232E-2</v>
      </c>
    </row>
    <row r="3386" spans="1:12" x14ac:dyDescent="0.25">
      <c r="A3386" t="s">
        <v>5674</v>
      </c>
      <c r="B3386">
        <v>101</v>
      </c>
      <c r="C3386">
        <v>3105269</v>
      </c>
      <c r="D3386" t="s">
        <v>728</v>
      </c>
      <c r="E3386" t="s">
        <v>5675</v>
      </c>
      <c r="F3386" t="s">
        <v>12</v>
      </c>
      <c r="G3386" t="s">
        <v>3617</v>
      </c>
      <c r="H3386">
        <v>3000000</v>
      </c>
      <c r="I3386">
        <v>5</v>
      </c>
      <c r="J3386" t="str">
        <f t="shared" si="156"/>
        <v>Action</v>
      </c>
      <c r="K3386">
        <f t="shared" si="157"/>
        <v>105269</v>
      </c>
      <c r="L3386">
        <f t="shared" si="158"/>
        <v>1.61770039838579E-2</v>
      </c>
    </row>
    <row r="3387" spans="1:12" x14ac:dyDescent="0.25">
      <c r="A3387" t="s">
        <v>5676</v>
      </c>
      <c r="B3387">
        <v>87</v>
      </c>
      <c r="C3387">
        <v>418268</v>
      </c>
      <c r="D3387" t="s">
        <v>560</v>
      </c>
      <c r="E3387" t="s">
        <v>5677</v>
      </c>
      <c r="F3387" t="s">
        <v>12</v>
      </c>
      <c r="G3387" t="s">
        <v>13</v>
      </c>
      <c r="H3387">
        <v>3000000</v>
      </c>
      <c r="I3387">
        <v>5.3</v>
      </c>
      <c r="J3387" t="str">
        <f t="shared" si="156"/>
        <v>Comedy</v>
      </c>
      <c r="K3387">
        <f t="shared" si="157"/>
        <v>-2581732</v>
      </c>
      <c r="L3387">
        <f t="shared" si="158"/>
        <v>1.6166121211288121E-2</v>
      </c>
    </row>
    <row r="3388" spans="1:12" x14ac:dyDescent="0.25">
      <c r="A3388" t="s">
        <v>5678</v>
      </c>
      <c r="B3388">
        <v>93</v>
      </c>
      <c r="C3388">
        <v>200803</v>
      </c>
      <c r="D3388" t="s">
        <v>669</v>
      </c>
      <c r="E3388" t="s">
        <v>5679</v>
      </c>
      <c r="F3388" t="s">
        <v>12</v>
      </c>
      <c r="G3388" t="s">
        <v>13</v>
      </c>
      <c r="H3388">
        <v>3000000</v>
      </c>
      <c r="I3388">
        <v>5.3</v>
      </c>
      <c r="J3388" t="str">
        <f t="shared" si="156"/>
        <v>Comedy</v>
      </c>
      <c r="K3388">
        <f t="shared" si="157"/>
        <v>-2799197</v>
      </c>
      <c r="L3388">
        <f t="shared" si="158"/>
        <v>1.6148977401417158E-2</v>
      </c>
    </row>
    <row r="3389" spans="1:12" x14ac:dyDescent="0.25">
      <c r="A3389" t="s">
        <v>4512</v>
      </c>
      <c r="B3389">
        <v>98</v>
      </c>
      <c r="C3389">
        <v>95016</v>
      </c>
      <c r="D3389" t="s">
        <v>1497</v>
      </c>
      <c r="E3389" t="s">
        <v>5680</v>
      </c>
      <c r="F3389" t="s">
        <v>3673</v>
      </c>
      <c r="G3389" t="s">
        <v>251</v>
      </c>
      <c r="H3389">
        <v>2700000</v>
      </c>
      <c r="I3389">
        <v>7.4</v>
      </c>
      <c r="J3389" t="str">
        <f t="shared" si="156"/>
        <v>Comedy</v>
      </c>
      <c r="K3389">
        <f t="shared" si="157"/>
        <v>-2604984</v>
      </c>
      <c r="L3389">
        <f t="shared" si="158"/>
        <v>1.6131273799110883E-2</v>
      </c>
    </row>
    <row r="3390" spans="1:12" x14ac:dyDescent="0.25">
      <c r="A3390" t="s">
        <v>5681</v>
      </c>
      <c r="B3390">
        <v>100</v>
      </c>
      <c r="C3390">
        <v>73678</v>
      </c>
      <c r="D3390" t="s">
        <v>666</v>
      </c>
      <c r="E3390" t="s">
        <v>5682</v>
      </c>
      <c r="F3390" t="s">
        <v>12</v>
      </c>
      <c r="G3390" t="s">
        <v>13</v>
      </c>
      <c r="H3390">
        <v>3000000</v>
      </c>
      <c r="I3390">
        <v>5.9</v>
      </c>
      <c r="J3390" t="str">
        <f t="shared" si="156"/>
        <v>Drama</v>
      </c>
      <c r="K3390">
        <f t="shared" si="157"/>
        <v>-2926322</v>
      </c>
      <c r="L3390">
        <f t="shared" si="158"/>
        <v>1.6107651670324675E-2</v>
      </c>
    </row>
    <row r="3391" spans="1:12" x14ac:dyDescent="0.25">
      <c r="A3391" t="s">
        <v>5683</v>
      </c>
      <c r="B3391">
        <v>88</v>
      </c>
      <c r="C3391">
        <v>143000</v>
      </c>
      <c r="D3391" t="s">
        <v>2188</v>
      </c>
      <c r="E3391" t="s">
        <v>5684</v>
      </c>
      <c r="F3391" t="s">
        <v>12</v>
      </c>
      <c r="G3391" t="s">
        <v>13</v>
      </c>
      <c r="H3391">
        <v>5000000</v>
      </c>
      <c r="I3391">
        <v>4.0999999999999996</v>
      </c>
      <c r="J3391" t="str">
        <f t="shared" si="156"/>
        <v>Horror</v>
      </c>
      <c r="K3391">
        <f t="shared" si="157"/>
        <v>-4857000</v>
      </c>
      <c r="L3391">
        <f t="shared" si="158"/>
        <v>1.6089469152288718E-2</v>
      </c>
    </row>
    <row r="3392" spans="1:12" x14ac:dyDescent="0.25">
      <c r="A3392" t="s">
        <v>5685</v>
      </c>
      <c r="B3392">
        <v>97</v>
      </c>
      <c r="C3392">
        <v>39852</v>
      </c>
      <c r="D3392" t="s">
        <v>851</v>
      </c>
      <c r="E3392" t="s">
        <v>5686</v>
      </c>
      <c r="F3392" t="s">
        <v>12</v>
      </c>
      <c r="G3392" t="s">
        <v>13</v>
      </c>
      <c r="H3392">
        <v>3000000</v>
      </c>
      <c r="I3392">
        <v>6.7</v>
      </c>
      <c r="J3392" t="str">
        <f t="shared" si="156"/>
        <v>Comedy</v>
      </c>
      <c r="K3392">
        <f t="shared" si="157"/>
        <v>-2960148</v>
      </c>
      <c r="L3392">
        <f t="shared" si="158"/>
        <v>1.6108640089920495E-2</v>
      </c>
    </row>
    <row r="3393" spans="1:12" x14ac:dyDescent="0.25">
      <c r="A3393" t="s">
        <v>3824</v>
      </c>
      <c r="B3393">
        <v>122</v>
      </c>
      <c r="C3393">
        <v>22000</v>
      </c>
      <c r="D3393" t="s">
        <v>902</v>
      </c>
      <c r="E3393" t="s">
        <v>5687</v>
      </c>
      <c r="F3393" t="s">
        <v>12</v>
      </c>
      <c r="G3393" t="s">
        <v>251</v>
      </c>
      <c r="H3393">
        <v>3000000</v>
      </c>
      <c r="I3393">
        <v>5.8</v>
      </c>
      <c r="J3393" t="str">
        <f t="shared" si="156"/>
        <v>Drama</v>
      </c>
      <c r="K3393">
        <f t="shared" si="157"/>
        <v>-2978000</v>
      </c>
      <c r="L3393">
        <f t="shared" si="158"/>
        <v>1.6090291154934433E-2</v>
      </c>
    </row>
    <row r="3394" spans="1:12" x14ac:dyDescent="0.25">
      <c r="A3394" t="s">
        <v>5688</v>
      </c>
      <c r="B3394">
        <v>96</v>
      </c>
      <c r="C3394">
        <v>5005</v>
      </c>
      <c r="D3394" t="s">
        <v>1140</v>
      </c>
      <c r="E3394" t="s">
        <v>5689</v>
      </c>
      <c r="F3394" t="s">
        <v>12</v>
      </c>
      <c r="G3394" t="s">
        <v>13</v>
      </c>
      <c r="H3394">
        <v>3000000</v>
      </c>
      <c r="I3394">
        <v>5.9</v>
      </c>
      <c r="J3394" t="str">
        <f t="shared" si="156"/>
        <v>Drama</v>
      </c>
      <c r="K3394">
        <f t="shared" si="157"/>
        <v>-2994995</v>
      </c>
      <c r="L3394">
        <f t="shared" si="158"/>
        <v>1.6071804651643914E-2</v>
      </c>
    </row>
    <row r="3395" spans="1:12" x14ac:dyDescent="0.25">
      <c r="A3395" t="s">
        <v>1466</v>
      </c>
      <c r="B3395">
        <v>113</v>
      </c>
      <c r="C3395">
        <v>5595428</v>
      </c>
      <c r="D3395" t="s">
        <v>1140</v>
      </c>
      <c r="E3395" t="s">
        <v>5690</v>
      </c>
      <c r="F3395" t="s">
        <v>5113</v>
      </c>
      <c r="G3395" t="s">
        <v>5114</v>
      </c>
      <c r="H3395">
        <v>2900000</v>
      </c>
      <c r="I3395">
        <v>8</v>
      </c>
      <c r="J3395" t="str">
        <f t="shared" ref="J3395:J3458" si="159">IF(ISNUMBER(SEARCH("|",D3395)),LEFT(D3395,SEARCH("|",D3395)-1),D3395)</f>
        <v>Drama</v>
      </c>
      <c r="K3395">
        <f t="shared" ref="K3395:K3458" si="160">(C3395-H3395)</f>
        <v>2695428</v>
      </c>
      <c r="L3395">
        <f t="shared" ref="L3395:L3458" si="161">CORREL(H3395:H7180,C3395:C7180)</f>
        <v>1.605318129187502E-2</v>
      </c>
    </row>
    <row r="3396" spans="1:12" x14ac:dyDescent="0.25">
      <c r="A3396" t="s">
        <v>5691</v>
      </c>
      <c r="B3396">
        <v>105</v>
      </c>
      <c r="C3396">
        <v>3123749</v>
      </c>
      <c r="D3396" t="s">
        <v>560</v>
      </c>
      <c r="E3396" t="s">
        <v>5692</v>
      </c>
      <c r="F3396" t="s">
        <v>12</v>
      </c>
      <c r="G3396" t="s">
        <v>13</v>
      </c>
      <c r="H3396">
        <v>1500000</v>
      </c>
      <c r="I3396">
        <v>6.5</v>
      </c>
      <c r="J3396" t="str">
        <f t="shared" si="159"/>
        <v>Comedy</v>
      </c>
      <c r="K3396">
        <f t="shared" si="160"/>
        <v>1623749</v>
      </c>
      <c r="L3396">
        <f t="shared" si="161"/>
        <v>1.6047768488671298E-2</v>
      </c>
    </row>
    <row r="3397" spans="1:12" x14ac:dyDescent="0.25">
      <c r="A3397" t="s">
        <v>5693</v>
      </c>
      <c r="B3397">
        <v>93</v>
      </c>
      <c r="C3397">
        <v>100675</v>
      </c>
      <c r="D3397" t="s">
        <v>2903</v>
      </c>
      <c r="E3397" t="s">
        <v>5694</v>
      </c>
      <c r="F3397" t="s">
        <v>12</v>
      </c>
      <c r="G3397" t="s">
        <v>13</v>
      </c>
      <c r="H3397">
        <v>3000000</v>
      </c>
      <c r="I3397">
        <v>6.4</v>
      </c>
      <c r="J3397" t="str">
        <f t="shared" si="159"/>
        <v>Documentary</v>
      </c>
      <c r="K3397">
        <f t="shared" si="160"/>
        <v>-2899325</v>
      </c>
      <c r="L3397">
        <f t="shared" si="161"/>
        <v>1.6019726511750033E-2</v>
      </c>
    </row>
    <row r="3398" spans="1:12" x14ac:dyDescent="0.25">
      <c r="A3398" t="s">
        <v>2443</v>
      </c>
      <c r="B3398">
        <v>89</v>
      </c>
      <c r="C3398">
        <v>3645438</v>
      </c>
      <c r="D3398" t="s">
        <v>2108</v>
      </c>
      <c r="E3398" t="s">
        <v>5695</v>
      </c>
      <c r="F3398" t="s">
        <v>966</v>
      </c>
      <c r="G3398" t="s">
        <v>646</v>
      </c>
      <c r="H3398">
        <v>2200000</v>
      </c>
      <c r="I3398">
        <v>6.8</v>
      </c>
      <c r="J3398" t="str">
        <f t="shared" si="159"/>
        <v>Horror</v>
      </c>
      <c r="K3398">
        <f t="shared" si="160"/>
        <v>1445438</v>
      </c>
      <c r="L3398">
        <f t="shared" si="161"/>
        <v>1.6000980788613908E-2</v>
      </c>
    </row>
    <row r="3399" spans="1:12" x14ac:dyDescent="0.25">
      <c r="A3399" t="s">
        <v>4126</v>
      </c>
      <c r="B3399">
        <v>116</v>
      </c>
      <c r="C3399">
        <v>22201636</v>
      </c>
      <c r="D3399" t="s">
        <v>1842</v>
      </c>
      <c r="E3399" t="s">
        <v>5696</v>
      </c>
      <c r="F3399" t="s">
        <v>12</v>
      </c>
      <c r="G3399" t="s">
        <v>13</v>
      </c>
      <c r="H3399">
        <v>8000000</v>
      </c>
      <c r="I3399">
        <v>7.4</v>
      </c>
      <c r="J3399" t="str">
        <f t="shared" si="159"/>
        <v>Crime</v>
      </c>
      <c r="K3399">
        <f t="shared" si="160"/>
        <v>14201636</v>
      </c>
      <c r="L3399">
        <f t="shared" si="161"/>
        <v>1.5982826873921292E-2</v>
      </c>
    </row>
    <row r="3400" spans="1:12" x14ac:dyDescent="0.25">
      <c r="A3400" t="s">
        <v>5697</v>
      </c>
      <c r="B3400">
        <v>120</v>
      </c>
      <c r="C3400">
        <v>25000000</v>
      </c>
      <c r="D3400" t="s">
        <v>3851</v>
      </c>
      <c r="E3400" t="s">
        <v>5698</v>
      </c>
      <c r="F3400" t="s">
        <v>12</v>
      </c>
      <c r="G3400" t="s">
        <v>13</v>
      </c>
      <c r="H3400">
        <v>2883848</v>
      </c>
      <c r="I3400">
        <v>8.3000000000000007</v>
      </c>
      <c r="J3400" t="str">
        <f t="shared" si="159"/>
        <v>Comedy</v>
      </c>
      <c r="K3400">
        <f t="shared" si="160"/>
        <v>22116152</v>
      </c>
      <c r="L3400">
        <f t="shared" si="161"/>
        <v>1.5844914774778458E-2</v>
      </c>
    </row>
    <row r="3401" spans="1:12" x14ac:dyDescent="0.25">
      <c r="A3401" t="s">
        <v>5699</v>
      </c>
      <c r="B3401">
        <v>88</v>
      </c>
      <c r="C3401">
        <v>19170001</v>
      </c>
      <c r="D3401" t="s">
        <v>2108</v>
      </c>
      <c r="E3401" t="s">
        <v>5700</v>
      </c>
      <c r="F3401" t="s">
        <v>12</v>
      </c>
      <c r="G3401" t="s">
        <v>13</v>
      </c>
      <c r="H3401">
        <v>2800000</v>
      </c>
      <c r="I3401">
        <v>5.3</v>
      </c>
      <c r="J3401" t="str">
        <f t="shared" si="159"/>
        <v>Horror</v>
      </c>
      <c r="K3401">
        <f t="shared" si="160"/>
        <v>16370001</v>
      </c>
      <c r="L3401">
        <f t="shared" si="161"/>
        <v>1.592007827182753E-2</v>
      </c>
    </row>
    <row r="3402" spans="1:12" x14ac:dyDescent="0.25">
      <c r="A3402" t="s">
        <v>5538</v>
      </c>
      <c r="B3402">
        <v>102</v>
      </c>
      <c r="C3402">
        <v>22202612</v>
      </c>
      <c r="D3402" t="s">
        <v>3147</v>
      </c>
      <c r="E3402" t="s">
        <v>5701</v>
      </c>
      <c r="F3402" t="s">
        <v>12</v>
      </c>
      <c r="G3402" t="s">
        <v>13</v>
      </c>
      <c r="H3402">
        <v>2800000</v>
      </c>
      <c r="I3402">
        <v>8.1</v>
      </c>
      <c r="J3402" t="str">
        <f t="shared" si="159"/>
        <v>Adventure</v>
      </c>
      <c r="K3402">
        <f t="shared" si="160"/>
        <v>19402612</v>
      </c>
      <c r="L3402">
        <f t="shared" si="161"/>
        <v>1.596967905442305E-2</v>
      </c>
    </row>
    <row r="3403" spans="1:12" x14ac:dyDescent="0.25">
      <c r="A3403" t="s">
        <v>3303</v>
      </c>
      <c r="B3403">
        <v>106</v>
      </c>
      <c r="C3403">
        <v>86300000</v>
      </c>
      <c r="D3403" t="s">
        <v>669</v>
      </c>
      <c r="E3403" t="s">
        <v>5702</v>
      </c>
      <c r="F3403" t="s">
        <v>12</v>
      </c>
      <c r="G3403" t="s">
        <v>13</v>
      </c>
      <c r="H3403">
        <v>2800000</v>
      </c>
      <c r="I3403">
        <v>8</v>
      </c>
      <c r="J3403" t="str">
        <f t="shared" si="159"/>
        <v>Comedy</v>
      </c>
      <c r="K3403">
        <f t="shared" si="160"/>
        <v>83500000</v>
      </c>
      <c r="L3403">
        <f t="shared" si="161"/>
        <v>1.6034807350974557E-2</v>
      </c>
    </row>
    <row r="3404" spans="1:12" x14ac:dyDescent="0.25">
      <c r="A3404" t="s">
        <v>3709</v>
      </c>
      <c r="B3404">
        <v>95</v>
      </c>
      <c r="C3404">
        <v>952620</v>
      </c>
      <c r="D3404" t="s">
        <v>2108</v>
      </c>
      <c r="E3404" t="s">
        <v>5703</v>
      </c>
      <c r="F3404" t="s">
        <v>12</v>
      </c>
      <c r="G3404" t="s">
        <v>13</v>
      </c>
      <c r="H3404">
        <v>2000000</v>
      </c>
      <c r="I3404">
        <v>5.7</v>
      </c>
      <c r="J3404" t="str">
        <f t="shared" si="159"/>
        <v>Horror</v>
      </c>
      <c r="K3404">
        <f t="shared" si="160"/>
        <v>-1047380</v>
      </c>
      <c r="L3404">
        <f t="shared" si="161"/>
        <v>1.6678677160172257E-2</v>
      </c>
    </row>
    <row r="3405" spans="1:12" x14ac:dyDescent="0.25">
      <c r="A3405" t="s">
        <v>5704</v>
      </c>
      <c r="B3405">
        <v>113</v>
      </c>
      <c r="C3405">
        <v>9054736</v>
      </c>
      <c r="D3405" t="s">
        <v>1140</v>
      </c>
      <c r="E3405" t="s">
        <v>5705</v>
      </c>
      <c r="F3405" t="s">
        <v>12</v>
      </c>
      <c r="G3405" t="s">
        <v>13</v>
      </c>
      <c r="H3405">
        <v>2700000</v>
      </c>
      <c r="I3405">
        <v>7.1</v>
      </c>
      <c r="J3405" t="str">
        <f t="shared" si="159"/>
        <v>Drama</v>
      </c>
      <c r="K3405">
        <f t="shared" si="160"/>
        <v>6354736</v>
      </c>
      <c r="L3405">
        <f t="shared" si="161"/>
        <v>1.6645850205570571E-2</v>
      </c>
    </row>
    <row r="3406" spans="1:12" x14ac:dyDescent="0.25">
      <c r="A3406" t="s">
        <v>3303</v>
      </c>
      <c r="B3406">
        <v>93</v>
      </c>
      <c r="C3406">
        <v>119500000</v>
      </c>
      <c r="D3406" t="s">
        <v>2166</v>
      </c>
      <c r="E3406" t="s">
        <v>5706</v>
      </c>
      <c r="F3406" t="s">
        <v>12</v>
      </c>
      <c r="G3406" t="s">
        <v>13</v>
      </c>
      <c r="H3406">
        <v>2600000</v>
      </c>
      <c r="I3406">
        <v>7.8</v>
      </c>
      <c r="J3406" t="str">
        <f t="shared" si="159"/>
        <v>Comedy</v>
      </c>
      <c r="K3406">
        <f t="shared" si="160"/>
        <v>116900000</v>
      </c>
      <c r="L3406">
        <f t="shared" si="161"/>
        <v>1.6654044663716464E-2</v>
      </c>
    </row>
    <row r="3407" spans="1:12" x14ac:dyDescent="0.25">
      <c r="A3407" t="s">
        <v>5707</v>
      </c>
      <c r="B3407">
        <v>97</v>
      </c>
      <c r="C3407">
        <v>32600000</v>
      </c>
      <c r="D3407" t="s">
        <v>2188</v>
      </c>
      <c r="E3407" t="s">
        <v>5708</v>
      </c>
      <c r="F3407" t="s">
        <v>12</v>
      </c>
      <c r="G3407" t="s">
        <v>13</v>
      </c>
      <c r="H3407">
        <v>1800000</v>
      </c>
      <c r="I3407">
        <v>5.9</v>
      </c>
      <c r="J3407" t="str">
        <f t="shared" si="159"/>
        <v>Horror</v>
      </c>
      <c r="K3407">
        <f t="shared" si="160"/>
        <v>30800000</v>
      </c>
      <c r="L3407">
        <f t="shared" si="161"/>
        <v>1.7964866958960095E-2</v>
      </c>
    </row>
    <row r="3408" spans="1:12" x14ac:dyDescent="0.25">
      <c r="A3408" t="s">
        <v>3963</v>
      </c>
      <c r="B3408">
        <v>140</v>
      </c>
      <c r="C3408">
        <v>3130592</v>
      </c>
      <c r="D3408" t="s">
        <v>73</v>
      </c>
      <c r="E3408" t="s">
        <v>5709</v>
      </c>
      <c r="F3408" t="s">
        <v>12</v>
      </c>
      <c r="G3408" t="s">
        <v>20</v>
      </c>
      <c r="H3408">
        <v>2600000</v>
      </c>
      <c r="I3408">
        <v>7.8</v>
      </c>
      <c r="J3408" t="str">
        <f t="shared" si="159"/>
        <v>Drama</v>
      </c>
      <c r="K3408">
        <f t="shared" si="160"/>
        <v>530592</v>
      </c>
      <c r="L3408">
        <f t="shared" si="161"/>
        <v>1.8185881651515502E-2</v>
      </c>
    </row>
    <row r="3409" spans="1:12" x14ac:dyDescent="0.25">
      <c r="A3409" t="s">
        <v>5710</v>
      </c>
      <c r="B3409">
        <v>86</v>
      </c>
      <c r="C3409">
        <v>475000</v>
      </c>
      <c r="D3409" t="s">
        <v>1310</v>
      </c>
      <c r="E3409" t="s">
        <v>5711</v>
      </c>
      <c r="F3409" t="s">
        <v>12</v>
      </c>
      <c r="G3409" t="s">
        <v>13</v>
      </c>
      <c r="H3409">
        <v>2800000</v>
      </c>
      <c r="I3409">
        <v>6</v>
      </c>
      <c r="J3409" t="str">
        <f t="shared" si="159"/>
        <v>Comedy</v>
      </c>
      <c r="K3409">
        <f t="shared" si="160"/>
        <v>-2325000</v>
      </c>
      <c r="L3409">
        <f t="shared" si="161"/>
        <v>1.8171118277751939E-2</v>
      </c>
    </row>
    <row r="3410" spans="1:12" x14ac:dyDescent="0.25">
      <c r="A3410" t="s">
        <v>5712</v>
      </c>
      <c r="B3410">
        <v>66</v>
      </c>
      <c r="C3410">
        <v>38108</v>
      </c>
      <c r="D3410" t="s">
        <v>1427</v>
      </c>
      <c r="E3410" t="s">
        <v>5713</v>
      </c>
      <c r="F3410" t="s">
        <v>931</v>
      </c>
      <c r="G3410" t="s">
        <v>1199</v>
      </c>
      <c r="H3410">
        <v>2600000</v>
      </c>
      <c r="I3410">
        <v>7.2</v>
      </c>
      <c r="J3410" t="str">
        <f t="shared" si="159"/>
        <v>Horror</v>
      </c>
      <c r="K3410">
        <f t="shared" si="160"/>
        <v>-2561892</v>
      </c>
      <c r="L3410">
        <f t="shared" si="161"/>
        <v>1.8149818192024724E-2</v>
      </c>
    </row>
    <row r="3411" spans="1:12" x14ac:dyDescent="0.25">
      <c r="A3411" t="s">
        <v>5351</v>
      </c>
      <c r="B3411">
        <v>86</v>
      </c>
      <c r="C3411">
        <v>40041683</v>
      </c>
      <c r="D3411" t="s">
        <v>935</v>
      </c>
      <c r="E3411" t="s">
        <v>5714</v>
      </c>
      <c r="F3411" t="s">
        <v>12</v>
      </c>
      <c r="G3411" t="s">
        <v>13</v>
      </c>
      <c r="H3411">
        <v>2500000</v>
      </c>
      <c r="I3411">
        <v>5.0999999999999996</v>
      </c>
      <c r="J3411" t="str">
        <f t="shared" si="159"/>
        <v>Comedy</v>
      </c>
      <c r="K3411">
        <f t="shared" si="160"/>
        <v>37541683</v>
      </c>
      <c r="L3411">
        <f t="shared" si="161"/>
        <v>1.8123340284405886E-2</v>
      </c>
    </row>
    <row r="3412" spans="1:12" x14ac:dyDescent="0.25">
      <c r="A3412" t="s">
        <v>5715</v>
      </c>
      <c r="B3412">
        <v>87</v>
      </c>
      <c r="C3412">
        <v>33349949</v>
      </c>
      <c r="D3412" t="s">
        <v>2903</v>
      </c>
      <c r="E3412" t="s">
        <v>5716</v>
      </c>
      <c r="F3412" t="s">
        <v>12</v>
      </c>
      <c r="G3412" t="s">
        <v>13</v>
      </c>
      <c r="H3412">
        <v>2500000</v>
      </c>
      <c r="I3412">
        <v>5.0999999999999996</v>
      </c>
      <c r="J3412" t="str">
        <f t="shared" si="159"/>
        <v>Documentary</v>
      </c>
      <c r="K3412">
        <f t="shared" si="160"/>
        <v>30849949</v>
      </c>
      <c r="L3412">
        <f t="shared" si="161"/>
        <v>1.8363744349652052E-2</v>
      </c>
    </row>
    <row r="3413" spans="1:12" x14ac:dyDescent="0.25">
      <c r="A3413" t="s">
        <v>2737</v>
      </c>
      <c r="B3413">
        <v>149</v>
      </c>
      <c r="C3413">
        <v>25809813</v>
      </c>
      <c r="D3413" t="s">
        <v>2872</v>
      </c>
      <c r="E3413" t="s">
        <v>5717</v>
      </c>
      <c r="F3413" t="s">
        <v>12</v>
      </c>
      <c r="G3413" t="s">
        <v>13</v>
      </c>
      <c r="H3413">
        <v>26000000</v>
      </c>
      <c r="I3413">
        <v>6.9</v>
      </c>
      <c r="J3413" t="str">
        <f t="shared" si="159"/>
        <v>Comedy</v>
      </c>
      <c r="K3413">
        <f t="shared" si="160"/>
        <v>-190187</v>
      </c>
      <c r="L3413">
        <f t="shared" si="161"/>
        <v>1.8545433693784207E-2</v>
      </c>
    </row>
    <row r="3414" spans="1:12" x14ac:dyDescent="0.25">
      <c r="A3414" t="s">
        <v>5718</v>
      </c>
      <c r="B3414">
        <v>98</v>
      </c>
      <c r="C3414">
        <v>14400000</v>
      </c>
      <c r="D3414" t="s">
        <v>2311</v>
      </c>
      <c r="E3414" t="s">
        <v>5719</v>
      </c>
      <c r="F3414" t="s">
        <v>12</v>
      </c>
      <c r="G3414" t="s">
        <v>13</v>
      </c>
      <c r="H3414">
        <v>2500000</v>
      </c>
      <c r="I3414">
        <v>4.5999999999999996</v>
      </c>
      <c r="J3414" t="str">
        <f t="shared" si="159"/>
        <v>Horror</v>
      </c>
      <c r="K3414">
        <f t="shared" si="160"/>
        <v>11900000</v>
      </c>
      <c r="L3414">
        <f t="shared" si="161"/>
        <v>1.7376957158033314E-2</v>
      </c>
    </row>
    <row r="3415" spans="1:12" x14ac:dyDescent="0.25">
      <c r="A3415" t="s">
        <v>5720</v>
      </c>
      <c r="B3415">
        <v>75</v>
      </c>
      <c r="C3415">
        <v>32230907</v>
      </c>
      <c r="D3415" t="s">
        <v>5284</v>
      </c>
      <c r="E3415" t="s">
        <v>5721</v>
      </c>
      <c r="F3415" t="s">
        <v>12</v>
      </c>
      <c r="G3415" t="s">
        <v>13</v>
      </c>
      <c r="H3415">
        <v>2500000</v>
      </c>
      <c r="I3415">
        <v>6.7</v>
      </c>
      <c r="J3415" t="str">
        <f t="shared" si="159"/>
        <v>Comedy</v>
      </c>
      <c r="K3415">
        <f t="shared" si="160"/>
        <v>29730907</v>
      </c>
      <c r="L3415">
        <f t="shared" si="161"/>
        <v>1.7418285669573645E-2</v>
      </c>
    </row>
    <row r="3416" spans="1:12" x14ac:dyDescent="0.25">
      <c r="A3416" t="s">
        <v>1995</v>
      </c>
      <c r="B3416">
        <v>104</v>
      </c>
      <c r="C3416">
        <v>6401336</v>
      </c>
      <c r="D3416" t="s">
        <v>1140</v>
      </c>
      <c r="E3416" t="s">
        <v>5722</v>
      </c>
      <c r="F3416" t="s">
        <v>12</v>
      </c>
      <c r="G3416" t="s">
        <v>13</v>
      </c>
      <c r="H3416">
        <v>2500000</v>
      </c>
      <c r="I3416">
        <v>7.1</v>
      </c>
      <c r="J3416" t="str">
        <f t="shared" si="159"/>
        <v>Drama</v>
      </c>
      <c r="K3416">
        <f t="shared" si="160"/>
        <v>3901336</v>
      </c>
      <c r="L3416">
        <f t="shared" si="161"/>
        <v>1.758630512368093E-2</v>
      </c>
    </row>
    <row r="3417" spans="1:12" x14ac:dyDescent="0.25">
      <c r="A3417" t="s">
        <v>5209</v>
      </c>
      <c r="B3417">
        <v>102</v>
      </c>
      <c r="C3417">
        <v>26781723</v>
      </c>
      <c r="D3417" t="s">
        <v>474</v>
      </c>
      <c r="E3417" t="s">
        <v>5723</v>
      </c>
      <c r="F3417" t="s">
        <v>12</v>
      </c>
      <c r="G3417" t="s">
        <v>13</v>
      </c>
      <c r="H3417">
        <v>2500000</v>
      </c>
      <c r="I3417">
        <v>7.6</v>
      </c>
      <c r="J3417" t="str">
        <f t="shared" si="159"/>
        <v>Comedy</v>
      </c>
      <c r="K3417">
        <f t="shared" si="160"/>
        <v>24281723</v>
      </c>
      <c r="L3417">
        <f t="shared" si="161"/>
        <v>1.7586320958196011E-2</v>
      </c>
    </row>
    <row r="3418" spans="1:12" x14ac:dyDescent="0.25">
      <c r="A3418" t="s">
        <v>2951</v>
      </c>
      <c r="B3418">
        <v>105</v>
      </c>
      <c r="C3418">
        <v>5400000</v>
      </c>
      <c r="D3418" t="s">
        <v>73</v>
      </c>
      <c r="E3418" t="s">
        <v>5724</v>
      </c>
      <c r="F3418" t="s">
        <v>12</v>
      </c>
      <c r="G3418" t="s">
        <v>13</v>
      </c>
      <c r="H3418">
        <v>2500000</v>
      </c>
      <c r="I3418">
        <v>8.1</v>
      </c>
      <c r="J3418" t="str">
        <f t="shared" si="159"/>
        <v>Drama</v>
      </c>
      <c r="K3418">
        <f t="shared" si="160"/>
        <v>2900000</v>
      </c>
      <c r="L3418">
        <f t="shared" si="161"/>
        <v>1.771254307700491E-2</v>
      </c>
    </row>
    <row r="3419" spans="1:12" x14ac:dyDescent="0.25">
      <c r="A3419" t="s">
        <v>5725</v>
      </c>
      <c r="B3419">
        <v>107</v>
      </c>
      <c r="C3419">
        <v>1282084</v>
      </c>
      <c r="D3419" t="s">
        <v>1140</v>
      </c>
      <c r="E3419" t="s">
        <v>5726</v>
      </c>
      <c r="F3419" t="s">
        <v>12</v>
      </c>
      <c r="G3419" t="s">
        <v>13</v>
      </c>
      <c r="H3419">
        <v>2500000</v>
      </c>
      <c r="I3419">
        <v>7</v>
      </c>
      <c r="J3419" t="str">
        <f t="shared" si="159"/>
        <v>Drama</v>
      </c>
      <c r="K3419">
        <f t="shared" si="160"/>
        <v>-1217916</v>
      </c>
      <c r="L3419">
        <f t="shared" si="161"/>
        <v>1.7708141766905473E-2</v>
      </c>
    </row>
    <row r="3420" spans="1:12" x14ac:dyDescent="0.25">
      <c r="A3420" t="s">
        <v>4451</v>
      </c>
      <c r="B3420">
        <v>89</v>
      </c>
      <c r="C3420">
        <v>3325638</v>
      </c>
      <c r="D3420" t="s">
        <v>5727</v>
      </c>
      <c r="E3420" t="s">
        <v>5728</v>
      </c>
      <c r="F3420" t="s">
        <v>12</v>
      </c>
      <c r="G3420" t="s">
        <v>13</v>
      </c>
      <c r="H3420">
        <v>2500000</v>
      </c>
      <c r="I3420">
        <v>7.1</v>
      </c>
      <c r="J3420" t="str">
        <f t="shared" si="159"/>
        <v>Comedy</v>
      </c>
      <c r="K3420">
        <f t="shared" si="160"/>
        <v>825638</v>
      </c>
      <c r="L3420">
        <f t="shared" si="161"/>
        <v>1.7685952777652426E-2</v>
      </c>
    </row>
    <row r="3421" spans="1:12" x14ac:dyDescent="0.25">
      <c r="A3421" t="s">
        <v>5729</v>
      </c>
      <c r="B3421">
        <v>106</v>
      </c>
      <c r="C3421">
        <v>395592</v>
      </c>
      <c r="D3421" t="s">
        <v>73</v>
      </c>
      <c r="E3421" t="s">
        <v>5730</v>
      </c>
      <c r="F3421" t="s">
        <v>12</v>
      </c>
      <c r="G3421" t="s">
        <v>1199</v>
      </c>
      <c r="H3421">
        <v>2000000</v>
      </c>
      <c r="I3421">
        <v>7.6</v>
      </c>
      <c r="J3421" t="str">
        <f t="shared" si="159"/>
        <v>Drama</v>
      </c>
      <c r="K3421">
        <f t="shared" si="160"/>
        <v>-1604408</v>
      </c>
      <c r="L3421">
        <f t="shared" si="161"/>
        <v>1.7672171217724311E-2</v>
      </c>
    </row>
    <row r="3422" spans="1:12" x14ac:dyDescent="0.25">
      <c r="A3422" t="s">
        <v>5731</v>
      </c>
      <c r="B3422">
        <v>95</v>
      </c>
      <c r="C3422">
        <v>6851969</v>
      </c>
      <c r="D3422" t="s">
        <v>474</v>
      </c>
      <c r="E3422" t="s">
        <v>5732</v>
      </c>
      <c r="F3422" t="s">
        <v>12</v>
      </c>
      <c r="G3422" t="s">
        <v>13</v>
      </c>
      <c r="H3422">
        <v>2500000</v>
      </c>
      <c r="I3422">
        <v>7.1</v>
      </c>
      <c r="J3422" t="str">
        <f t="shared" si="159"/>
        <v>Comedy</v>
      </c>
      <c r="K3422">
        <f t="shared" si="160"/>
        <v>4351969</v>
      </c>
      <c r="L3422">
        <f t="shared" si="161"/>
        <v>1.7637662647138966E-2</v>
      </c>
    </row>
    <row r="3423" spans="1:12" x14ac:dyDescent="0.25">
      <c r="A3423" t="s">
        <v>5375</v>
      </c>
      <c r="B3423">
        <v>34</v>
      </c>
      <c r="C3423">
        <v>333658</v>
      </c>
      <c r="D3423" t="s">
        <v>5733</v>
      </c>
      <c r="E3423" t="s">
        <v>5734</v>
      </c>
      <c r="F3423" t="s">
        <v>12</v>
      </c>
      <c r="G3423" t="s">
        <v>13</v>
      </c>
      <c r="H3423">
        <v>34000</v>
      </c>
      <c r="I3423">
        <v>7.1</v>
      </c>
      <c r="J3423" t="str">
        <f t="shared" si="159"/>
        <v>Comedy</v>
      </c>
      <c r="K3423">
        <f t="shared" si="160"/>
        <v>299658</v>
      </c>
      <c r="L3423">
        <f t="shared" si="161"/>
        <v>1.7639923058287994E-2</v>
      </c>
    </row>
    <row r="3424" spans="1:12" x14ac:dyDescent="0.25">
      <c r="A3424" t="s">
        <v>1246</v>
      </c>
      <c r="B3424">
        <v>101</v>
      </c>
      <c r="C3424">
        <v>12995673</v>
      </c>
      <c r="D3424" t="s">
        <v>5735</v>
      </c>
      <c r="E3424" t="s">
        <v>5736</v>
      </c>
      <c r="F3424" t="s">
        <v>12</v>
      </c>
      <c r="G3424" t="s">
        <v>13</v>
      </c>
      <c r="H3424">
        <v>2500000</v>
      </c>
      <c r="I3424">
        <v>7.7</v>
      </c>
      <c r="J3424" t="str">
        <f t="shared" si="159"/>
        <v>Comedy</v>
      </c>
      <c r="K3424">
        <f t="shared" si="160"/>
        <v>10495673</v>
      </c>
      <c r="L3424">
        <f t="shared" si="161"/>
        <v>1.7570725916021313E-2</v>
      </c>
    </row>
    <row r="3425" spans="1:12" x14ac:dyDescent="0.25">
      <c r="A3425" t="s">
        <v>5737</v>
      </c>
      <c r="B3425">
        <v>112</v>
      </c>
      <c r="C3425">
        <v>173783</v>
      </c>
      <c r="D3425" t="s">
        <v>2903</v>
      </c>
      <c r="E3425" t="s">
        <v>5738</v>
      </c>
      <c r="F3425" t="s">
        <v>12</v>
      </c>
      <c r="G3425" t="s">
        <v>13</v>
      </c>
      <c r="H3425">
        <v>2500000</v>
      </c>
      <c r="I3425">
        <v>7.6</v>
      </c>
      <c r="J3425" t="str">
        <f t="shared" si="159"/>
        <v>Documentary</v>
      </c>
      <c r="K3425">
        <f t="shared" si="160"/>
        <v>-2326217</v>
      </c>
      <c r="L3425">
        <f t="shared" si="161"/>
        <v>1.7605801094013562E-2</v>
      </c>
    </row>
    <row r="3426" spans="1:12" x14ac:dyDescent="0.25">
      <c r="A3426" t="s">
        <v>5739</v>
      </c>
      <c r="B3426">
        <v>100</v>
      </c>
      <c r="C3426">
        <v>118666</v>
      </c>
      <c r="D3426" t="s">
        <v>1140</v>
      </c>
      <c r="E3426" t="s">
        <v>5740</v>
      </c>
      <c r="F3426" t="s">
        <v>12</v>
      </c>
      <c r="G3426" t="s">
        <v>13</v>
      </c>
      <c r="H3426">
        <v>2500000</v>
      </c>
      <c r="I3426">
        <v>6.6</v>
      </c>
      <c r="J3426" t="str">
        <f t="shared" si="159"/>
        <v>Drama</v>
      </c>
      <c r="K3426">
        <f t="shared" si="160"/>
        <v>-2381334</v>
      </c>
      <c r="L3426">
        <f t="shared" si="161"/>
        <v>1.7578447618789256E-2</v>
      </c>
    </row>
    <row r="3427" spans="1:12" x14ac:dyDescent="0.25">
      <c r="A3427" t="s">
        <v>5741</v>
      </c>
      <c r="B3427">
        <v>100</v>
      </c>
      <c r="C3427">
        <v>71904</v>
      </c>
      <c r="D3427" t="s">
        <v>1317</v>
      </c>
      <c r="E3427" t="s">
        <v>5742</v>
      </c>
      <c r="F3427" t="s">
        <v>12</v>
      </c>
      <c r="G3427" t="s">
        <v>13</v>
      </c>
      <c r="H3427">
        <v>2500000</v>
      </c>
      <c r="I3427">
        <v>5.7</v>
      </c>
      <c r="J3427" t="str">
        <f t="shared" si="159"/>
        <v>Comedy</v>
      </c>
      <c r="K3427">
        <f t="shared" si="160"/>
        <v>-2428096</v>
      </c>
      <c r="L3427">
        <f t="shared" si="161"/>
        <v>1.7550715495458367E-2</v>
      </c>
    </row>
    <row r="3428" spans="1:12" x14ac:dyDescent="0.25">
      <c r="A3428" t="s">
        <v>5743</v>
      </c>
      <c r="B3428">
        <v>80</v>
      </c>
      <c r="C3428">
        <v>99851</v>
      </c>
      <c r="D3428" t="s">
        <v>2903</v>
      </c>
      <c r="E3428" t="s">
        <v>5744</v>
      </c>
      <c r="F3428" t="s">
        <v>12</v>
      </c>
      <c r="G3428" t="s">
        <v>13</v>
      </c>
      <c r="H3428">
        <v>2500000</v>
      </c>
      <c r="I3428">
        <v>7.1</v>
      </c>
      <c r="J3428" t="str">
        <f t="shared" si="159"/>
        <v>Documentary</v>
      </c>
      <c r="K3428">
        <f t="shared" si="160"/>
        <v>-2400149</v>
      </c>
      <c r="L3428">
        <f t="shared" si="161"/>
        <v>1.7522634777704927E-2</v>
      </c>
    </row>
    <row r="3429" spans="1:12" x14ac:dyDescent="0.25">
      <c r="A3429" t="s">
        <v>5745</v>
      </c>
      <c r="B3429">
        <v>106</v>
      </c>
      <c r="C3429">
        <v>115504</v>
      </c>
      <c r="D3429" t="s">
        <v>474</v>
      </c>
      <c r="E3429" t="s">
        <v>5746</v>
      </c>
      <c r="F3429" t="s">
        <v>12</v>
      </c>
      <c r="G3429" t="s">
        <v>20</v>
      </c>
      <c r="H3429">
        <v>14000000</v>
      </c>
      <c r="I3429">
        <v>6.2</v>
      </c>
      <c r="J3429" t="str">
        <f t="shared" si="159"/>
        <v>Comedy</v>
      </c>
      <c r="K3429">
        <f t="shared" si="160"/>
        <v>-13884496</v>
      </c>
      <c r="L3429">
        <f t="shared" si="161"/>
        <v>1.7494500019727015E-2</v>
      </c>
    </row>
    <row r="3430" spans="1:12" x14ac:dyDescent="0.25">
      <c r="A3430" t="s">
        <v>4187</v>
      </c>
      <c r="B3430">
        <v>103</v>
      </c>
      <c r="C3430">
        <v>5725</v>
      </c>
      <c r="D3430" t="s">
        <v>2188</v>
      </c>
      <c r="E3430" t="s">
        <v>5747</v>
      </c>
      <c r="F3430" t="s">
        <v>3673</v>
      </c>
      <c r="G3430" t="s">
        <v>251</v>
      </c>
      <c r="H3430">
        <v>8400000</v>
      </c>
      <c r="I3430">
        <v>6.1</v>
      </c>
      <c r="J3430" t="str">
        <f t="shared" si="159"/>
        <v>Horror</v>
      </c>
      <c r="K3430">
        <f t="shared" si="160"/>
        <v>-8394275</v>
      </c>
      <c r="L3430">
        <f t="shared" si="161"/>
        <v>1.7676793587144374E-2</v>
      </c>
    </row>
    <row r="3431" spans="1:12" x14ac:dyDescent="0.25">
      <c r="A3431" t="s">
        <v>5748</v>
      </c>
      <c r="B3431">
        <v>90</v>
      </c>
      <c r="C3431">
        <v>75727</v>
      </c>
      <c r="D3431" t="s">
        <v>5006</v>
      </c>
      <c r="E3431" t="s">
        <v>5749</v>
      </c>
      <c r="F3431" t="s">
        <v>931</v>
      </c>
      <c r="G3431" t="s">
        <v>13</v>
      </c>
      <c r="H3431">
        <v>2500000</v>
      </c>
      <c r="I3431">
        <v>5.9</v>
      </c>
      <c r="J3431" t="str">
        <f t="shared" si="159"/>
        <v>Drama</v>
      </c>
      <c r="K3431">
        <f t="shared" si="160"/>
        <v>-2424273</v>
      </c>
      <c r="L3431">
        <f t="shared" si="161"/>
        <v>1.7758489939667953E-2</v>
      </c>
    </row>
    <row r="3432" spans="1:12" x14ac:dyDescent="0.25">
      <c r="A3432" t="s">
        <v>215</v>
      </c>
      <c r="B3432">
        <v>96</v>
      </c>
      <c r="C3432">
        <v>322157</v>
      </c>
      <c r="D3432" t="s">
        <v>2963</v>
      </c>
      <c r="E3432" t="s">
        <v>5750</v>
      </c>
      <c r="F3432" t="s">
        <v>12</v>
      </c>
      <c r="G3432" t="s">
        <v>13</v>
      </c>
      <c r="H3432">
        <v>2500000</v>
      </c>
      <c r="I3432">
        <v>6.8</v>
      </c>
      <c r="J3432" t="str">
        <f t="shared" si="159"/>
        <v>Comedy</v>
      </c>
      <c r="K3432">
        <f t="shared" si="160"/>
        <v>-2177843</v>
      </c>
      <c r="L3432">
        <f t="shared" si="161"/>
        <v>1.7730705510375311E-2</v>
      </c>
    </row>
    <row r="3433" spans="1:12" x14ac:dyDescent="0.25">
      <c r="A3433" t="s">
        <v>1685</v>
      </c>
      <c r="B3433">
        <v>120</v>
      </c>
      <c r="C3433">
        <v>5731103</v>
      </c>
      <c r="D3433" t="s">
        <v>2142</v>
      </c>
      <c r="E3433" t="s">
        <v>5751</v>
      </c>
      <c r="F3433" t="s">
        <v>12</v>
      </c>
      <c r="G3433" t="s">
        <v>13</v>
      </c>
      <c r="H3433">
        <v>2400000</v>
      </c>
      <c r="I3433">
        <v>6.8</v>
      </c>
      <c r="J3433" t="str">
        <f t="shared" si="159"/>
        <v>Drama</v>
      </c>
      <c r="K3433">
        <f t="shared" si="160"/>
        <v>3331103</v>
      </c>
      <c r="L3433">
        <f t="shared" si="161"/>
        <v>1.7703715983674102E-2</v>
      </c>
    </row>
    <row r="3434" spans="1:12" x14ac:dyDescent="0.25">
      <c r="A3434" t="s">
        <v>5752</v>
      </c>
      <c r="B3434">
        <v>101</v>
      </c>
      <c r="C3434">
        <v>978908</v>
      </c>
      <c r="D3434" t="s">
        <v>2021</v>
      </c>
      <c r="E3434" t="s">
        <v>5753</v>
      </c>
      <c r="F3434" t="s">
        <v>12</v>
      </c>
      <c r="G3434" t="s">
        <v>5754</v>
      </c>
      <c r="H3434">
        <v>2400000</v>
      </c>
      <c r="I3434">
        <v>5.0999999999999996</v>
      </c>
      <c r="J3434" t="str">
        <f t="shared" si="159"/>
        <v>Drama</v>
      </c>
      <c r="K3434">
        <f t="shared" si="160"/>
        <v>-1421092</v>
      </c>
      <c r="L3434">
        <f t="shared" si="161"/>
        <v>1.7699714957473259E-2</v>
      </c>
    </row>
    <row r="3435" spans="1:12" x14ac:dyDescent="0.25">
      <c r="A3435" t="s">
        <v>5755</v>
      </c>
      <c r="B3435">
        <v>101</v>
      </c>
      <c r="C3435">
        <v>327919</v>
      </c>
      <c r="D3435" t="s">
        <v>654</v>
      </c>
      <c r="E3435" t="s">
        <v>5756</v>
      </c>
      <c r="F3435" t="s">
        <v>12</v>
      </c>
      <c r="G3435" t="s">
        <v>20</v>
      </c>
      <c r="H3435">
        <v>1500000</v>
      </c>
      <c r="I3435">
        <v>7.7</v>
      </c>
      <c r="J3435" t="str">
        <f t="shared" si="159"/>
        <v>Crime</v>
      </c>
      <c r="K3435">
        <f t="shared" si="160"/>
        <v>-1172081</v>
      </c>
      <c r="L3435">
        <f t="shared" si="161"/>
        <v>1.7673491683172355E-2</v>
      </c>
    </row>
    <row r="3436" spans="1:12" x14ac:dyDescent="0.25">
      <c r="A3436" t="s">
        <v>5757</v>
      </c>
      <c r="B3436">
        <v>105</v>
      </c>
      <c r="C3436">
        <v>178739</v>
      </c>
      <c r="D3436" t="s">
        <v>5434</v>
      </c>
      <c r="E3436" t="s">
        <v>5758</v>
      </c>
      <c r="F3436" t="s">
        <v>12</v>
      </c>
      <c r="G3436" t="s">
        <v>13</v>
      </c>
      <c r="H3436">
        <v>2450000</v>
      </c>
      <c r="I3436">
        <v>3.9</v>
      </c>
      <c r="J3436" t="str">
        <f t="shared" si="159"/>
        <v>Drama</v>
      </c>
      <c r="K3436">
        <f t="shared" si="160"/>
        <v>-2271261</v>
      </c>
      <c r="L3436">
        <f t="shared" si="161"/>
        <v>1.7628246565728502E-2</v>
      </c>
    </row>
    <row r="3437" spans="1:12" x14ac:dyDescent="0.25">
      <c r="A3437" t="s">
        <v>923</v>
      </c>
      <c r="B3437">
        <v>120</v>
      </c>
      <c r="C3437">
        <v>76400000</v>
      </c>
      <c r="D3437" t="s">
        <v>924</v>
      </c>
      <c r="E3437" t="s">
        <v>5759</v>
      </c>
      <c r="F3437" t="s">
        <v>12</v>
      </c>
      <c r="G3437" t="s">
        <v>13</v>
      </c>
      <c r="H3437">
        <v>2280000</v>
      </c>
      <c r="I3437">
        <v>7.8</v>
      </c>
      <c r="J3437" t="str">
        <f t="shared" si="159"/>
        <v>Animation</v>
      </c>
      <c r="K3437">
        <f t="shared" si="160"/>
        <v>74120000</v>
      </c>
      <c r="L3437">
        <f t="shared" si="161"/>
        <v>1.759913176047468E-2</v>
      </c>
    </row>
    <row r="3438" spans="1:12" x14ac:dyDescent="0.25">
      <c r="A3438" t="s">
        <v>2316</v>
      </c>
      <c r="B3438">
        <v>91</v>
      </c>
      <c r="C3438">
        <v>36200000</v>
      </c>
      <c r="D3438" t="s">
        <v>2188</v>
      </c>
      <c r="E3438" t="s">
        <v>5760</v>
      </c>
      <c r="F3438" t="s">
        <v>12</v>
      </c>
      <c r="G3438" t="s">
        <v>13</v>
      </c>
      <c r="H3438">
        <v>4000000</v>
      </c>
      <c r="I3438">
        <v>5.7</v>
      </c>
      <c r="J3438" t="str">
        <f t="shared" si="159"/>
        <v>Horror</v>
      </c>
      <c r="K3438">
        <f t="shared" si="160"/>
        <v>32200000</v>
      </c>
      <c r="L3438">
        <f t="shared" si="161"/>
        <v>1.8357919312862077E-2</v>
      </c>
    </row>
    <row r="3439" spans="1:12" x14ac:dyDescent="0.25">
      <c r="A3439" t="s">
        <v>5761</v>
      </c>
      <c r="B3439">
        <v>92</v>
      </c>
      <c r="C3439">
        <v>21300000</v>
      </c>
      <c r="D3439" t="s">
        <v>1010</v>
      </c>
      <c r="E3439" t="s">
        <v>5762</v>
      </c>
      <c r="F3439" t="s">
        <v>12</v>
      </c>
      <c r="G3439" t="s">
        <v>13</v>
      </c>
      <c r="H3439">
        <v>2200000</v>
      </c>
      <c r="I3439">
        <v>4.7</v>
      </c>
      <c r="J3439" t="str">
        <f t="shared" si="159"/>
        <v>Horror</v>
      </c>
      <c r="K3439">
        <f t="shared" si="160"/>
        <v>19100000</v>
      </c>
      <c r="L3439">
        <f t="shared" si="161"/>
        <v>1.8446599764534562E-2</v>
      </c>
    </row>
    <row r="3440" spans="1:12" x14ac:dyDescent="0.25">
      <c r="A3440" t="s">
        <v>5763</v>
      </c>
      <c r="B3440">
        <v>117</v>
      </c>
      <c r="C3440">
        <v>379643</v>
      </c>
      <c r="D3440" t="s">
        <v>1140</v>
      </c>
      <c r="E3440" t="s">
        <v>5764</v>
      </c>
      <c r="F3440" t="s">
        <v>12</v>
      </c>
      <c r="G3440" t="s">
        <v>13</v>
      </c>
      <c r="H3440">
        <v>2200000</v>
      </c>
      <c r="I3440">
        <v>5.9</v>
      </c>
      <c r="J3440" t="str">
        <f t="shared" si="159"/>
        <v>Drama</v>
      </c>
      <c r="K3440">
        <f t="shared" si="160"/>
        <v>-1820357</v>
      </c>
      <c r="L3440">
        <f t="shared" si="161"/>
        <v>1.855357431385583E-2</v>
      </c>
    </row>
    <row r="3441" spans="1:12" x14ac:dyDescent="0.25">
      <c r="A3441" t="s">
        <v>5765</v>
      </c>
      <c r="B3441">
        <v>120</v>
      </c>
      <c r="C3441">
        <v>12985267</v>
      </c>
      <c r="D3441" t="s">
        <v>1140</v>
      </c>
      <c r="E3441" t="s">
        <v>5766</v>
      </c>
      <c r="F3441" t="s">
        <v>12</v>
      </c>
      <c r="G3441" t="s">
        <v>13</v>
      </c>
      <c r="H3441">
        <v>2300000</v>
      </c>
      <c r="I3441">
        <v>5.9</v>
      </c>
      <c r="J3441" t="str">
        <f t="shared" si="159"/>
        <v>Drama</v>
      </c>
      <c r="K3441">
        <f t="shared" si="160"/>
        <v>10685267</v>
      </c>
      <c r="L3441">
        <f t="shared" si="161"/>
        <v>1.8521461976469093E-2</v>
      </c>
    </row>
    <row r="3442" spans="1:12" x14ac:dyDescent="0.25">
      <c r="A3442" t="s">
        <v>5767</v>
      </c>
      <c r="B3442">
        <v>172</v>
      </c>
      <c r="C3442">
        <v>23650000</v>
      </c>
      <c r="D3442" t="s">
        <v>2392</v>
      </c>
      <c r="E3442" t="s">
        <v>5768</v>
      </c>
      <c r="F3442" t="s">
        <v>12</v>
      </c>
      <c r="G3442" t="s">
        <v>13</v>
      </c>
      <c r="H3442">
        <v>2100000</v>
      </c>
      <c r="I3442">
        <v>8.1</v>
      </c>
      <c r="J3442" t="str">
        <f t="shared" si="159"/>
        <v>Drama</v>
      </c>
      <c r="K3442">
        <f t="shared" si="160"/>
        <v>21550000</v>
      </c>
      <c r="L3442">
        <f t="shared" si="161"/>
        <v>1.8563189265212308E-2</v>
      </c>
    </row>
    <row r="3443" spans="1:12" x14ac:dyDescent="0.25">
      <c r="A3443" t="s">
        <v>5769</v>
      </c>
      <c r="B3443">
        <v>89</v>
      </c>
      <c r="C3443">
        <v>313436</v>
      </c>
      <c r="D3443" t="s">
        <v>851</v>
      </c>
      <c r="E3443" t="s">
        <v>5770</v>
      </c>
      <c r="F3443" t="s">
        <v>5275</v>
      </c>
      <c r="G3443" t="s">
        <v>5276</v>
      </c>
      <c r="H3443">
        <v>15500000</v>
      </c>
      <c r="I3443">
        <v>7.6</v>
      </c>
      <c r="J3443" t="str">
        <f t="shared" si="159"/>
        <v>Comedy</v>
      </c>
      <c r="K3443">
        <f t="shared" si="160"/>
        <v>-15186564</v>
      </c>
      <c r="L3443">
        <f t="shared" si="161"/>
        <v>1.8697006355799777E-2</v>
      </c>
    </row>
    <row r="3444" spans="1:12" x14ac:dyDescent="0.25">
      <c r="A3444" t="s">
        <v>5771</v>
      </c>
      <c r="B3444">
        <v>125</v>
      </c>
      <c r="C3444">
        <v>3330</v>
      </c>
      <c r="D3444" t="s">
        <v>654</v>
      </c>
      <c r="E3444" t="s">
        <v>5772</v>
      </c>
      <c r="F3444" t="s">
        <v>12</v>
      </c>
      <c r="G3444" t="s">
        <v>13</v>
      </c>
      <c r="H3444">
        <v>2100000</v>
      </c>
      <c r="I3444">
        <v>7.2</v>
      </c>
      <c r="J3444" t="str">
        <f t="shared" si="159"/>
        <v>Crime</v>
      </c>
      <c r="K3444">
        <f t="shared" si="160"/>
        <v>-2096670</v>
      </c>
      <c r="L3444">
        <f t="shared" si="161"/>
        <v>1.8897290023345462E-2</v>
      </c>
    </row>
    <row r="3445" spans="1:12" x14ac:dyDescent="0.25">
      <c r="A3445" t="s">
        <v>4834</v>
      </c>
      <c r="B3445">
        <v>115</v>
      </c>
      <c r="C3445">
        <v>24800000</v>
      </c>
      <c r="D3445" t="s">
        <v>18</v>
      </c>
      <c r="E3445" t="s">
        <v>5773</v>
      </c>
      <c r="F3445" t="s">
        <v>12</v>
      </c>
      <c r="G3445" t="s">
        <v>20</v>
      </c>
      <c r="H3445">
        <v>2000000</v>
      </c>
      <c r="I3445">
        <v>7.5</v>
      </c>
      <c r="J3445" t="str">
        <f t="shared" si="159"/>
        <v>Action</v>
      </c>
      <c r="K3445">
        <f t="shared" si="160"/>
        <v>22800000</v>
      </c>
      <c r="L3445">
        <f t="shared" si="161"/>
        <v>1.8861927367113569E-2</v>
      </c>
    </row>
    <row r="3446" spans="1:12" x14ac:dyDescent="0.25">
      <c r="A3446" t="s">
        <v>5774</v>
      </c>
      <c r="B3446">
        <v>96</v>
      </c>
      <c r="C3446">
        <v>792966</v>
      </c>
      <c r="D3446" t="s">
        <v>5775</v>
      </c>
      <c r="E3446" t="s">
        <v>5776</v>
      </c>
      <c r="F3446" t="s">
        <v>12</v>
      </c>
      <c r="G3446" t="s">
        <v>13</v>
      </c>
      <c r="H3446">
        <v>2300000</v>
      </c>
      <c r="I3446">
        <v>5.0999999999999996</v>
      </c>
      <c r="J3446" t="str">
        <f t="shared" si="159"/>
        <v>Action</v>
      </c>
      <c r="K3446">
        <f t="shared" si="160"/>
        <v>-1507034</v>
      </c>
      <c r="L3446">
        <f t="shared" si="161"/>
        <v>1.901159927415598E-2</v>
      </c>
    </row>
    <row r="3447" spans="1:12" x14ac:dyDescent="0.25">
      <c r="A3447" t="s">
        <v>5777</v>
      </c>
      <c r="B3447">
        <v>100</v>
      </c>
      <c r="C3447">
        <v>14673301</v>
      </c>
      <c r="D3447" t="s">
        <v>2076</v>
      </c>
      <c r="E3447" t="s">
        <v>5778</v>
      </c>
      <c r="F3447" t="s">
        <v>12</v>
      </c>
      <c r="G3447" t="s">
        <v>13</v>
      </c>
      <c r="H3447">
        <v>2000000</v>
      </c>
      <c r="I3447">
        <v>6.9</v>
      </c>
      <c r="J3447" t="str">
        <f t="shared" si="159"/>
        <v>Horror</v>
      </c>
      <c r="K3447">
        <f t="shared" si="160"/>
        <v>12673301</v>
      </c>
      <c r="L3447">
        <f t="shared" si="161"/>
        <v>1.8983529551407499E-2</v>
      </c>
    </row>
    <row r="3448" spans="1:12" x14ac:dyDescent="0.25">
      <c r="A3448" t="s">
        <v>276</v>
      </c>
      <c r="B3448">
        <v>87</v>
      </c>
      <c r="C3448">
        <v>9003011</v>
      </c>
      <c r="D3448" t="s">
        <v>78</v>
      </c>
      <c r="E3448" t="s">
        <v>5779</v>
      </c>
      <c r="F3448" t="s">
        <v>12</v>
      </c>
      <c r="G3448" t="s">
        <v>123</v>
      </c>
      <c r="H3448">
        <v>2000000</v>
      </c>
      <c r="I3448">
        <v>7.6</v>
      </c>
      <c r="J3448" t="str">
        <f t="shared" si="159"/>
        <v>Action</v>
      </c>
      <c r="K3448">
        <f t="shared" si="160"/>
        <v>7003011</v>
      </c>
      <c r="L3448">
        <f t="shared" si="161"/>
        <v>1.9045234653776139E-2</v>
      </c>
    </row>
    <row r="3449" spans="1:12" x14ac:dyDescent="0.25">
      <c r="A3449" t="s">
        <v>5780</v>
      </c>
      <c r="B3449">
        <v>102</v>
      </c>
      <c r="C3449">
        <v>11546543</v>
      </c>
      <c r="D3449" t="s">
        <v>728</v>
      </c>
      <c r="E3449" t="s">
        <v>5781</v>
      </c>
      <c r="F3449" t="s">
        <v>2373</v>
      </c>
      <c r="G3449" t="s">
        <v>1289</v>
      </c>
      <c r="H3449">
        <v>2000000</v>
      </c>
      <c r="I3449">
        <v>7.6</v>
      </c>
      <c r="J3449" t="str">
        <f t="shared" si="159"/>
        <v>Action</v>
      </c>
      <c r="K3449">
        <f t="shared" si="160"/>
        <v>9546543</v>
      </c>
      <c r="L3449">
        <f t="shared" si="161"/>
        <v>1.9064607997083666E-2</v>
      </c>
    </row>
    <row r="3450" spans="1:12" x14ac:dyDescent="0.25">
      <c r="A3450" t="s">
        <v>2739</v>
      </c>
      <c r="B3450">
        <v>118</v>
      </c>
      <c r="C3450">
        <v>11533945</v>
      </c>
      <c r="D3450" t="s">
        <v>4698</v>
      </c>
      <c r="E3450" t="s">
        <v>5782</v>
      </c>
      <c r="F3450" t="s">
        <v>12</v>
      </c>
      <c r="G3450" t="s">
        <v>13</v>
      </c>
      <c r="H3450">
        <v>2000000</v>
      </c>
      <c r="I3450">
        <v>7.6</v>
      </c>
      <c r="J3450" t="str">
        <f t="shared" si="159"/>
        <v>Biography</v>
      </c>
      <c r="K3450">
        <f t="shared" si="160"/>
        <v>9533945</v>
      </c>
      <c r="L3450">
        <f t="shared" si="161"/>
        <v>1.9102657408326132E-2</v>
      </c>
    </row>
    <row r="3451" spans="1:12" x14ac:dyDescent="0.25">
      <c r="A3451" t="s">
        <v>5783</v>
      </c>
      <c r="B3451">
        <v>86</v>
      </c>
      <c r="C3451">
        <v>12555230</v>
      </c>
      <c r="D3451" t="s">
        <v>2021</v>
      </c>
      <c r="E3451" t="s">
        <v>5784</v>
      </c>
      <c r="F3451" t="s">
        <v>12</v>
      </c>
      <c r="G3451" t="s">
        <v>646</v>
      </c>
      <c r="H3451">
        <v>2000000</v>
      </c>
      <c r="I3451">
        <v>5.3</v>
      </c>
      <c r="J3451" t="str">
        <f t="shared" si="159"/>
        <v>Drama</v>
      </c>
      <c r="K3451">
        <f t="shared" si="160"/>
        <v>10555230</v>
      </c>
      <c r="L3451">
        <f t="shared" si="161"/>
        <v>1.9140847930464725E-2</v>
      </c>
    </row>
    <row r="3452" spans="1:12" x14ac:dyDescent="0.25">
      <c r="A3452" t="s">
        <v>606</v>
      </c>
      <c r="B3452">
        <v>137</v>
      </c>
      <c r="C3452">
        <v>11284657</v>
      </c>
      <c r="D3452" t="s">
        <v>1360</v>
      </c>
      <c r="E3452" t="s">
        <v>5785</v>
      </c>
      <c r="F3452" t="s">
        <v>3673</v>
      </c>
      <c r="G3452" t="s">
        <v>251</v>
      </c>
      <c r="H3452">
        <v>2000000</v>
      </c>
      <c r="I3452">
        <v>8.5</v>
      </c>
      <c r="J3452" t="str">
        <f t="shared" si="159"/>
        <v>Drama</v>
      </c>
      <c r="K3452">
        <f t="shared" si="160"/>
        <v>9284657</v>
      </c>
      <c r="L3452">
        <f t="shared" si="161"/>
        <v>1.9187083185972176E-2</v>
      </c>
    </row>
    <row r="3453" spans="1:12" x14ac:dyDescent="0.25">
      <c r="A3453" t="s">
        <v>5786</v>
      </c>
      <c r="B3453">
        <v>129</v>
      </c>
      <c r="C3453">
        <v>34522221</v>
      </c>
      <c r="D3453" t="s">
        <v>1140</v>
      </c>
      <c r="E3453" t="s">
        <v>5787</v>
      </c>
      <c r="F3453" t="s">
        <v>12</v>
      </c>
      <c r="G3453" t="s">
        <v>13</v>
      </c>
      <c r="H3453">
        <v>2000000</v>
      </c>
      <c r="I3453">
        <v>7</v>
      </c>
      <c r="J3453" t="str">
        <f t="shared" si="159"/>
        <v>Drama</v>
      </c>
      <c r="K3453">
        <f t="shared" si="160"/>
        <v>32522221</v>
      </c>
      <c r="L3453">
        <f t="shared" si="161"/>
        <v>1.922389171702972E-2</v>
      </c>
    </row>
    <row r="3454" spans="1:12" x14ac:dyDescent="0.25">
      <c r="A3454" t="s">
        <v>5788</v>
      </c>
      <c r="B3454">
        <v>80</v>
      </c>
      <c r="C3454">
        <v>7002255</v>
      </c>
      <c r="D3454" t="s">
        <v>5789</v>
      </c>
      <c r="E3454" t="s">
        <v>5790</v>
      </c>
      <c r="F3454" t="s">
        <v>966</v>
      </c>
      <c r="G3454" t="s">
        <v>646</v>
      </c>
      <c r="H3454">
        <v>9500000</v>
      </c>
      <c r="I3454">
        <v>7.8</v>
      </c>
      <c r="J3454" t="str">
        <f t="shared" si="159"/>
        <v>Animation</v>
      </c>
      <c r="K3454">
        <f t="shared" si="160"/>
        <v>-2497745</v>
      </c>
      <c r="L3454">
        <f t="shared" si="161"/>
        <v>1.9483177104137887E-2</v>
      </c>
    </row>
    <row r="3455" spans="1:12" x14ac:dyDescent="0.25">
      <c r="A3455" t="s">
        <v>5791</v>
      </c>
      <c r="B3455">
        <v>89</v>
      </c>
      <c r="C3455">
        <v>6719300</v>
      </c>
      <c r="D3455" t="s">
        <v>851</v>
      </c>
      <c r="E3455" t="s">
        <v>5792</v>
      </c>
      <c r="F3455" t="s">
        <v>12</v>
      </c>
      <c r="G3455" t="s">
        <v>92</v>
      </c>
      <c r="H3455">
        <v>2000000</v>
      </c>
      <c r="I3455">
        <v>7.2</v>
      </c>
      <c r="J3455" t="str">
        <f t="shared" si="159"/>
        <v>Comedy</v>
      </c>
      <c r="K3455">
        <f t="shared" si="160"/>
        <v>4719300</v>
      </c>
      <c r="L3455">
        <f t="shared" si="161"/>
        <v>1.9468087991683532E-2</v>
      </c>
    </row>
    <row r="3456" spans="1:12" x14ac:dyDescent="0.25">
      <c r="A3456" t="s">
        <v>2951</v>
      </c>
      <c r="B3456">
        <v>80</v>
      </c>
      <c r="C3456">
        <v>5792822</v>
      </c>
      <c r="D3456" t="s">
        <v>73</v>
      </c>
      <c r="E3456" t="s">
        <v>5793</v>
      </c>
      <c r="F3456" t="s">
        <v>12</v>
      </c>
      <c r="G3456" t="s">
        <v>13</v>
      </c>
      <c r="H3456">
        <v>2700000</v>
      </c>
      <c r="I3456">
        <v>8</v>
      </c>
      <c r="J3456" t="str">
        <f t="shared" si="159"/>
        <v>Drama</v>
      </c>
      <c r="K3456">
        <f t="shared" si="160"/>
        <v>3092822</v>
      </c>
      <c r="L3456">
        <f t="shared" si="161"/>
        <v>1.9472932711394563E-2</v>
      </c>
    </row>
    <row r="3457" spans="1:12" x14ac:dyDescent="0.25">
      <c r="A3457" t="s">
        <v>376</v>
      </c>
      <c r="B3457">
        <v>115</v>
      </c>
      <c r="C3457">
        <v>5383834</v>
      </c>
      <c r="D3457" t="s">
        <v>1360</v>
      </c>
      <c r="E3457" t="s">
        <v>5794</v>
      </c>
      <c r="F3457" t="s">
        <v>931</v>
      </c>
      <c r="G3457" t="s">
        <v>3617</v>
      </c>
      <c r="H3457">
        <v>2000000</v>
      </c>
      <c r="I3457">
        <v>8.1</v>
      </c>
      <c r="J3457" t="str">
        <f t="shared" si="159"/>
        <v>Drama</v>
      </c>
      <c r="K3457">
        <f t="shared" si="160"/>
        <v>3383834</v>
      </c>
      <c r="L3457">
        <f t="shared" si="161"/>
        <v>1.9471969814172364E-2</v>
      </c>
    </row>
    <row r="3458" spans="1:12" x14ac:dyDescent="0.25">
      <c r="A3458" t="s">
        <v>2026</v>
      </c>
      <c r="B3458">
        <v>100</v>
      </c>
      <c r="C3458">
        <v>4599680</v>
      </c>
      <c r="D3458" t="s">
        <v>1140</v>
      </c>
      <c r="E3458" t="s">
        <v>5795</v>
      </c>
      <c r="F3458" t="s">
        <v>12</v>
      </c>
      <c r="G3458" t="s">
        <v>13</v>
      </c>
      <c r="H3458">
        <v>1500000</v>
      </c>
      <c r="I3458">
        <v>6.8</v>
      </c>
      <c r="J3458" t="str">
        <f t="shared" si="159"/>
        <v>Drama</v>
      </c>
      <c r="K3458">
        <f t="shared" si="160"/>
        <v>3099680</v>
      </c>
      <c r="L3458">
        <f t="shared" si="161"/>
        <v>1.9467858670332676E-2</v>
      </c>
    </row>
    <row r="3459" spans="1:12" x14ac:dyDescent="0.25">
      <c r="A3459" t="s">
        <v>5796</v>
      </c>
      <c r="B3459">
        <v>100</v>
      </c>
      <c r="C3459">
        <v>6531491</v>
      </c>
      <c r="D3459" t="s">
        <v>1140</v>
      </c>
      <c r="E3459" t="s">
        <v>5797</v>
      </c>
      <c r="F3459" t="s">
        <v>12</v>
      </c>
      <c r="G3459" t="s">
        <v>13</v>
      </c>
      <c r="H3459">
        <v>2000000</v>
      </c>
      <c r="I3459">
        <v>7.2</v>
      </c>
      <c r="J3459" t="str">
        <f t="shared" ref="J3459:J3522" si="162">IF(ISNUMBER(SEARCH("|",D3459)),LEFT(D3459,SEARCH("|",D3459)-1),D3459)</f>
        <v>Drama</v>
      </c>
      <c r="K3459">
        <f t="shared" ref="K3459:K3522" si="163">(C3459-H3459)</f>
        <v>4531491</v>
      </c>
      <c r="L3459">
        <f t="shared" ref="L3459:L3522" si="164">CORREL(H3459:H7244,C3459:C7244)</f>
        <v>1.9456495560095505E-2</v>
      </c>
    </row>
    <row r="3460" spans="1:12" x14ac:dyDescent="0.25">
      <c r="A3460" t="s">
        <v>5798</v>
      </c>
      <c r="B3460">
        <v>91</v>
      </c>
      <c r="C3460">
        <v>3885134</v>
      </c>
      <c r="D3460" t="s">
        <v>851</v>
      </c>
      <c r="E3460" t="s">
        <v>5799</v>
      </c>
      <c r="F3460" t="s">
        <v>12</v>
      </c>
      <c r="G3460" t="s">
        <v>13</v>
      </c>
      <c r="H3460">
        <v>2000000</v>
      </c>
      <c r="I3460">
        <v>7.4</v>
      </c>
      <c r="J3460" t="str">
        <f t="shared" si="162"/>
        <v>Comedy</v>
      </c>
      <c r="K3460">
        <f t="shared" si="163"/>
        <v>1885134</v>
      </c>
      <c r="L3460">
        <f t="shared" si="164"/>
        <v>1.9460074648830209E-2</v>
      </c>
    </row>
    <row r="3461" spans="1:12" x14ac:dyDescent="0.25">
      <c r="A3461" t="s">
        <v>5800</v>
      </c>
      <c r="B3461">
        <v>96</v>
      </c>
      <c r="C3461">
        <v>3590010</v>
      </c>
      <c r="D3461" t="s">
        <v>2546</v>
      </c>
      <c r="E3461" t="s">
        <v>5801</v>
      </c>
      <c r="F3461" t="s">
        <v>12</v>
      </c>
      <c r="G3461" t="s">
        <v>20</v>
      </c>
      <c r="H3461">
        <v>2000000</v>
      </c>
      <c r="I3461">
        <v>6.1</v>
      </c>
      <c r="J3461" t="str">
        <f t="shared" si="162"/>
        <v>Drama</v>
      </c>
      <c r="K3461">
        <f t="shared" si="163"/>
        <v>1590010</v>
      </c>
      <c r="L3461">
        <f t="shared" si="164"/>
        <v>1.9446068010796316E-2</v>
      </c>
    </row>
    <row r="3462" spans="1:12" x14ac:dyDescent="0.25">
      <c r="A3462" t="s">
        <v>167</v>
      </c>
      <c r="B3462">
        <v>116</v>
      </c>
      <c r="C3462">
        <v>3335839</v>
      </c>
      <c r="D3462" t="s">
        <v>149</v>
      </c>
      <c r="E3462" t="s">
        <v>5802</v>
      </c>
      <c r="F3462" t="s">
        <v>12</v>
      </c>
      <c r="G3462" t="s">
        <v>13</v>
      </c>
      <c r="H3462">
        <v>2000000</v>
      </c>
      <c r="I3462">
        <v>7</v>
      </c>
      <c r="J3462" t="str">
        <f t="shared" si="162"/>
        <v>Action</v>
      </c>
      <c r="K3462">
        <f t="shared" si="163"/>
        <v>1335839</v>
      </c>
      <c r="L3462">
        <f t="shared" si="164"/>
        <v>1.943007957645464E-2</v>
      </c>
    </row>
    <row r="3463" spans="1:12" x14ac:dyDescent="0.25">
      <c r="A3463" t="s">
        <v>2232</v>
      </c>
      <c r="B3463">
        <v>97</v>
      </c>
      <c r="C3463">
        <v>2557668</v>
      </c>
      <c r="D3463" t="s">
        <v>723</v>
      </c>
      <c r="E3463" t="s">
        <v>5803</v>
      </c>
      <c r="F3463" t="s">
        <v>12</v>
      </c>
      <c r="G3463" t="s">
        <v>13</v>
      </c>
      <c r="H3463">
        <v>2000000</v>
      </c>
      <c r="I3463">
        <v>5.3</v>
      </c>
      <c r="J3463" t="str">
        <f t="shared" si="162"/>
        <v>Crime</v>
      </c>
      <c r="K3463">
        <f t="shared" si="163"/>
        <v>557668</v>
      </c>
      <c r="L3463">
        <f t="shared" si="164"/>
        <v>1.9412366392379313E-2</v>
      </c>
    </row>
    <row r="3464" spans="1:12" x14ac:dyDescent="0.25">
      <c r="A3464" t="s">
        <v>509</v>
      </c>
      <c r="B3464">
        <v>101</v>
      </c>
      <c r="C3464">
        <v>2506446</v>
      </c>
      <c r="D3464" t="s">
        <v>560</v>
      </c>
      <c r="E3464" t="s">
        <v>5804</v>
      </c>
      <c r="F3464" t="s">
        <v>12</v>
      </c>
      <c r="G3464" t="s">
        <v>13</v>
      </c>
      <c r="H3464">
        <v>2000000</v>
      </c>
      <c r="I3464">
        <v>4.7</v>
      </c>
      <c r="J3464" t="str">
        <f t="shared" si="162"/>
        <v>Comedy</v>
      </c>
      <c r="K3464">
        <f t="shared" si="163"/>
        <v>506446</v>
      </c>
      <c r="L3464">
        <f t="shared" si="164"/>
        <v>1.938961892187565E-2</v>
      </c>
    </row>
    <row r="3465" spans="1:12" x14ac:dyDescent="0.25">
      <c r="A3465" t="s">
        <v>5805</v>
      </c>
      <c r="B3465">
        <v>98</v>
      </c>
      <c r="C3465">
        <v>7369373</v>
      </c>
      <c r="D3465" t="s">
        <v>1010</v>
      </c>
      <c r="E3465" t="s">
        <v>5806</v>
      </c>
      <c r="F3465" t="s">
        <v>12</v>
      </c>
      <c r="G3465" t="s">
        <v>20</v>
      </c>
      <c r="H3465">
        <v>2000000</v>
      </c>
      <c r="I3465">
        <v>5.7</v>
      </c>
      <c r="J3465" t="str">
        <f t="shared" si="162"/>
        <v>Horror</v>
      </c>
      <c r="K3465">
        <f t="shared" si="163"/>
        <v>5369373</v>
      </c>
      <c r="L3465">
        <f t="shared" si="164"/>
        <v>1.9366406561685978E-2</v>
      </c>
    </row>
    <row r="3466" spans="1:12" x14ac:dyDescent="0.25">
      <c r="A3466" t="s">
        <v>5213</v>
      </c>
      <c r="B3466">
        <v>101</v>
      </c>
      <c r="C3466">
        <v>1984378</v>
      </c>
      <c r="D3466" t="s">
        <v>474</v>
      </c>
      <c r="E3466" t="s">
        <v>5807</v>
      </c>
      <c r="F3466" t="s">
        <v>12</v>
      </c>
      <c r="G3466" t="s">
        <v>13</v>
      </c>
      <c r="H3466">
        <v>2000000</v>
      </c>
      <c r="I3466">
        <v>6.5</v>
      </c>
      <c r="J3466" t="str">
        <f t="shared" si="162"/>
        <v>Comedy</v>
      </c>
      <c r="K3466">
        <f t="shared" si="163"/>
        <v>-15622</v>
      </c>
      <c r="L3466">
        <f t="shared" si="164"/>
        <v>1.9375665392783577E-2</v>
      </c>
    </row>
    <row r="3467" spans="1:12" x14ac:dyDescent="0.25">
      <c r="A3467" t="s">
        <v>5808</v>
      </c>
      <c r="B3467">
        <v>90</v>
      </c>
      <c r="C3467">
        <v>2283276</v>
      </c>
      <c r="D3467" t="s">
        <v>5809</v>
      </c>
      <c r="E3467" t="s">
        <v>5810</v>
      </c>
      <c r="F3467" t="s">
        <v>5811</v>
      </c>
      <c r="G3467" t="s">
        <v>5812</v>
      </c>
      <c r="H3467">
        <v>1500000</v>
      </c>
      <c r="I3467">
        <v>8</v>
      </c>
      <c r="J3467" t="str">
        <f t="shared" si="162"/>
        <v>Animation</v>
      </c>
      <c r="K3467">
        <f t="shared" si="163"/>
        <v>783276</v>
      </c>
      <c r="L3467">
        <f t="shared" si="164"/>
        <v>1.934898257897498E-2</v>
      </c>
    </row>
    <row r="3468" spans="1:12" x14ac:dyDescent="0.25">
      <c r="A3468" t="s">
        <v>5813</v>
      </c>
      <c r="B3468">
        <v>120</v>
      </c>
      <c r="C3468">
        <v>1098224</v>
      </c>
      <c r="D3468" t="s">
        <v>316</v>
      </c>
      <c r="E3468" t="s">
        <v>5814</v>
      </c>
      <c r="F3468" t="s">
        <v>12</v>
      </c>
      <c r="G3468" t="s">
        <v>13</v>
      </c>
      <c r="H3468">
        <v>2000000</v>
      </c>
      <c r="I3468">
        <v>3.3</v>
      </c>
      <c r="J3468" t="str">
        <f t="shared" si="162"/>
        <v>Adventure</v>
      </c>
      <c r="K3468">
        <f t="shared" si="163"/>
        <v>-901776</v>
      </c>
      <c r="L3468">
        <f t="shared" si="164"/>
        <v>1.9318396432962341E-2</v>
      </c>
    </row>
    <row r="3469" spans="1:12" x14ac:dyDescent="0.25">
      <c r="A3469" t="s">
        <v>5590</v>
      </c>
      <c r="B3469">
        <v>102</v>
      </c>
      <c r="C3469">
        <v>1430185</v>
      </c>
      <c r="D3469" t="s">
        <v>5815</v>
      </c>
      <c r="E3469" t="s">
        <v>5816</v>
      </c>
      <c r="F3469" t="s">
        <v>12</v>
      </c>
      <c r="G3469" t="s">
        <v>13</v>
      </c>
      <c r="H3469">
        <v>2000000</v>
      </c>
      <c r="I3469">
        <v>8.3000000000000007</v>
      </c>
      <c r="J3469" t="str">
        <f t="shared" si="162"/>
        <v>Documentary</v>
      </c>
      <c r="K3469">
        <f t="shared" si="163"/>
        <v>-569815</v>
      </c>
      <c r="L3469">
        <f t="shared" si="164"/>
        <v>1.9285865064603783E-2</v>
      </c>
    </row>
    <row r="3470" spans="1:12" x14ac:dyDescent="0.25">
      <c r="A3470" t="s">
        <v>5817</v>
      </c>
      <c r="B3470">
        <v>102</v>
      </c>
      <c r="C3470">
        <v>1477002</v>
      </c>
      <c r="D3470" t="s">
        <v>73</v>
      </c>
      <c r="E3470" t="s">
        <v>5818</v>
      </c>
      <c r="F3470" t="s">
        <v>12</v>
      </c>
      <c r="G3470" t="s">
        <v>13</v>
      </c>
      <c r="H3470">
        <v>2000000</v>
      </c>
      <c r="I3470">
        <v>6.9</v>
      </c>
      <c r="J3470" t="str">
        <f t="shared" si="162"/>
        <v>Drama</v>
      </c>
      <c r="K3470">
        <f t="shared" si="163"/>
        <v>-522998</v>
      </c>
      <c r="L3470">
        <f t="shared" si="164"/>
        <v>1.9255170848402167E-2</v>
      </c>
    </row>
    <row r="3471" spans="1:12" x14ac:dyDescent="0.25">
      <c r="A3471" t="s">
        <v>5819</v>
      </c>
      <c r="B3471">
        <v>100</v>
      </c>
      <c r="C3471">
        <v>1134049</v>
      </c>
      <c r="D3471" t="s">
        <v>5820</v>
      </c>
      <c r="E3471" t="s">
        <v>5821</v>
      </c>
      <c r="F3471" t="s">
        <v>12</v>
      </c>
      <c r="G3471" t="s">
        <v>20</v>
      </c>
      <c r="H3471">
        <v>2000000</v>
      </c>
      <c r="I3471">
        <v>8.1</v>
      </c>
      <c r="J3471" t="str">
        <f t="shared" si="162"/>
        <v>Documentary</v>
      </c>
      <c r="K3471">
        <f t="shared" si="163"/>
        <v>-865951</v>
      </c>
      <c r="L3471">
        <f t="shared" si="164"/>
        <v>1.9224568494094329E-2</v>
      </c>
    </row>
    <row r="3472" spans="1:12" x14ac:dyDescent="0.25">
      <c r="A3472" t="s">
        <v>5390</v>
      </c>
      <c r="B3472">
        <v>89</v>
      </c>
      <c r="C3472">
        <v>653621</v>
      </c>
      <c r="D3472" t="s">
        <v>5822</v>
      </c>
      <c r="E3472" t="s">
        <v>5823</v>
      </c>
      <c r="F3472" t="s">
        <v>12</v>
      </c>
      <c r="G3472" t="s">
        <v>13</v>
      </c>
      <c r="H3472">
        <v>2000000</v>
      </c>
      <c r="I3472">
        <v>6.8</v>
      </c>
      <c r="J3472" t="str">
        <f t="shared" si="162"/>
        <v>Biography</v>
      </c>
      <c r="K3472">
        <f t="shared" si="163"/>
        <v>-1346379</v>
      </c>
      <c r="L3472">
        <f t="shared" si="164"/>
        <v>1.9191632733206385E-2</v>
      </c>
    </row>
    <row r="3473" spans="1:12" x14ac:dyDescent="0.25">
      <c r="A3473" t="s">
        <v>5824</v>
      </c>
      <c r="B3473">
        <v>86</v>
      </c>
      <c r="C3473">
        <v>535249</v>
      </c>
      <c r="D3473" t="s">
        <v>669</v>
      </c>
      <c r="E3473" t="s">
        <v>5825</v>
      </c>
      <c r="F3473" t="s">
        <v>12</v>
      </c>
      <c r="G3473" t="s">
        <v>13</v>
      </c>
      <c r="H3473">
        <v>3400000</v>
      </c>
      <c r="I3473">
        <v>4.5999999999999996</v>
      </c>
      <c r="J3473" t="str">
        <f t="shared" si="162"/>
        <v>Comedy</v>
      </c>
      <c r="K3473">
        <f t="shared" si="163"/>
        <v>-2864751</v>
      </c>
      <c r="L3473">
        <f t="shared" si="164"/>
        <v>1.915551427255844E-2</v>
      </c>
    </row>
    <row r="3474" spans="1:12" x14ac:dyDescent="0.25">
      <c r="A3474" t="s">
        <v>5826</v>
      </c>
      <c r="B3474">
        <v>96</v>
      </c>
      <c r="C3474">
        <v>371081</v>
      </c>
      <c r="D3474" t="s">
        <v>851</v>
      </c>
      <c r="E3474" t="s">
        <v>5827</v>
      </c>
      <c r="F3474" t="s">
        <v>12</v>
      </c>
      <c r="G3474" t="s">
        <v>13</v>
      </c>
      <c r="H3474">
        <v>6000000</v>
      </c>
      <c r="I3474">
        <v>7</v>
      </c>
      <c r="J3474" t="str">
        <f t="shared" si="162"/>
        <v>Comedy</v>
      </c>
      <c r="K3474">
        <f t="shared" si="163"/>
        <v>-5628919</v>
      </c>
      <c r="L3474">
        <f t="shared" si="164"/>
        <v>1.9141837667653816E-2</v>
      </c>
    </row>
    <row r="3475" spans="1:12" x14ac:dyDescent="0.25">
      <c r="A3475" t="s">
        <v>5828</v>
      </c>
      <c r="B3475">
        <v>91</v>
      </c>
      <c r="C3475">
        <v>124494</v>
      </c>
      <c r="D3475" t="s">
        <v>5829</v>
      </c>
      <c r="E3475" t="s">
        <v>5830</v>
      </c>
      <c r="F3475" t="s">
        <v>12</v>
      </c>
      <c r="G3475" t="s">
        <v>13</v>
      </c>
      <c r="H3475">
        <v>2000000</v>
      </c>
      <c r="I3475">
        <v>6.7</v>
      </c>
      <c r="J3475" t="str">
        <f t="shared" si="162"/>
        <v>Action</v>
      </c>
      <c r="K3475">
        <f t="shared" si="163"/>
        <v>-1875506</v>
      </c>
      <c r="L3475">
        <f t="shared" si="164"/>
        <v>1.9172741558244843E-2</v>
      </c>
    </row>
    <row r="3476" spans="1:12" x14ac:dyDescent="0.25">
      <c r="A3476" t="s">
        <v>5831</v>
      </c>
      <c r="B3476">
        <v>85</v>
      </c>
      <c r="C3476">
        <v>100669</v>
      </c>
      <c r="D3476" t="s">
        <v>851</v>
      </c>
      <c r="E3476" t="s">
        <v>5832</v>
      </c>
      <c r="F3476" t="s">
        <v>12</v>
      </c>
      <c r="G3476" t="s">
        <v>13</v>
      </c>
      <c r="H3476">
        <v>3800000</v>
      </c>
      <c r="I3476">
        <v>5.8</v>
      </c>
      <c r="J3476" t="str">
        <f t="shared" si="162"/>
        <v>Comedy</v>
      </c>
      <c r="K3476">
        <f t="shared" si="163"/>
        <v>-3699331</v>
      </c>
      <c r="L3476">
        <f t="shared" si="164"/>
        <v>1.9132957599421491E-2</v>
      </c>
    </row>
    <row r="3477" spans="1:12" x14ac:dyDescent="0.25">
      <c r="A3477" t="s">
        <v>139</v>
      </c>
      <c r="B3477">
        <v>129</v>
      </c>
      <c r="C3477">
        <v>186354</v>
      </c>
      <c r="D3477" t="s">
        <v>1140</v>
      </c>
      <c r="E3477" t="s">
        <v>5833</v>
      </c>
      <c r="F3477" t="s">
        <v>12</v>
      </c>
      <c r="G3477" t="s">
        <v>13</v>
      </c>
      <c r="H3477">
        <v>13500000</v>
      </c>
      <c r="I3477">
        <v>4.5</v>
      </c>
      <c r="J3477" t="str">
        <f t="shared" si="162"/>
        <v>Drama</v>
      </c>
      <c r="K3477">
        <f t="shared" si="163"/>
        <v>-13313646</v>
      </c>
      <c r="L3477">
        <f t="shared" si="164"/>
        <v>1.912551302419075E-2</v>
      </c>
    </row>
    <row r="3478" spans="1:12" x14ac:dyDescent="0.25">
      <c r="A3478" t="s">
        <v>5834</v>
      </c>
      <c r="B3478">
        <v>95</v>
      </c>
      <c r="C3478">
        <v>17580</v>
      </c>
      <c r="D3478" t="s">
        <v>1140</v>
      </c>
      <c r="E3478" t="s">
        <v>5835</v>
      </c>
      <c r="F3478" t="s">
        <v>12</v>
      </c>
      <c r="G3478" t="s">
        <v>13</v>
      </c>
      <c r="H3478">
        <v>1500000</v>
      </c>
      <c r="I3478">
        <v>6.2</v>
      </c>
      <c r="J3478" t="str">
        <f t="shared" si="162"/>
        <v>Drama</v>
      </c>
      <c r="K3478">
        <f t="shared" si="163"/>
        <v>-1482420</v>
      </c>
      <c r="L3478">
        <f t="shared" si="164"/>
        <v>1.9293779920801498E-2</v>
      </c>
    </row>
    <row r="3479" spans="1:12" x14ac:dyDescent="0.25">
      <c r="A3479" t="s">
        <v>5836</v>
      </c>
      <c r="B3479">
        <v>92</v>
      </c>
      <c r="C3479">
        <v>12667</v>
      </c>
      <c r="D3479" t="s">
        <v>73</v>
      </c>
      <c r="E3479" t="s">
        <v>5837</v>
      </c>
      <c r="F3479" t="s">
        <v>12</v>
      </c>
      <c r="G3479" t="s">
        <v>20</v>
      </c>
      <c r="H3479">
        <v>14000</v>
      </c>
      <c r="I3479">
        <v>6.6</v>
      </c>
      <c r="J3479" t="str">
        <f t="shared" si="162"/>
        <v>Drama</v>
      </c>
      <c r="K3479">
        <f t="shared" si="163"/>
        <v>-1333</v>
      </c>
      <c r="L3479">
        <f t="shared" si="164"/>
        <v>1.9244092301637504E-2</v>
      </c>
    </row>
    <row r="3480" spans="1:12" x14ac:dyDescent="0.25">
      <c r="A3480" t="s">
        <v>5838</v>
      </c>
      <c r="B3480">
        <v>96</v>
      </c>
      <c r="C3480">
        <v>198407</v>
      </c>
      <c r="D3480" t="s">
        <v>1140</v>
      </c>
      <c r="E3480" t="s">
        <v>5839</v>
      </c>
      <c r="F3480" t="s">
        <v>12</v>
      </c>
      <c r="G3480" t="s">
        <v>13</v>
      </c>
      <c r="H3480">
        <v>2000000</v>
      </c>
      <c r="I3480">
        <v>6.6</v>
      </c>
      <c r="J3480" t="str">
        <f t="shared" si="162"/>
        <v>Drama</v>
      </c>
      <c r="K3480">
        <f t="shared" si="163"/>
        <v>-1801593</v>
      </c>
      <c r="L3480">
        <f t="shared" si="164"/>
        <v>1.9166380749322625E-2</v>
      </c>
    </row>
    <row r="3481" spans="1:12" x14ac:dyDescent="0.25">
      <c r="A3481" t="s">
        <v>5840</v>
      </c>
      <c r="B3481">
        <v>119</v>
      </c>
      <c r="C3481">
        <v>4958</v>
      </c>
      <c r="D3481" t="s">
        <v>4722</v>
      </c>
      <c r="E3481" t="s">
        <v>5841</v>
      </c>
      <c r="F3481" t="s">
        <v>12</v>
      </c>
      <c r="G3481" t="s">
        <v>2655</v>
      </c>
      <c r="H3481">
        <v>2000000</v>
      </c>
      <c r="I3481">
        <v>7.8</v>
      </c>
      <c r="J3481" t="str">
        <f t="shared" si="162"/>
        <v>Action</v>
      </c>
      <c r="K3481">
        <f t="shared" si="163"/>
        <v>-1995042</v>
      </c>
      <c r="L3481">
        <f t="shared" si="164"/>
        <v>1.9126345852011346E-2</v>
      </c>
    </row>
    <row r="3482" spans="1:12" x14ac:dyDescent="0.25">
      <c r="A3482" t="s">
        <v>5842</v>
      </c>
      <c r="B3482">
        <v>92</v>
      </c>
      <c r="C3482">
        <v>7927</v>
      </c>
      <c r="D3482" t="s">
        <v>5843</v>
      </c>
      <c r="E3482" t="s">
        <v>5844</v>
      </c>
      <c r="F3482" t="s">
        <v>12</v>
      </c>
      <c r="G3482" t="s">
        <v>13</v>
      </c>
      <c r="H3482">
        <v>2300000</v>
      </c>
      <c r="I3482">
        <v>7.7</v>
      </c>
      <c r="J3482" t="str">
        <f t="shared" si="162"/>
        <v>Crime</v>
      </c>
      <c r="K3482">
        <f t="shared" si="163"/>
        <v>-2292073</v>
      </c>
      <c r="L3482">
        <f t="shared" si="164"/>
        <v>1.9084861455696916E-2</v>
      </c>
    </row>
    <row r="3483" spans="1:12" x14ac:dyDescent="0.25">
      <c r="A3483" t="s">
        <v>5845</v>
      </c>
      <c r="B3483">
        <v>106</v>
      </c>
      <c r="C3483">
        <v>2436</v>
      </c>
      <c r="D3483" t="s">
        <v>5846</v>
      </c>
      <c r="E3483" t="s">
        <v>5847</v>
      </c>
      <c r="F3483" t="s">
        <v>12</v>
      </c>
      <c r="G3483" t="s">
        <v>13</v>
      </c>
      <c r="H3483">
        <v>2000000</v>
      </c>
      <c r="I3483">
        <v>5.7</v>
      </c>
      <c r="J3483" t="str">
        <f t="shared" si="162"/>
        <v>Comedy</v>
      </c>
      <c r="K3483">
        <f t="shared" si="163"/>
        <v>-1997564</v>
      </c>
      <c r="L3483">
        <f t="shared" si="164"/>
        <v>1.9048760057175526E-2</v>
      </c>
    </row>
    <row r="3484" spans="1:12" x14ac:dyDescent="0.25">
      <c r="A3484" t="s">
        <v>5848</v>
      </c>
      <c r="B3484">
        <v>99</v>
      </c>
      <c r="C3484">
        <v>4600000</v>
      </c>
      <c r="D3484" t="s">
        <v>654</v>
      </c>
      <c r="E3484" t="s">
        <v>5849</v>
      </c>
      <c r="F3484" t="s">
        <v>12</v>
      </c>
      <c r="G3484" t="s">
        <v>13</v>
      </c>
      <c r="H3484">
        <v>1900000</v>
      </c>
      <c r="I3484">
        <v>7.1</v>
      </c>
      <c r="J3484" t="str">
        <f t="shared" si="162"/>
        <v>Crime</v>
      </c>
      <c r="K3484">
        <f t="shared" si="163"/>
        <v>2700000</v>
      </c>
      <c r="L3484">
        <f t="shared" si="164"/>
        <v>1.9006704141963052E-2</v>
      </c>
    </row>
    <row r="3485" spans="1:12" x14ac:dyDescent="0.25">
      <c r="A3485" t="s">
        <v>4318</v>
      </c>
      <c r="B3485">
        <v>103</v>
      </c>
      <c r="C3485">
        <v>1420578</v>
      </c>
      <c r="D3485" t="s">
        <v>1765</v>
      </c>
      <c r="E3485" t="s">
        <v>5850</v>
      </c>
      <c r="F3485" t="s">
        <v>12</v>
      </c>
      <c r="G3485" t="s">
        <v>13</v>
      </c>
      <c r="H3485">
        <v>1900000</v>
      </c>
      <c r="I3485">
        <v>6.4</v>
      </c>
      <c r="J3485" t="str">
        <f t="shared" si="162"/>
        <v>Drama</v>
      </c>
      <c r="K3485">
        <f t="shared" si="163"/>
        <v>-479422</v>
      </c>
      <c r="L3485">
        <f t="shared" si="164"/>
        <v>1.8993753626602602E-2</v>
      </c>
    </row>
    <row r="3486" spans="1:12" x14ac:dyDescent="0.25">
      <c r="A3486" t="s">
        <v>5851</v>
      </c>
      <c r="B3486">
        <v>95</v>
      </c>
      <c r="C3486">
        <v>1028658</v>
      </c>
      <c r="D3486" t="s">
        <v>650</v>
      </c>
      <c r="E3486" t="s">
        <v>5852</v>
      </c>
      <c r="F3486" t="s">
        <v>12</v>
      </c>
      <c r="G3486" t="s">
        <v>1199</v>
      </c>
      <c r="H3486">
        <v>3000000</v>
      </c>
      <c r="I3486">
        <v>7</v>
      </c>
      <c r="J3486" t="str">
        <f t="shared" si="162"/>
        <v>Drama</v>
      </c>
      <c r="K3486">
        <f t="shared" si="163"/>
        <v>-1971342</v>
      </c>
      <c r="L3486">
        <f t="shared" si="164"/>
        <v>1.8958618938758755E-2</v>
      </c>
    </row>
    <row r="3487" spans="1:12" x14ac:dyDescent="0.25">
      <c r="A3487" t="s">
        <v>5853</v>
      </c>
      <c r="B3487">
        <v>95</v>
      </c>
      <c r="C3487">
        <v>18435</v>
      </c>
      <c r="D3487" t="s">
        <v>1140</v>
      </c>
      <c r="E3487" t="s">
        <v>5854</v>
      </c>
      <c r="F3487" t="s">
        <v>966</v>
      </c>
      <c r="G3487" t="s">
        <v>646</v>
      </c>
      <c r="H3487">
        <v>1400000</v>
      </c>
      <c r="I3487">
        <v>5.8</v>
      </c>
      <c r="J3487" t="str">
        <f t="shared" si="162"/>
        <v>Drama</v>
      </c>
      <c r="K3487">
        <f t="shared" si="163"/>
        <v>-1381565</v>
      </c>
      <c r="L3487">
        <f t="shared" si="164"/>
        <v>1.8938219807466263E-2</v>
      </c>
    </row>
    <row r="3488" spans="1:12" x14ac:dyDescent="0.25">
      <c r="A3488" t="s">
        <v>4028</v>
      </c>
      <c r="B3488">
        <v>90</v>
      </c>
      <c r="C3488">
        <v>2957978</v>
      </c>
      <c r="D3488" t="s">
        <v>5855</v>
      </c>
      <c r="E3488" t="s">
        <v>5856</v>
      </c>
      <c r="F3488" t="s">
        <v>12</v>
      </c>
      <c r="G3488" t="s">
        <v>20</v>
      </c>
      <c r="H3488">
        <v>1000000</v>
      </c>
      <c r="I3488">
        <v>7.8</v>
      </c>
      <c r="J3488" t="str">
        <f t="shared" si="162"/>
        <v>Biography</v>
      </c>
      <c r="K3488">
        <f t="shared" si="163"/>
        <v>1957978</v>
      </c>
      <c r="L3488">
        <f t="shared" si="164"/>
        <v>1.8883860299301284E-2</v>
      </c>
    </row>
    <row r="3489" spans="1:12" x14ac:dyDescent="0.25">
      <c r="A3489" t="s">
        <v>5857</v>
      </c>
      <c r="B3489">
        <v>89</v>
      </c>
      <c r="C3489">
        <v>444044</v>
      </c>
      <c r="D3489" t="s">
        <v>1140</v>
      </c>
      <c r="E3489" t="s">
        <v>5858</v>
      </c>
      <c r="F3489" t="s">
        <v>12</v>
      </c>
      <c r="G3489" t="s">
        <v>13</v>
      </c>
      <c r="H3489">
        <v>1900000</v>
      </c>
      <c r="I3489">
        <v>7.2</v>
      </c>
      <c r="J3489" t="str">
        <f t="shared" si="162"/>
        <v>Drama</v>
      </c>
      <c r="K3489">
        <f t="shared" si="163"/>
        <v>-1455956</v>
      </c>
      <c r="L3489">
        <f t="shared" si="164"/>
        <v>1.8849260182251835E-2</v>
      </c>
    </row>
    <row r="3490" spans="1:12" x14ac:dyDescent="0.25">
      <c r="A3490" t="s">
        <v>5859</v>
      </c>
      <c r="B3490">
        <v>87</v>
      </c>
      <c r="C3490">
        <v>40990055</v>
      </c>
      <c r="D3490" t="s">
        <v>1467</v>
      </c>
      <c r="E3490" t="s">
        <v>5860</v>
      </c>
      <c r="F3490" t="s">
        <v>12</v>
      </c>
      <c r="G3490" t="s">
        <v>646</v>
      </c>
      <c r="H3490">
        <v>1800000</v>
      </c>
      <c r="I3490">
        <v>5.6</v>
      </c>
      <c r="J3490" t="str">
        <f t="shared" si="162"/>
        <v>Drama</v>
      </c>
      <c r="K3490">
        <f t="shared" si="163"/>
        <v>39190055</v>
      </c>
      <c r="L3490">
        <f t="shared" si="164"/>
        <v>1.8806576077798835E-2</v>
      </c>
    </row>
    <row r="3491" spans="1:12" x14ac:dyDescent="0.25">
      <c r="A3491" t="s">
        <v>5861</v>
      </c>
      <c r="B3491">
        <v>118</v>
      </c>
      <c r="C3491">
        <v>5709616</v>
      </c>
      <c r="D3491" t="s">
        <v>73</v>
      </c>
      <c r="E3491" t="s">
        <v>5862</v>
      </c>
      <c r="F3491" t="s">
        <v>931</v>
      </c>
      <c r="G3491" t="s">
        <v>3617</v>
      </c>
      <c r="H3491">
        <v>1800000</v>
      </c>
      <c r="I3491">
        <v>6.8</v>
      </c>
      <c r="J3491" t="str">
        <f t="shared" si="162"/>
        <v>Drama</v>
      </c>
      <c r="K3491">
        <f t="shared" si="163"/>
        <v>3909616</v>
      </c>
      <c r="L3491">
        <f t="shared" si="164"/>
        <v>1.9182805744526549E-2</v>
      </c>
    </row>
    <row r="3492" spans="1:12" x14ac:dyDescent="0.25">
      <c r="A3492" t="s">
        <v>5863</v>
      </c>
      <c r="B3492">
        <v>93</v>
      </c>
      <c r="C3492">
        <v>12784397</v>
      </c>
      <c r="D3492" t="s">
        <v>1765</v>
      </c>
      <c r="E3492" t="s">
        <v>5864</v>
      </c>
      <c r="F3492" t="s">
        <v>12</v>
      </c>
      <c r="G3492" t="s">
        <v>13</v>
      </c>
      <c r="H3492">
        <v>1800000</v>
      </c>
      <c r="I3492">
        <v>7.3</v>
      </c>
      <c r="J3492" t="str">
        <f t="shared" si="162"/>
        <v>Drama</v>
      </c>
      <c r="K3492">
        <f t="shared" si="163"/>
        <v>10984397</v>
      </c>
      <c r="L3492">
        <f t="shared" si="164"/>
        <v>1.9177782373299465E-2</v>
      </c>
    </row>
    <row r="3493" spans="1:12" x14ac:dyDescent="0.25">
      <c r="A3493" t="s">
        <v>5865</v>
      </c>
      <c r="B3493">
        <v>109</v>
      </c>
      <c r="C3493">
        <v>3050934</v>
      </c>
      <c r="D3493" t="s">
        <v>2042</v>
      </c>
      <c r="E3493" t="s">
        <v>5866</v>
      </c>
      <c r="F3493" t="s">
        <v>12</v>
      </c>
      <c r="G3493" t="s">
        <v>13</v>
      </c>
      <c r="H3493">
        <v>1800000</v>
      </c>
      <c r="I3493">
        <v>7.3</v>
      </c>
      <c r="J3493" t="str">
        <f t="shared" si="162"/>
        <v>Drama</v>
      </c>
      <c r="K3493">
        <f t="shared" si="163"/>
        <v>1250934</v>
      </c>
      <c r="L3493">
        <f t="shared" si="164"/>
        <v>1.9233183112458641E-2</v>
      </c>
    </row>
    <row r="3494" spans="1:12" x14ac:dyDescent="0.25">
      <c r="A3494" t="s">
        <v>4681</v>
      </c>
      <c r="B3494">
        <v>90</v>
      </c>
      <c r="C3494">
        <v>638476</v>
      </c>
      <c r="D3494" t="s">
        <v>5284</v>
      </c>
      <c r="E3494" t="s">
        <v>5867</v>
      </c>
      <c r="F3494" t="s">
        <v>12</v>
      </c>
      <c r="G3494" t="s">
        <v>13</v>
      </c>
      <c r="H3494">
        <v>1500000</v>
      </c>
      <c r="I3494">
        <v>6.6</v>
      </c>
      <c r="J3494" t="str">
        <f t="shared" si="162"/>
        <v>Comedy</v>
      </c>
      <c r="K3494">
        <f t="shared" si="163"/>
        <v>-861524</v>
      </c>
      <c r="L3494">
        <f t="shared" si="164"/>
        <v>1.9207705855568198E-2</v>
      </c>
    </row>
    <row r="3495" spans="1:12" x14ac:dyDescent="0.25">
      <c r="A3495" t="s">
        <v>5868</v>
      </c>
      <c r="B3495">
        <v>108</v>
      </c>
      <c r="C3495">
        <v>505295</v>
      </c>
      <c r="D3495" t="s">
        <v>2309</v>
      </c>
      <c r="E3495" t="s">
        <v>5869</v>
      </c>
      <c r="F3495" t="s">
        <v>5870</v>
      </c>
      <c r="G3495" t="s">
        <v>123</v>
      </c>
      <c r="H3495">
        <v>1800000</v>
      </c>
      <c r="I3495">
        <v>7.5</v>
      </c>
      <c r="J3495" t="str">
        <f t="shared" si="162"/>
        <v>Adventure</v>
      </c>
      <c r="K3495">
        <f t="shared" si="163"/>
        <v>-1294705</v>
      </c>
      <c r="L3495">
        <f t="shared" si="164"/>
        <v>1.9159242164571769E-2</v>
      </c>
    </row>
    <row r="3496" spans="1:12" x14ac:dyDescent="0.25">
      <c r="A3496" t="s">
        <v>619</v>
      </c>
      <c r="B3496">
        <v>81</v>
      </c>
      <c r="C3496">
        <v>7267324</v>
      </c>
      <c r="D3496" t="s">
        <v>654</v>
      </c>
      <c r="E3496" t="s">
        <v>5871</v>
      </c>
      <c r="F3496" t="s">
        <v>3673</v>
      </c>
      <c r="G3496" t="s">
        <v>251</v>
      </c>
      <c r="H3496">
        <v>3500000</v>
      </c>
      <c r="I3496">
        <v>7.8</v>
      </c>
      <c r="J3496" t="str">
        <f t="shared" si="162"/>
        <v>Crime</v>
      </c>
      <c r="K3496">
        <f t="shared" si="163"/>
        <v>3767324</v>
      </c>
      <c r="L3496">
        <f t="shared" si="164"/>
        <v>1.9114625501598183E-2</v>
      </c>
    </row>
    <row r="3497" spans="1:12" x14ac:dyDescent="0.25">
      <c r="A3497" t="s">
        <v>5872</v>
      </c>
      <c r="B3497">
        <v>93</v>
      </c>
      <c r="C3497">
        <v>145540</v>
      </c>
      <c r="D3497" t="s">
        <v>4935</v>
      </c>
      <c r="E3497" t="s">
        <v>5873</v>
      </c>
      <c r="F3497" t="s">
        <v>12</v>
      </c>
      <c r="G3497" t="s">
        <v>13</v>
      </c>
      <c r="H3497">
        <v>500000</v>
      </c>
      <c r="I3497">
        <v>6.7</v>
      </c>
      <c r="J3497" t="str">
        <f t="shared" si="162"/>
        <v>Drama</v>
      </c>
      <c r="K3497">
        <f t="shared" si="163"/>
        <v>-354460</v>
      </c>
      <c r="L3497">
        <f t="shared" si="164"/>
        <v>1.9117411390022682E-2</v>
      </c>
    </row>
    <row r="3498" spans="1:12" x14ac:dyDescent="0.25">
      <c r="A3498" t="s">
        <v>4244</v>
      </c>
      <c r="B3498">
        <v>138</v>
      </c>
      <c r="C3498">
        <v>35918429</v>
      </c>
      <c r="D3498" t="s">
        <v>654</v>
      </c>
      <c r="E3498" t="s">
        <v>5874</v>
      </c>
      <c r="F3498" t="s">
        <v>12</v>
      </c>
      <c r="G3498" t="s">
        <v>13</v>
      </c>
      <c r="H3498">
        <v>1700000</v>
      </c>
      <c r="I3498">
        <v>7.5</v>
      </c>
      <c r="J3498" t="str">
        <f t="shared" si="162"/>
        <v>Crime</v>
      </c>
      <c r="K3498">
        <f t="shared" si="163"/>
        <v>34218429</v>
      </c>
      <c r="L3498">
        <f t="shared" si="164"/>
        <v>1.9045586684305994E-2</v>
      </c>
    </row>
    <row r="3499" spans="1:12" x14ac:dyDescent="0.25">
      <c r="A3499" t="s">
        <v>5875</v>
      </c>
      <c r="B3499">
        <v>105</v>
      </c>
      <c r="C3499">
        <v>92401</v>
      </c>
      <c r="D3499" t="s">
        <v>2188</v>
      </c>
      <c r="E3499" t="s">
        <v>5876</v>
      </c>
      <c r="F3499" t="s">
        <v>12</v>
      </c>
      <c r="G3499" t="s">
        <v>13</v>
      </c>
      <c r="H3499">
        <v>2000000</v>
      </c>
      <c r="I3499">
        <v>6.3</v>
      </c>
      <c r="J3499" t="str">
        <f t="shared" si="162"/>
        <v>Horror</v>
      </c>
      <c r="K3499">
        <f t="shared" si="163"/>
        <v>-1907599</v>
      </c>
      <c r="L3499">
        <f t="shared" si="164"/>
        <v>1.9373102503130384E-2</v>
      </c>
    </row>
    <row r="3500" spans="1:12" x14ac:dyDescent="0.25">
      <c r="A3500" t="s">
        <v>5877</v>
      </c>
      <c r="B3500">
        <v>98</v>
      </c>
      <c r="C3500">
        <v>1943649</v>
      </c>
      <c r="D3500" t="s">
        <v>1424</v>
      </c>
      <c r="E3500" t="s">
        <v>5878</v>
      </c>
      <c r="F3500" t="s">
        <v>12</v>
      </c>
      <c r="G3500" t="s">
        <v>13</v>
      </c>
      <c r="H3500">
        <v>1700000</v>
      </c>
      <c r="I3500">
        <v>6.3</v>
      </c>
      <c r="J3500" t="str">
        <f t="shared" si="162"/>
        <v>Comedy</v>
      </c>
      <c r="K3500">
        <f t="shared" si="163"/>
        <v>243649</v>
      </c>
      <c r="L3500">
        <f t="shared" si="164"/>
        <v>1.9328909925802711E-2</v>
      </c>
    </row>
    <row r="3501" spans="1:12" x14ac:dyDescent="0.25">
      <c r="A3501" t="s">
        <v>5879</v>
      </c>
      <c r="B3501">
        <v>86</v>
      </c>
      <c r="C3501">
        <v>992238</v>
      </c>
      <c r="D3501" t="s">
        <v>73</v>
      </c>
      <c r="E3501" t="s">
        <v>5880</v>
      </c>
      <c r="F3501" t="s">
        <v>12</v>
      </c>
      <c r="G3501" t="s">
        <v>20</v>
      </c>
      <c r="H3501">
        <v>1700000</v>
      </c>
      <c r="I3501">
        <v>6.8</v>
      </c>
      <c r="J3501" t="str">
        <f t="shared" si="162"/>
        <v>Drama</v>
      </c>
      <c r="K3501">
        <f t="shared" si="163"/>
        <v>-707762</v>
      </c>
      <c r="L3501">
        <f t="shared" si="164"/>
        <v>1.9292996696530836E-2</v>
      </c>
    </row>
    <row r="3502" spans="1:12" x14ac:dyDescent="0.25">
      <c r="A3502" t="s">
        <v>5881</v>
      </c>
      <c r="B3502">
        <v>104</v>
      </c>
      <c r="C3502">
        <v>4231500</v>
      </c>
      <c r="D3502" t="s">
        <v>73</v>
      </c>
      <c r="E3502" t="s">
        <v>5882</v>
      </c>
      <c r="F3502" t="s">
        <v>4589</v>
      </c>
      <c r="G3502" t="s">
        <v>2272</v>
      </c>
      <c r="H3502">
        <v>1000000</v>
      </c>
      <c r="I3502">
        <v>7.8</v>
      </c>
      <c r="J3502" t="str">
        <f t="shared" si="162"/>
        <v>Drama</v>
      </c>
      <c r="K3502">
        <f t="shared" si="163"/>
        <v>3231500</v>
      </c>
      <c r="L3502">
        <f t="shared" si="164"/>
        <v>1.9249410905261988E-2</v>
      </c>
    </row>
    <row r="3503" spans="1:12" x14ac:dyDescent="0.25">
      <c r="A3503" t="s">
        <v>5883</v>
      </c>
      <c r="B3503">
        <v>100</v>
      </c>
      <c r="C3503">
        <v>396035</v>
      </c>
      <c r="D3503" t="s">
        <v>73</v>
      </c>
      <c r="E3503" t="s">
        <v>5884</v>
      </c>
      <c r="F3503" t="s">
        <v>12</v>
      </c>
      <c r="G3503" t="s">
        <v>20</v>
      </c>
      <c r="H3503">
        <v>1000000</v>
      </c>
      <c r="I3503">
        <v>6.9</v>
      </c>
      <c r="J3503" t="str">
        <f t="shared" si="162"/>
        <v>Drama</v>
      </c>
      <c r="K3503">
        <f t="shared" si="163"/>
        <v>-603965</v>
      </c>
      <c r="L3503">
        <f t="shared" si="164"/>
        <v>1.9227053825469253E-2</v>
      </c>
    </row>
    <row r="3504" spans="1:12" x14ac:dyDescent="0.25">
      <c r="A3504" t="s">
        <v>5885</v>
      </c>
      <c r="B3504">
        <v>84</v>
      </c>
      <c r="C3504">
        <v>6026908</v>
      </c>
      <c r="D3504" t="s">
        <v>851</v>
      </c>
      <c r="E3504" t="s">
        <v>5886</v>
      </c>
      <c r="F3504" t="s">
        <v>12</v>
      </c>
      <c r="G3504" t="s">
        <v>13</v>
      </c>
      <c r="H3504">
        <v>2000000</v>
      </c>
      <c r="I3504">
        <v>4.3</v>
      </c>
      <c r="J3504" t="str">
        <f t="shared" si="162"/>
        <v>Comedy</v>
      </c>
      <c r="K3504">
        <f t="shared" si="163"/>
        <v>4026908</v>
      </c>
      <c r="L3504">
        <f t="shared" si="164"/>
        <v>1.9165710671135549E-2</v>
      </c>
    </row>
    <row r="3505" spans="1:12" x14ac:dyDescent="0.25">
      <c r="A3505" t="s">
        <v>5887</v>
      </c>
      <c r="B3505">
        <v>95</v>
      </c>
      <c r="C3505">
        <v>1060591</v>
      </c>
      <c r="D3505" t="s">
        <v>474</v>
      </c>
      <c r="E3505" t="s">
        <v>5888</v>
      </c>
      <c r="F3505" t="s">
        <v>5889</v>
      </c>
      <c r="G3505" t="s">
        <v>646</v>
      </c>
      <c r="H3505">
        <v>1300000</v>
      </c>
      <c r="I3505">
        <v>7.2</v>
      </c>
      <c r="J3505" t="str">
        <f t="shared" si="162"/>
        <v>Comedy</v>
      </c>
      <c r="K3505">
        <f t="shared" si="163"/>
        <v>-239409</v>
      </c>
      <c r="L3505">
        <f t="shared" si="164"/>
        <v>1.9163015058796022E-2</v>
      </c>
    </row>
    <row r="3506" spans="1:12" x14ac:dyDescent="0.25">
      <c r="A3506" t="s">
        <v>5890</v>
      </c>
      <c r="B3506">
        <v>90</v>
      </c>
      <c r="C3506">
        <v>155972</v>
      </c>
      <c r="D3506" t="s">
        <v>474</v>
      </c>
      <c r="E3506" t="s">
        <v>5891</v>
      </c>
      <c r="F3506" t="s">
        <v>5811</v>
      </c>
      <c r="G3506" t="s">
        <v>5812</v>
      </c>
      <c r="H3506">
        <v>1500000</v>
      </c>
      <c r="I3506">
        <v>7.3</v>
      </c>
      <c r="J3506" t="str">
        <f t="shared" si="162"/>
        <v>Comedy</v>
      </c>
      <c r="K3506">
        <f t="shared" si="163"/>
        <v>-1344028</v>
      </c>
      <c r="L3506">
        <f t="shared" si="164"/>
        <v>1.9112432488995114E-2</v>
      </c>
    </row>
    <row r="3507" spans="1:12" x14ac:dyDescent="0.25">
      <c r="A3507" t="s">
        <v>5892</v>
      </c>
      <c r="B3507">
        <v>123</v>
      </c>
      <c r="C3507">
        <v>26893</v>
      </c>
      <c r="D3507" t="s">
        <v>4502</v>
      </c>
      <c r="E3507" t="s">
        <v>5893</v>
      </c>
      <c r="F3507" t="s">
        <v>966</v>
      </c>
      <c r="G3507" t="s">
        <v>646</v>
      </c>
      <c r="H3507">
        <v>1600000</v>
      </c>
      <c r="I3507">
        <v>7.2</v>
      </c>
      <c r="J3507" t="str">
        <f t="shared" si="162"/>
        <v>Crime</v>
      </c>
      <c r="K3507">
        <f t="shared" si="163"/>
        <v>-1573107</v>
      </c>
      <c r="L3507">
        <f t="shared" si="164"/>
        <v>1.9057075048621041E-2</v>
      </c>
    </row>
    <row r="3508" spans="1:12" x14ac:dyDescent="0.25">
      <c r="A3508" t="s">
        <v>5894</v>
      </c>
      <c r="B3508">
        <v>111</v>
      </c>
      <c r="C3508">
        <v>2580</v>
      </c>
      <c r="D3508" t="s">
        <v>2625</v>
      </c>
      <c r="E3508" t="s">
        <v>5895</v>
      </c>
      <c r="F3508" t="s">
        <v>12</v>
      </c>
      <c r="G3508" t="s">
        <v>13</v>
      </c>
      <c r="H3508">
        <v>1650000</v>
      </c>
      <c r="I3508">
        <v>5.4</v>
      </c>
      <c r="J3508" t="str">
        <f t="shared" si="162"/>
        <v>Drama</v>
      </c>
      <c r="K3508">
        <f t="shared" si="163"/>
        <v>-1647420</v>
      </c>
      <c r="L3508">
        <f t="shared" si="164"/>
        <v>1.9002150199635155E-2</v>
      </c>
    </row>
    <row r="3509" spans="1:12" x14ac:dyDescent="0.25">
      <c r="A3509" t="s">
        <v>5896</v>
      </c>
      <c r="B3509">
        <v>108</v>
      </c>
      <c r="C3509">
        <v>19067631</v>
      </c>
      <c r="D3509" t="s">
        <v>474</v>
      </c>
      <c r="E3509" t="s">
        <v>5897</v>
      </c>
      <c r="F3509" t="s">
        <v>12</v>
      </c>
      <c r="G3509" t="s">
        <v>13</v>
      </c>
      <c r="H3509">
        <v>2000000</v>
      </c>
      <c r="I3509">
        <v>7.1</v>
      </c>
      <c r="J3509" t="str">
        <f t="shared" si="162"/>
        <v>Comedy</v>
      </c>
      <c r="K3509">
        <f t="shared" si="163"/>
        <v>17067631</v>
      </c>
      <c r="L3509">
        <f t="shared" si="164"/>
        <v>1.894758578201787E-2</v>
      </c>
    </row>
    <row r="3510" spans="1:12" x14ac:dyDescent="0.25">
      <c r="A3510" t="s">
        <v>5898</v>
      </c>
      <c r="B3510">
        <v>92</v>
      </c>
      <c r="C3510">
        <v>11806119</v>
      </c>
      <c r="D3510" t="s">
        <v>2335</v>
      </c>
      <c r="E3510" t="s">
        <v>5899</v>
      </c>
      <c r="F3510" t="s">
        <v>12</v>
      </c>
      <c r="G3510" t="s">
        <v>13</v>
      </c>
      <c r="H3510">
        <v>1100000</v>
      </c>
      <c r="I3510">
        <v>6.8</v>
      </c>
      <c r="J3510" t="str">
        <f t="shared" si="162"/>
        <v>Action</v>
      </c>
      <c r="K3510">
        <f t="shared" si="163"/>
        <v>10706119</v>
      </c>
      <c r="L3510">
        <f t="shared" si="164"/>
        <v>1.9062334707473157E-2</v>
      </c>
    </row>
    <row r="3511" spans="1:12" x14ac:dyDescent="0.25">
      <c r="A3511" t="s">
        <v>5900</v>
      </c>
      <c r="B3511">
        <v>91</v>
      </c>
      <c r="C3511">
        <v>7417210</v>
      </c>
      <c r="D3511" t="s">
        <v>1140</v>
      </c>
      <c r="E3511" t="s">
        <v>5901</v>
      </c>
      <c r="F3511" t="s">
        <v>12</v>
      </c>
      <c r="G3511" t="s">
        <v>13</v>
      </c>
      <c r="H3511">
        <v>1500000</v>
      </c>
      <c r="I3511">
        <v>7</v>
      </c>
      <c r="J3511" t="str">
        <f t="shared" si="162"/>
        <v>Drama</v>
      </c>
      <c r="K3511">
        <f t="shared" si="163"/>
        <v>5917210</v>
      </c>
      <c r="L3511">
        <f t="shared" si="164"/>
        <v>1.9122950129913545E-2</v>
      </c>
    </row>
    <row r="3512" spans="1:12" x14ac:dyDescent="0.25">
      <c r="A3512" t="s">
        <v>4755</v>
      </c>
      <c r="B3512">
        <v>88</v>
      </c>
      <c r="C3512">
        <v>7362100</v>
      </c>
      <c r="D3512" t="s">
        <v>851</v>
      </c>
      <c r="E3512" t="s">
        <v>5902</v>
      </c>
      <c r="F3512" t="s">
        <v>12</v>
      </c>
      <c r="G3512" t="s">
        <v>13</v>
      </c>
      <c r="H3512">
        <v>1500000</v>
      </c>
      <c r="I3512">
        <v>7.4</v>
      </c>
      <c r="J3512" t="str">
        <f t="shared" si="162"/>
        <v>Comedy</v>
      </c>
      <c r="K3512">
        <f t="shared" si="163"/>
        <v>5862100</v>
      </c>
      <c r="L3512">
        <f t="shared" si="164"/>
        <v>1.9132865781748852E-2</v>
      </c>
    </row>
    <row r="3513" spans="1:12" x14ac:dyDescent="0.25">
      <c r="A3513" t="s">
        <v>3042</v>
      </c>
      <c r="B3513">
        <v>97</v>
      </c>
      <c r="C3513">
        <v>7022940</v>
      </c>
      <c r="D3513" t="s">
        <v>474</v>
      </c>
      <c r="E3513" t="s">
        <v>5903</v>
      </c>
      <c r="F3513" t="s">
        <v>12</v>
      </c>
      <c r="G3513" t="s">
        <v>13</v>
      </c>
      <c r="H3513">
        <v>1000000</v>
      </c>
      <c r="I3513">
        <v>6.7</v>
      </c>
      <c r="J3513" t="str">
        <f t="shared" si="162"/>
        <v>Comedy</v>
      </c>
      <c r="K3513">
        <f t="shared" si="163"/>
        <v>6022940</v>
      </c>
      <c r="L3513">
        <f t="shared" si="164"/>
        <v>1.9142313255749367E-2</v>
      </c>
    </row>
    <row r="3514" spans="1:12" x14ac:dyDescent="0.25">
      <c r="A3514" t="s">
        <v>3204</v>
      </c>
      <c r="B3514">
        <v>103</v>
      </c>
      <c r="C3514">
        <v>5132222</v>
      </c>
      <c r="D3514" t="s">
        <v>1280</v>
      </c>
      <c r="E3514" t="s">
        <v>5904</v>
      </c>
      <c r="F3514" t="s">
        <v>12</v>
      </c>
      <c r="G3514" t="s">
        <v>92</v>
      </c>
      <c r="H3514">
        <v>2000000</v>
      </c>
      <c r="I3514">
        <v>7.2</v>
      </c>
      <c r="J3514" t="str">
        <f t="shared" si="162"/>
        <v>Drama</v>
      </c>
      <c r="K3514">
        <f t="shared" si="163"/>
        <v>3132222</v>
      </c>
      <c r="L3514">
        <f t="shared" si="164"/>
        <v>1.9149484138553038E-2</v>
      </c>
    </row>
    <row r="3515" spans="1:12" x14ac:dyDescent="0.25">
      <c r="A3515" t="s">
        <v>4776</v>
      </c>
      <c r="B3515">
        <v>110</v>
      </c>
      <c r="C3515">
        <v>2365931</v>
      </c>
      <c r="D3515" t="s">
        <v>1042</v>
      </c>
      <c r="E3515" t="s">
        <v>5905</v>
      </c>
      <c r="F3515" t="s">
        <v>12</v>
      </c>
      <c r="G3515" t="s">
        <v>13</v>
      </c>
      <c r="H3515">
        <v>1500000</v>
      </c>
      <c r="I3515">
        <v>7.5</v>
      </c>
      <c r="J3515" t="str">
        <f t="shared" si="162"/>
        <v>Comedy</v>
      </c>
      <c r="K3515">
        <f t="shared" si="163"/>
        <v>865931</v>
      </c>
      <c r="L3515">
        <f t="shared" si="164"/>
        <v>1.9139346945588616E-2</v>
      </c>
    </row>
    <row r="3516" spans="1:12" x14ac:dyDescent="0.25">
      <c r="A3516" t="s">
        <v>112</v>
      </c>
      <c r="B3516">
        <v>103</v>
      </c>
      <c r="C3516">
        <v>53991137</v>
      </c>
      <c r="D3516" t="s">
        <v>894</v>
      </c>
      <c r="E3516" t="s">
        <v>5906</v>
      </c>
      <c r="F3516" t="s">
        <v>12</v>
      </c>
      <c r="G3516" t="s">
        <v>13</v>
      </c>
      <c r="H3516">
        <v>1500000</v>
      </c>
      <c r="I3516">
        <v>6.8</v>
      </c>
      <c r="J3516" t="str">
        <f t="shared" si="162"/>
        <v>Fantasy</v>
      </c>
      <c r="K3516">
        <f t="shared" si="163"/>
        <v>52491137</v>
      </c>
      <c r="L3516">
        <f t="shared" si="164"/>
        <v>1.9101571299364437E-2</v>
      </c>
    </row>
    <row r="3517" spans="1:12" x14ac:dyDescent="0.25">
      <c r="A3517" t="s">
        <v>5907</v>
      </c>
      <c r="B3517">
        <v>114</v>
      </c>
      <c r="C3517">
        <v>1221261</v>
      </c>
      <c r="D3517" t="s">
        <v>723</v>
      </c>
      <c r="E3517" t="s">
        <v>5908</v>
      </c>
      <c r="F3517" t="s">
        <v>931</v>
      </c>
      <c r="G3517" t="s">
        <v>5572</v>
      </c>
      <c r="H3517">
        <v>1500000</v>
      </c>
      <c r="I3517">
        <v>7.9</v>
      </c>
      <c r="J3517" t="str">
        <f t="shared" si="162"/>
        <v>Crime</v>
      </c>
      <c r="K3517">
        <f t="shared" si="163"/>
        <v>-278739</v>
      </c>
      <c r="L3517">
        <f t="shared" si="164"/>
        <v>1.9771466975023456E-2</v>
      </c>
    </row>
    <row r="3518" spans="1:12" x14ac:dyDescent="0.25">
      <c r="A3518" t="s">
        <v>5909</v>
      </c>
      <c r="B3518">
        <v>112</v>
      </c>
      <c r="C3518">
        <v>712294</v>
      </c>
      <c r="D3518" t="s">
        <v>1140</v>
      </c>
      <c r="E3518" t="s">
        <v>5910</v>
      </c>
      <c r="F3518" t="s">
        <v>12</v>
      </c>
      <c r="G3518" t="s">
        <v>13</v>
      </c>
      <c r="H3518">
        <v>1500000</v>
      </c>
      <c r="I3518">
        <v>6.7</v>
      </c>
      <c r="J3518" t="str">
        <f t="shared" si="162"/>
        <v>Drama</v>
      </c>
      <c r="K3518">
        <f t="shared" si="163"/>
        <v>-787706</v>
      </c>
      <c r="L3518">
        <f t="shared" si="164"/>
        <v>1.9724122464797898E-2</v>
      </c>
    </row>
    <row r="3519" spans="1:12" x14ac:dyDescent="0.25">
      <c r="A3519" t="s">
        <v>5911</v>
      </c>
      <c r="B3519">
        <v>104</v>
      </c>
      <c r="C3519">
        <v>3447339</v>
      </c>
      <c r="D3519" t="s">
        <v>560</v>
      </c>
      <c r="E3519" t="s">
        <v>5912</v>
      </c>
      <c r="F3519" t="s">
        <v>12</v>
      </c>
      <c r="G3519" t="s">
        <v>13</v>
      </c>
      <c r="H3519">
        <v>1500000</v>
      </c>
      <c r="I3519">
        <v>5.8</v>
      </c>
      <c r="J3519" t="str">
        <f t="shared" si="162"/>
        <v>Comedy</v>
      </c>
      <c r="K3519">
        <f t="shared" si="163"/>
        <v>1947339</v>
      </c>
      <c r="L3519">
        <f t="shared" si="164"/>
        <v>1.9671838994678247E-2</v>
      </c>
    </row>
    <row r="3520" spans="1:12" x14ac:dyDescent="0.25">
      <c r="A3520" t="s">
        <v>5490</v>
      </c>
      <c r="B3520">
        <v>99</v>
      </c>
      <c r="C3520">
        <v>418953</v>
      </c>
      <c r="D3520" t="s">
        <v>723</v>
      </c>
      <c r="E3520" t="s">
        <v>5913</v>
      </c>
      <c r="F3520" t="s">
        <v>12</v>
      </c>
      <c r="G3520" t="s">
        <v>646</v>
      </c>
      <c r="H3520">
        <v>1500000</v>
      </c>
      <c r="I3520">
        <v>6.5</v>
      </c>
      <c r="J3520" t="str">
        <f t="shared" si="162"/>
        <v>Crime</v>
      </c>
      <c r="K3520">
        <f t="shared" si="163"/>
        <v>-1081047</v>
      </c>
      <c r="L3520">
        <f t="shared" si="164"/>
        <v>1.9644392270480687E-2</v>
      </c>
    </row>
    <row r="3521" spans="1:12" x14ac:dyDescent="0.25">
      <c r="A3521" t="s">
        <v>5914</v>
      </c>
      <c r="B3521">
        <v>98</v>
      </c>
      <c r="C3521">
        <v>406035</v>
      </c>
      <c r="D3521" t="s">
        <v>1140</v>
      </c>
      <c r="E3521" t="s">
        <v>5915</v>
      </c>
      <c r="F3521" t="s">
        <v>12</v>
      </c>
      <c r="G3521" t="s">
        <v>13</v>
      </c>
      <c r="H3521">
        <v>1500000</v>
      </c>
      <c r="I3521">
        <v>7.2</v>
      </c>
      <c r="J3521" t="str">
        <f t="shared" si="162"/>
        <v>Drama</v>
      </c>
      <c r="K3521">
        <f t="shared" si="163"/>
        <v>-1093965</v>
      </c>
      <c r="L3521">
        <f t="shared" si="164"/>
        <v>1.9588756749066818E-2</v>
      </c>
    </row>
    <row r="3522" spans="1:12" x14ac:dyDescent="0.25">
      <c r="A3522" t="s">
        <v>4162</v>
      </c>
      <c r="B3522">
        <v>100</v>
      </c>
      <c r="C3522">
        <v>373967</v>
      </c>
      <c r="D3522" t="s">
        <v>2076</v>
      </c>
      <c r="E3522" t="s">
        <v>5916</v>
      </c>
      <c r="F3522" t="s">
        <v>12</v>
      </c>
      <c r="G3522" t="s">
        <v>13</v>
      </c>
      <c r="H3522">
        <v>1500000</v>
      </c>
      <c r="I3522">
        <v>6.5</v>
      </c>
      <c r="J3522" t="str">
        <f t="shared" si="162"/>
        <v>Horror</v>
      </c>
      <c r="K3522">
        <f t="shared" si="163"/>
        <v>-1126033</v>
      </c>
      <c r="L3522">
        <f t="shared" si="164"/>
        <v>1.9532568477919763E-2</v>
      </c>
    </row>
    <row r="3523" spans="1:12" x14ac:dyDescent="0.25">
      <c r="A3523" t="s">
        <v>5917</v>
      </c>
      <c r="B3523">
        <v>80</v>
      </c>
      <c r="C3523">
        <v>194568</v>
      </c>
      <c r="D3523" t="s">
        <v>560</v>
      </c>
      <c r="E3523" t="s">
        <v>5918</v>
      </c>
      <c r="F3523" t="s">
        <v>12</v>
      </c>
      <c r="G3523" t="s">
        <v>13</v>
      </c>
      <c r="H3523">
        <v>1500000</v>
      </c>
      <c r="I3523">
        <v>6.2</v>
      </c>
      <c r="J3523" t="str">
        <f t="shared" ref="J3523:J3586" si="165">IF(ISNUMBER(SEARCH("|",D3523)),LEFT(D3523,SEARCH("|",D3523)-1),D3523)</f>
        <v>Comedy</v>
      </c>
      <c r="K3523">
        <f t="shared" ref="K3523:K3586" si="166">(C3523-H3523)</f>
        <v>-1305432</v>
      </c>
      <c r="L3523">
        <f t="shared" ref="L3523:L3586" si="167">CORREL(H3523:H7308,C3523:C7308)</f>
        <v>1.9475647815020584E-2</v>
      </c>
    </row>
    <row r="3524" spans="1:12" x14ac:dyDescent="0.25">
      <c r="A3524" t="s">
        <v>5919</v>
      </c>
      <c r="B3524">
        <v>87</v>
      </c>
      <c r="C3524">
        <v>163245</v>
      </c>
      <c r="D3524" t="s">
        <v>1317</v>
      </c>
      <c r="E3524" t="s">
        <v>5920</v>
      </c>
      <c r="F3524" t="s">
        <v>12</v>
      </c>
      <c r="G3524" t="s">
        <v>13</v>
      </c>
      <c r="H3524">
        <v>1500000</v>
      </c>
      <c r="I3524">
        <v>8.6</v>
      </c>
      <c r="J3524" t="str">
        <f t="shared" si="165"/>
        <v>Comedy</v>
      </c>
      <c r="K3524">
        <f t="shared" si="166"/>
        <v>-1336755</v>
      </c>
      <c r="L3524">
        <f t="shared" si="167"/>
        <v>1.9416652147900358E-2</v>
      </c>
    </row>
    <row r="3525" spans="1:12" x14ac:dyDescent="0.25">
      <c r="A3525" t="s">
        <v>5921</v>
      </c>
      <c r="B3525">
        <v>91</v>
      </c>
      <c r="C3525">
        <v>119841</v>
      </c>
      <c r="D3525" t="s">
        <v>1140</v>
      </c>
      <c r="E3525" t="s">
        <v>5922</v>
      </c>
      <c r="F3525" t="s">
        <v>12</v>
      </c>
      <c r="G3525" t="s">
        <v>13</v>
      </c>
      <c r="H3525">
        <v>1500000</v>
      </c>
      <c r="I3525">
        <v>6.5</v>
      </c>
      <c r="J3525" t="str">
        <f t="shared" si="165"/>
        <v>Drama</v>
      </c>
      <c r="K3525">
        <f t="shared" si="166"/>
        <v>-1380159</v>
      </c>
      <c r="L3525">
        <f t="shared" si="167"/>
        <v>1.9356902387331204E-2</v>
      </c>
    </row>
    <row r="3526" spans="1:12" x14ac:dyDescent="0.25">
      <c r="A3526" t="s">
        <v>5923</v>
      </c>
      <c r="B3526">
        <v>84</v>
      </c>
      <c r="C3526">
        <v>173066</v>
      </c>
      <c r="D3526" t="s">
        <v>935</v>
      </c>
      <c r="E3526" t="s">
        <v>5924</v>
      </c>
      <c r="F3526" t="s">
        <v>12</v>
      </c>
      <c r="G3526" t="s">
        <v>13</v>
      </c>
      <c r="H3526">
        <v>1500000</v>
      </c>
      <c r="I3526">
        <v>6.3</v>
      </c>
      <c r="J3526" t="str">
        <f t="shared" si="165"/>
        <v>Comedy</v>
      </c>
      <c r="K3526">
        <f t="shared" si="166"/>
        <v>-1326934</v>
      </c>
      <c r="L3526">
        <f t="shared" si="167"/>
        <v>1.9296279329827522E-2</v>
      </c>
    </row>
    <row r="3527" spans="1:12" x14ac:dyDescent="0.25">
      <c r="A3527" t="s">
        <v>4312</v>
      </c>
      <c r="B3527">
        <v>90</v>
      </c>
      <c r="C3527">
        <v>92362</v>
      </c>
      <c r="D3527" t="s">
        <v>851</v>
      </c>
      <c r="E3527" t="s">
        <v>5925</v>
      </c>
      <c r="F3527" t="s">
        <v>12</v>
      </c>
      <c r="G3527" t="s">
        <v>13</v>
      </c>
      <c r="H3527">
        <v>1500000</v>
      </c>
      <c r="I3527">
        <v>4.3</v>
      </c>
      <c r="J3527" t="str">
        <f t="shared" si="165"/>
        <v>Comedy</v>
      </c>
      <c r="K3527">
        <f t="shared" si="166"/>
        <v>-1407638</v>
      </c>
      <c r="L3527">
        <f t="shared" si="167"/>
        <v>1.9235656142293618E-2</v>
      </c>
    </row>
    <row r="3528" spans="1:12" x14ac:dyDescent="0.25">
      <c r="A3528" t="s">
        <v>5926</v>
      </c>
      <c r="B3528">
        <v>98</v>
      </c>
      <c r="C3528">
        <v>105943</v>
      </c>
      <c r="D3528" t="s">
        <v>669</v>
      </c>
      <c r="E3528" t="s">
        <v>5927</v>
      </c>
      <c r="F3528" t="s">
        <v>12</v>
      </c>
      <c r="G3528" t="s">
        <v>13</v>
      </c>
      <c r="H3528">
        <v>1500000</v>
      </c>
      <c r="I3528">
        <v>6.1</v>
      </c>
      <c r="J3528" t="str">
        <f t="shared" si="165"/>
        <v>Comedy</v>
      </c>
      <c r="K3528">
        <f t="shared" si="166"/>
        <v>-1394057</v>
      </c>
      <c r="L3528">
        <f t="shared" si="167"/>
        <v>1.917380268041232E-2</v>
      </c>
    </row>
    <row r="3529" spans="1:12" x14ac:dyDescent="0.25">
      <c r="A3529" t="s">
        <v>4891</v>
      </c>
      <c r="B3529">
        <v>124</v>
      </c>
      <c r="C3529">
        <v>183490</v>
      </c>
      <c r="D3529" t="s">
        <v>1135</v>
      </c>
      <c r="E3529" t="s">
        <v>5928</v>
      </c>
      <c r="F3529" t="s">
        <v>12</v>
      </c>
      <c r="G3529" t="s">
        <v>13</v>
      </c>
      <c r="H3529">
        <v>1700000</v>
      </c>
      <c r="I3529">
        <v>5.8</v>
      </c>
      <c r="J3529" t="str">
        <f t="shared" si="165"/>
        <v>Drama</v>
      </c>
      <c r="K3529">
        <f t="shared" si="166"/>
        <v>-1516510</v>
      </c>
      <c r="L3529">
        <f t="shared" si="167"/>
        <v>1.9111573205626897E-2</v>
      </c>
    </row>
    <row r="3530" spans="1:12" x14ac:dyDescent="0.25">
      <c r="A3530" t="s">
        <v>5929</v>
      </c>
      <c r="B3530">
        <v>95</v>
      </c>
      <c r="C3530">
        <v>3478</v>
      </c>
      <c r="D3530" t="s">
        <v>2425</v>
      </c>
      <c r="E3530" t="s">
        <v>5930</v>
      </c>
      <c r="F3530" t="s">
        <v>12</v>
      </c>
      <c r="G3530" t="s">
        <v>92</v>
      </c>
      <c r="H3530">
        <v>1500000</v>
      </c>
      <c r="I3530">
        <v>6.7</v>
      </c>
      <c r="J3530" t="str">
        <f t="shared" si="165"/>
        <v>Fantasy</v>
      </c>
      <c r="K3530">
        <f t="shared" si="166"/>
        <v>-1496522</v>
      </c>
      <c r="L3530">
        <f t="shared" si="167"/>
        <v>1.9053415884215767E-2</v>
      </c>
    </row>
    <row r="3531" spans="1:12" x14ac:dyDescent="0.25">
      <c r="A3531" t="s">
        <v>5931</v>
      </c>
      <c r="B3531">
        <v>90</v>
      </c>
      <c r="C3531">
        <v>52166</v>
      </c>
      <c r="D3531" t="s">
        <v>1140</v>
      </c>
      <c r="E3531" t="s">
        <v>5932</v>
      </c>
      <c r="F3531" t="s">
        <v>12</v>
      </c>
      <c r="G3531" t="s">
        <v>13</v>
      </c>
      <c r="H3531">
        <v>2000000</v>
      </c>
      <c r="I3531">
        <v>6.7</v>
      </c>
      <c r="J3531" t="str">
        <f t="shared" si="165"/>
        <v>Drama</v>
      </c>
      <c r="K3531">
        <f t="shared" si="166"/>
        <v>-1947834</v>
      </c>
      <c r="L3531">
        <f t="shared" si="167"/>
        <v>1.8989234458030076E-2</v>
      </c>
    </row>
    <row r="3532" spans="1:12" x14ac:dyDescent="0.25">
      <c r="A3532" t="s">
        <v>4034</v>
      </c>
      <c r="B3532">
        <v>101</v>
      </c>
      <c r="C3532">
        <v>1163508</v>
      </c>
      <c r="D3532" t="s">
        <v>297</v>
      </c>
      <c r="E3532" t="s">
        <v>5933</v>
      </c>
      <c r="F3532" t="s">
        <v>12</v>
      </c>
      <c r="G3532" t="s">
        <v>13</v>
      </c>
      <c r="H3532">
        <v>2500000</v>
      </c>
      <c r="I3532">
        <v>5.0999999999999996</v>
      </c>
      <c r="J3532" t="str">
        <f t="shared" si="165"/>
        <v>Drama</v>
      </c>
      <c r="K3532">
        <f t="shared" si="166"/>
        <v>-1336492</v>
      </c>
      <c r="L3532">
        <f t="shared" si="167"/>
        <v>1.8934912141450613E-2</v>
      </c>
    </row>
    <row r="3533" spans="1:12" x14ac:dyDescent="0.25">
      <c r="A3533" t="s">
        <v>5934</v>
      </c>
      <c r="B3533">
        <v>83</v>
      </c>
      <c r="C3533">
        <v>184925485</v>
      </c>
      <c r="D3533" t="s">
        <v>1987</v>
      </c>
      <c r="E3533" t="s">
        <v>5935</v>
      </c>
      <c r="F3533" t="s">
        <v>12</v>
      </c>
      <c r="G3533" t="s">
        <v>13</v>
      </c>
      <c r="H3533">
        <v>2000000</v>
      </c>
      <c r="I3533">
        <v>7.7</v>
      </c>
      <c r="J3533" t="str">
        <f t="shared" si="165"/>
        <v>Animation</v>
      </c>
      <c r="K3533">
        <f t="shared" si="166"/>
        <v>182925485</v>
      </c>
      <c r="L3533">
        <f t="shared" si="167"/>
        <v>1.8897233528884609E-2</v>
      </c>
    </row>
    <row r="3534" spans="1:12" x14ac:dyDescent="0.25">
      <c r="A3534" t="s">
        <v>5936</v>
      </c>
      <c r="B3534">
        <v>106</v>
      </c>
      <c r="C3534">
        <v>304124</v>
      </c>
      <c r="D3534" t="s">
        <v>1140</v>
      </c>
      <c r="E3534" t="s">
        <v>5937</v>
      </c>
      <c r="F3534" t="s">
        <v>931</v>
      </c>
      <c r="G3534" t="s">
        <v>5572</v>
      </c>
      <c r="H3534">
        <v>1400000</v>
      </c>
      <c r="I3534">
        <v>6.7</v>
      </c>
      <c r="J3534" t="str">
        <f t="shared" si="165"/>
        <v>Drama</v>
      </c>
      <c r="K3534">
        <f t="shared" si="166"/>
        <v>-1095876</v>
      </c>
      <c r="L3534">
        <f t="shared" si="167"/>
        <v>2.4454339224445946E-2</v>
      </c>
    </row>
    <row r="3535" spans="1:12" x14ac:dyDescent="0.25">
      <c r="A3535" t="s">
        <v>5938</v>
      </c>
      <c r="B3535">
        <v>94</v>
      </c>
      <c r="C3535">
        <v>36830</v>
      </c>
      <c r="D3535" t="s">
        <v>5939</v>
      </c>
      <c r="E3535" t="s">
        <v>5940</v>
      </c>
      <c r="F3535" t="s">
        <v>12</v>
      </c>
      <c r="G3535" t="s">
        <v>20</v>
      </c>
      <c r="H3535">
        <v>1400000</v>
      </c>
      <c r="I3535">
        <v>6.6</v>
      </c>
      <c r="J3535" t="str">
        <f t="shared" si="165"/>
        <v>Adventure</v>
      </c>
      <c r="K3535">
        <f t="shared" si="166"/>
        <v>-1363170</v>
      </c>
      <c r="L3535">
        <f t="shared" si="167"/>
        <v>2.4386953449701154E-2</v>
      </c>
    </row>
    <row r="3536" spans="1:12" x14ac:dyDescent="0.25">
      <c r="A3536" t="s">
        <v>431</v>
      </c>
      <c r="B3536">
        <v>120</v>
      </c>
      <c r="C3536">
        <v>3650677</v>
      </c>
      <c r="D3536" t="s">
        <v>335</v>
      </c>
      <c r="E3536" t="s">
        <v>5941</v>
      </c>
      <c r="F3536" t="s">
        <v>12</v>
      </c>
      <c r="G3536" t="s">
        <v>20</v>
      </c>
      <c r="H3536">
        <v>960000</v>
      </c>
      <c r="I3536">
        <v>8.1999999999999993</v>
      </c>
      <c r="J3536" t="str">
        <f t="shared" si="165"/>
        <v>Comedy</v>
      </c>
      <c r="K3536">
        <f t="shared" si="166"/>
        <v>2690677</v>
      </c>
      <c r="L3536">
        <f t="shared" si="167"/>
        <v>2.431601345092323E-2</v>
      </c>
    </row>
    <row r="3537" spans="1:12" x14ac:dyDescent="0.25">
      <c r="A3537" t="s">
        <v>4976</v>
      </c>
      <c r="B3537">
        <v>105</v>
      </c>
      <c r="C3537">
        <v>1647780</v>
      </c>
      <c r="D3537" t="s">
        <v>1140</v>
      </c>
      <c r="E3537" t="s">
        <v>5942</v>
      </c>
      <c r="F3537" t="s">
        <v>4869</v>
      </c>
      <c r="G3537" t="s">
        <v>2513</v>
      </c>
      <c r="H3537">
        <v>1300000</v>
      </c>
      <c r="I3537">
        <v>8.1</v>
      </c>
      <c r="J3537" t="str">
        <f t="shared" si="165"/>
        <v>Drama</v>
      </c>
      <c r="K3537">
        <f t="shared" si="166"/>
        <v>347780</v>
      </c>
      <c r="L3537">
        <f t="shared" si="167"/>
        <v>2.4283404854130001E-2</v>
      </c>
    </row>
    <row r="3538" spans="1:12" x14ac:dyDescent="0.25">
      <c r="A3538" t="s">
        <v>5943</v>
      </c>
      <c r="B3538">
        <v>95</v>
      </c>
      <c r="C3538">
        <v>695229</v>
      </c>
      <c r="D3538" t="s">
        <v>851</v>
      </c>
      <c r="E3538" t="s">
        <v>5944</v>
      </c>
      <c r="F3538" t="s">
        <v>12</v>
      </c>
      <c r="G3538" t="s">
        <v>13</v>
      </c>
      <c r="H3538">
        <v>1300000</v>
      </c>
      <c r="I3538">
        <v>7.2</v>
      </c>
      <c r="J3538" t="str">
        <f t="shared" si="165"/>
        <v>Comedy</v>
      </c>
      <c r="K3538">
        <f t="shared" si="166"/>
        <v>-604771</v>
      </c>
      <c r="L3538">
        <f t="shared" si="167"/>
        <v>2.422839639201203E-2</v>
      </c>
    </row>
    <row r="3539" spans="1:12" x14ac:dyDescent="0.25">
      <c r="A3539" t="s">
        <v>5945</v>
      </c>
      <c r="B3539">
        <v>135</v>
      </c>
      <c r="C3539">
        <v>638951</v>
      </c>
      <c r="D3539" t="s">
        <v>1140</v>
      </c>
      <c r="E3539" t="s">
        <v>5946</v>
      </c>
      <c r="F3539" t="s">
        <v>5947</v>
      </c>
      <c r="G3539" t="s">
        <v>13</v>
      </c>
      <c r="H3539">
        <v>1592000</v>
      </c>
      <c r="I3539">
        <v>7.4</v>
      </c>
      <c r="J3539" t="str">
        <f t="shared" si="165"/>
        <v>Drama</v>
      </c>
      <c r="K3539">
        <f t="shared" si="166"/>
        <v>-953049</v>
      </c>
      <c r="L3539">
        <f t="shared" si="167"/>
        <v>2.416146073605336E-2</v>
      </c>
    </row>
    <row r="3540" spans="1:12" x14ac:dyDescent="0.25">
      <c r="A3540" t="s">
        <v>5948</v>
      </c>
      <c r="B3540">
        <v>105</v>
      </c>
      <c r="C3540">
        <v>609042</v>
      </c>
      <c r="D3540" t="s">
        <v>1140</v>
      </c>
      <c r="E3540" t="s">
        <v>5949</v>
      </c>
      <c r="F3540" t="s">
        <v>12</v>
      </c>
      <c r="G3540" t="s">
        <v>13</v>
      </c>
      <c r="H3540">
        <v>1300000</v>
      </c>
      <c r="I3540">
        <v>6.5</v>
      </c>
      <c r="J3540" t="str">
        <f t="shared" si="165"/>
        <v>Drama</v>
      </c>
      <c r="K3540">
        <f t="shared" si="166"/>
        <v>-690958</v>
      </c>
      <c r="L3540">
        <f t="shared" si="167"/>
        <v>2.4098981060722866E-2</v>
      </c>
    </row>
    <row r="3541" spans="1:12" x14ac:dyDescent="0.25">
      <c r="A3541" t="s">
        <v>5950</v>
      </c>
      <c r="B3541">
        <v>83</v>
      </c>
      <c r="C3541">
        <v>1521</v>
      </c>
      <c r="D3541" t="s">
        <v>2474</v>
      </c>
      <c r="E3541" t="s">
        <v>5951</v>
      </c>
      <c r="F3541" t="s">
        <v>12</v>
      </c>
      <c r="G3541" t="s">
        <v>92</v>
      </c>
      <c r="H3541">
        <v>1500000</v>
      </c>
      <c r="I3541">
        <v>5.7</v>
      </c>
      <c r="J3541" t="str">
        <f t="shared" si="165"/>
        <v>Comedy</v>
      </c>
      <c r="K3541">
        <f t="shared" si="166"/>
        <v>-1498479</v>
      </c>
      <c r="L3541">
        <f t="shared" si="167"/>
        <v>2.4029896435677135E-2</v>
      </c>
    </row>
    <row r="3542" spans="1:12" x14ac:dyDescent="0.25">
      <c r="A3542" t="s">
        <v>5952</v>
      </c>
      <c r="B3542">
        <v>87</v>
      </c>
      <c r="C3542">
        <v>19539</v>
      </c>
      <c r="D3542" t="s">
        <v>669</v>
      </c>
      <c r="E3542" t="s">
        <v>5953</v>
      </c>
      <c r="F3542" t="s">
        <v>12</v>
      </c>
      <c r="G3542" t="s">
        <v>13</v>
      </c>
      <c r="H3542">
        <v>1000000</v>
      </c>
      <c r="I3542">
        <v>6.2</v>
      </c>
      <c r="J3542" t="str">
        <f t="shared" si="165"/>
        <v>Comedy</v>
      </c>
      <c r="K3542">
        <f t="shared" si="166"/>
        <v>-980461</v>
      </c>
      <c r="L3542">
        <f t="shared" si="167"/>
        <v>2.3957376423949434E-2</v>
      </c>
    </row>
    <row r="3543" spans="1:12" x14ac:dyDescent="0.25">
      <c r="A3543" t="s">
        <v>5954</v>
      </c>
      <c r="B3543">
        <v>97</v>
      </c>
      <c r="C3543">
        <v>100358</v>
      </c>
      <c r="D3543" t="s">
        <v>3591</v>
      </c>
      <c r="E3543" t="s">
        <v>5955</v>
      </c>
      <c r="F3543" t="s">
        <v>12</v>
      </c>
      <c r="G3543" t="s">
        <v>2272</v>
      </c>
      <c r="H3543">
        <v>1500000</v>
      </c>
      <c r="I3543">
        <v>3.3</v>
      </c>
      <c r="J3543" t="str">
        <f t="shared" si="165"/>
        <v>Comedy</v>
      </c>
      <c r="K3543">
        <f t="shared" si="166"/>
        <v>-1399642</v>
      </c>
      <c r="L3543">
        <f t="shared" si="167"/>
        <v>2.387341804610468E-2</v>
      </c>
    </row>
    <row r="3544" spans="1:12" x14ac:dyDescent="0.25">
      <c r="A3544" t="s">
        <v>2316</v>
      </c>
      <c r="B3544">
        <v>87</v>
      </c>
      <c r="C3544">
        <v>19100000</v>
      </c>
      <c r="D3544" t="s">
        <v>1010</v>
      </c>
      <c r="E3544" t="s">
        <v>5956</v>
      </c>
      <c r="F3544" t="s">
        <v>12</v>
      </c>
      <c r="G3544" t="s">
        <v>13</v>
      </c>
      <c r="H3544">
        <v>1250000</v>
      </c>
      <c r="I3544">
        <v>6.1</v>
      </c>
      <c r="J3544" t="str">
        <f t="shared" si="165"/>
        <v>Horror</v>
      </c>
      <c r="K3544">
        <f t="shared" si="166"/>
        <v>17850000</v>
      </c>
      <c r="L3544">
        <f t="shared" si="167"/>
        <v>2.3800698241280435E-2</v>
      </c>
    </row>
    <row r="3545" spans="1:12" x14ac:dyDescent="0.25">
      <c r="A3545" t="s">
        <v>5957</v>
      </c>
      <c r="B3545">
        <v>80</v>
      </c>
      <c r="C3545">
        <v>2833383</v>
      </c>
      <c r="D3545" t="s">
        <v>2042</v>
      </c>
      <c r="E3545" t="s">
        <v>5958</v>
      </c>
      <c r="F3545" t="s">
        <v>12</v>
      </c>
      <c r="G3545" t="s">
        <v>13</v>
      </c>
      <c r="H3545">
        <v>427000</v>
      </c>
      <c r="I3545">
        <v>5.7</v>
      </c>
      <c r="J3545" t="str">
        <f t="shared" si="165"/>
        <v>Drama</v>
      </c>
      <c r="K3545">
        <f t="shared" si="166"/>
        <v>2406383</v>
      </c>
      <c r="L3545">
        <f t="shared" si="167"/>
        <v>2.401134981130644E-2</v>
      </c>
    </row>
    <row r="3546" spans="1:12" x14ac:dyDescent="0.25">
      <c r="A3546" t="s">
        <v>509</v>
      </c>
      <c r="B3546">
        <v>100</v>
      </c>
      <c r="C3546">
        <v>24741700</v>
      </c>
      <c r="D3546" t="s">
        <v>1140</v>
      </c>
      <c r="E3546" t="s">
        <v>5959</v>
      </c>
      <c r="F3546" t="s">
        <v>12</v>
      </c>
      <c r="G3546" t="s">
        <v>13</v>
      </c>
      <c r="H3546">
        <v>1200000</v>
      </c>
      <c r="I3546">
        <v>7.2</v>
      </c>
      <c r="J3546" t="str">
        <f t="shared" si="165"/>
        <v>Drama</v>
      </c>
      <c r="K3546">
        <f t="shared" si="166"/>
        <v>23541700</v>
      </c>
      <c r="L3546">
        <f t="shared" si="167"/>
        <v>2.3957932357490479E-2</v>
      </c>
    </row>
    <row r="3547" spans="1:12" x14ac:dyDescent="0.25">
      <c r="A3547" t="s">
        <v>112</v>
      </c>
      <c r="B3547">
        <v>103</v>
      </c>
      <c r="C3547">
        <v>55153403</v>
      </c>
      <c r="D3547" t="s">
        <v>1010</v>
      </c>
      <c r="E3547" t="s">
        <v>5960</v>
      </c>
      <c r="F3547" t="s">
        <v>12</v>
      </c>
      <c r="G3547" t="s">
        <v>13</v>
      </c>
      <c r="H3547">
        <v>1200000</v>
      </c>
      <c r="I3547">
        <v>7.7</v>
      </c>
      <c r="J3547" t="str">
        <f t="shared" si="165"/>
        <v>Horror</v>
      </c>
      <c r="K3547">
        <f t="shared" si="166"/>
        <v>53953403</v>
      </c>
      <c r="L3547">
        <f t="shared" si="167"/>
        <v>2.4284580294276895E-2</v>
      </c>
    </row>
    <row r="3548" spans="1:12" x14ac:dyDescent="0.25">
      <c r="A3548" t="s">
        <v>1641</v>
      </c>
      <c r="B3548">
        <v>100</v>
      </c>
      <c r="C3548">
        <v>18488314</v>
      </c>
      <c r="D3548" t="s">
        <v>3940</v>
      </c>
      <c r="E3548" t="s">
        <v>5961</v>
      </c>
      <c r="F3548" t="s">
        <v>12</v>
      </c>
      <c r="G3548" t="s">
        <v>13</v>
      </c>
      <c r="H3548">
        <v>1200000</v>
      </c>
      <c r="I3548">
        <v>7.1</v>
      </c>
      <c r="J3548" t="str">
        <f t="shared" si="165"/>
        <v>Comedy</v>
      </c>
      <c r="K3548">
        <f t="shared" si="166"/>
        <v>17288314</v>
      </c>
      <c r="L3548">
        <f t="shared" si="167"/>
        <v>2.5415410336149722E-2</v>
      </c>
    </row>
    <row r="3549" spans="1:12" x14ac:dyDescent="0.25">
      <c r="A3549" t="s">
        <v>5962</v>
      </c>
      <c r="B3549">
        <v>89</v>
      </c>
      <c r="C3549">
        <v>11278</v>
      </c>
      <c r="D3549" t="s">
        <v>851</v>
      </c>
      <c r="E3549" t="s">
        <v>5963</v>
      </c>
      <c r="F3549" t="s">
        <v>931</v>
      </c>
      <c r="G3549" t="s">
        <v>3617</v>
      </c>
      <c r="H3549">
        <v>1300000</v>
      </c>
      <c r="I3549">
        <v>7</v>
      </c>
      <c r="J3549" t="str">
        <f t="shared" si="165"/>
        <v>Comedy</v>
      </c>
      <c r="K3549">
        <f t="shared" si="166"/>
        <v>-1288722</v>
      </c>
      <c r="L3549">
        <f t="shared" si="167"/>
        <v>2.5632949785784644E-2</v>
      </c>
    </row>
    <row r="3550" spans="1:12" x14ac:dyDescent="0.25">
      <c r="A3550" t="s">
        <v>3300</v>
      </c>
      <c r="B3550">
        <v>114</v>
      </c>
      <c r="C3550">
        <v>13876974</v>
      </c>
      <c r="D3550" t="s">
        <v>474</v>
      </c>
      <c r="E3550" t="s">
        <v>5964</v>
      </c>
      <c r="F3550" t="s">
        <v>4589</v>
      </c>
      <c r="G3550" t="s">
        <v>2272</v>
      </c>
      <c r="H3550">
        <v>7000000</v>
      </c>
      <c r="I3550">
        <v>7.4</v>
      </c>
      <c r="J3550" t="str">
        <f t="shared" si="165"/>
        <v>Comedy</v>
      </c>
      <c r="K3550">
        <f t="shared" si="166"/>
        <v>6876974</v>
      </c>
      <c r="L3550">
        <f t="shared" si="167"/>
        <v>2.5555812217266969E-2</v>
      </c>
    </row>
    <row r="3551" spans="1:12" x14ac:dyDescent="0.25">
      <c r="A3551" t="s">
        <v>4260</v>
      </c>
      <c r="B3551">
        <v>111</v>
      </c>
      <c r="C3551">
        <v>9180275</v>
      </c>
      <c r="D3551" t="s">
        <v>1140</v>
      </c>
      <c r="E3551" t="s">
        <v>5965</v>
      </c>
      <c r="F3551" t="s">
        <v>12</v>
      </c>
      <c r="G3551" t="s">
        <v>13</v>
      </c>
      <c r="H3551">
        <v>1200000</v>
      </c>
      <c r="I3551">
        <v>7.7</v>
      </c>
      <c r="J3551" t="str">
        <f t="shared" si="165"/>
        <v>Drama</v>
      </c>
      <c r="K3551">
        <f t="shared" si="166"/>
        <v>7980275</v>
      </c>
      <c r="L3551">
        <f t="shared" si="167"/>
        <v>2.5512791351150695E-2</v>
      </c>
    </row>
    <row r="3552" spans="1:12" x14ac:dyDescent="0.25">
      <c r="A3552" t="s">
        <v>5966</v>
      </c>
      <c r="B3552">
        <v>85</v>
      </c>
      <c r="C3552">
        <v>2199853</v>
      </c>
      <c r="D3552" t="s">
        <v>851</v>
      </c>
      <c r="E3552" t="s">
        <v>5967</v>
      </c>
      <c r="F3552" t="s">
        <v>12</v>
      </c>
      <c r="G3552" t="s">
        <v>13</v>
      </c>
      <c r="H3552">
        <v>1200000</v>
      </c>
      <c r="I3552">
        <v>6.6</v>
      </c>
      <c r="J3552" t="str">
        <f t="shared" si="165"/>
        <v>Comedy</v>
      </c>
      <c r="K3552">
        <f t="shared" si="166"/>
        <v>999853</v>
      </c>
      <c r="L3552">
        <f t="shared" si="167"/>
        <v>2.5566958845856875E-2</v>
      </c>
    </row>
    <row r="3553" spans="1:12" x14ac:dyDescent="0.25">
      <c r="A3553" t="s">
        <v>5968</v>
      </c>
      <c r="B3553">
        <v>113</v>
      </c>
      <c r="C3553">
        <v>2859955</v>
      </c>
      <c r="D3553" t="s">
        <v>1267</v>
      </c>
      <c r="E3553" t="s">
        <v>5969</v>
      </c>
      <c r="F3553" t="s">
        <v>12</v>
      </c>
      <c r="G3553" t="s">
        <v>13</v>
      </c>
      <c r="H3553">
        <v>1200000</v>
      </c>
      <c r="I3553">
        <v>6</v>
      </c>
      <c r="J3553" t="str">
        <f t="shared" si="165"/>
        <v>Drama</v>
      </c>
      <c r="K3553">
        <f t="shared" si="166"/>
        <v>1659955</v>
      </c>
      <c r="L3553">
        <f t="shared" si="167"/>
        <v>2.5516711554493931E-2</v>
      </c>
    </row>
    <row r="3554" spans="1:12" x14ac:dyDescent="0.25">
      <c r="A3554" t="s">
        <v>588</v>
      </c>
      <c r="B3554">
        <v>99</v>
      </c>
      <c r="C3554">
        <v>2812029</v>
      </c>
      <c r="D3554" t="s">
        <v>723</v>
      </c>
      <c r="E3554" t="s">
        <v>5970</v>
      </c>
      <c r="F3554" t="s">
        <v>12</v>
      </c>
      <c r="G3554" t="s">
        <v>13</v>
      </c>
      <c r="H3554">
        <v>1200000</v>
      </c>
      <c r="I3554">
        <v>8.4</v>
      </c>
      <c r="J3554" t="str">
        <f t="shared" si="165"/>
        <v>Crime</v>
      </c>
      <c r="K3554">
        <f t="shared" si="166"/>
        <v>1612029</v>
      </c>
      <c r="L3554">
        <f t="shared" si="167"/>
        <v>2.5475243254779685E-2</v>
      </c>
    </row>
    <row r="3555" spans="1:12" x14ac:dyDescent="0.25">
      <c r="A3555" t="s">
        <v>2820</v>
      </c>
      <c r="B3555">
        <v>142</v>
      </c>
      <c r="C3555">
        <v>6100000</v>
      </c>
      <c r="D3555" t="s">
        <v>5098</v>
      </c>
      <c r="E3555" t="s">
        <v>5971</v>
      </c>
      <c r="F3555" t="s">
        <v>3149</v>
      </c>
      <c r="G3555" t="s">
        <v>2822</v>
      </c>
      <c r="H3555">
        <v>1200000</v>
      </c>
      <c r="I3555">
        <v>8.9</v>
      </c>
      <c r="J3555" t="str">
        <f t="shared" si="165"/>
        <v>Western</v>
      </c>
      <c r="K3555">
        <f t="shared" si="166"/>
        <v>4900000</v>
      </c>
      <c r="L3555">
        <f t="shared" si="167"/>
        <v>2.5432736140631802E-2</v>
      </c>
    </row>
    <row r="3556" spans="1:12" x14ac:dyDescent="0.25">
      <c r="A3556" t="s">
        <v>5972</v>
      </c>
      <c r="B3556">
        <v>112</v>
      </c>
      <c r="C3556">
        <v>375723</v>
      </c>
      <c r="D3556" t="s">
        <v>851</v>
      </c>
      <c r="E3556" t="s">
        <v>5973</v>
      </c>
      <c r="F3556" t="s">
        <v>5113</v>
      </c>
      <c r="G3556" t="s">
        <v>5114</v>
      </c>
      <c r="H3556">
        <v>4000000</v>
      </c>
      <c r="I3556">
        <v>7.9</v>
      </c>
      <c r="J3556" t="str">
        <f t="shared" si="165"/>
        <v>Comedy</v>
      </c>
      <c r="K3556">
        <f t="shared" si="166"/>
        <v>-3624277</v>
      </c>
      <c r="L3556">
        <f t="shared" si="167"/>
        <v>2.5438425333103643E-2</v>
      </c>
    </row>
    <row r="3557" spans="1:12" x14ac:dyDescent="0.25">
      <c r="A3557" t="s">
        <v>5974</v>
      </c>
      <c r="B3557">
        <v>108</v>
      </c>
      <c r="C3557">
        <v>594904</v>
      </c>
      <c r="D3557" t="s">
        <v>851</v>
      </c>
      <c r="E3557" t="s">
        <v>5975</v>
      </c>
      <c r="F3557" t="s">
        <v>12</v>
      </c>
      <c r="G3557" t="s">
        <v>13</v>
      </c>
      <c r="H3557">
        <v>1200000</v>
      </c>
      <c r="I3557">
        <v>6</v>
      </c>
      <c r="J3557" t="str">
        <f t="shared" si="165"/>
        <v>Comedy</v>
      </c>
      <c r="K3557">
        <f t="shared" si="166"/>
        <v>-605096</v>
      </c>
      <c r="L3557">
        <f t="shared" si="167"/>
        <v>2.5417825938445136E-2</v>
      </c>
    </row>
    <row r="3558" spans="1:12" x14ac:dyDescent="0.25">
      <c r="A3558" t="s">
        <v>5976</v>
      </c>
      <c r="B3558">
        <v>88</v>
      </c>
      <c r="C3558">
        <v>58936</v>
      </c>
      <c r="D3558" t="s">
        <v>2485</v>
      </c>
      <c r="E3558" t="s">
        <v>5977</v>
      </c>
      <c r="F3558" t="s">
        <v>12</v>
      </c>
      <c r="G3558" t="s">
        <v>13</v>
      </c>
      <c r="H3558">
        <v>1200000</v>
      </c>
      <c r="I3558">
        <v>6.1</v>
      </c>
      <c r="J3558" t="str">
        <f t="shared" si="165"/>
        <v>Comedy</v>
      </c>
      <c r="K3558">
        <f t="shared" si="166"/>
        <v>-1141064</v>
      </c>
      <c r="L3558">
        <f t="shared" si="167"/>
        <v>2.5343595224715191E-2</v>
      </c>
    </row>
    <row r="3559" spans="1:12" x14ac:dyDescent="0.25">
      <c r="A3559" t="s">
        <v>5978</v>
      </c>
      <c r="B3559">
        <v>97</v>
      </c>
      <c r="C3559">
        <v>24784</v>
      </c>
      <c r="D3559" t="s">
        <v>2903</v>
      </c>
      <c r="E3559" t="s">
        <v>5979</v>
      </c>
      <c r="F3559" t="s">
        <v>12</v>
      </c>
      <c r="G3559" t="s">
        <v>92</v>
      </c>
      <c r="H3559">
        <v>1200000</v>
      </c>
      <c r="I3559">
        <v>7.4</v>
      </c>
      <c r="J3559" t="str">
        <f t="shared" si="165"/>
        <v>Documentary</v>
      </c>
      <c r="K3559">
        <f t="shared" si="166"/>
        <v>-1175216</v>
      </c>
      <c r="L3559">
        <f t="shared" si="167"/>
        <v>2.5261470809754317E-2</v>
      </c>
    </row>
    <row r="3560" spans="1:12" x14ac:dyDescent="0.25">
      <c r="A3560" t="s">
        <v>5980</v>
      </c>
      <c r="B3560">
        <v>85</v>
      </c>
      <c r="C3560">
        <v>7826</v>
      </c>
      <c r="D3560" t="s">
        <v>5284</v>
      </c>
      <c r="E3560" t="s">
        <v>5981</v>
      </c>
      <c r="F3560" t="s">
        <v>12</v>
      </c>
      <c r="G3560" t="s">
        <v>13</v>
      </c>
      <c r="H3560">
        <v>1200000</v>
      </c>
      <c r="I3560">
        <v>6.2</v>
      </c>
      <c r="J3560" t="str">
        <f t="shared" si="165"/>
        <v>Comedy</v>
      </c>
      <c r="K3560">
        <f t="shared" si="166"/>
        <v>-1192174</v>
      </c>
      <c r="L3560">
        <f t="shared" si="167"/>
        <v>2.5178128967090874E-2</v>
      </c>
    </row>
    <row r="3561" spans="1:12" x14ac:dyDescent="0.25">
      <c r="A3561" t="s">
        <v>5982</v>
      </c>
      <c r="B3561">
        <v>110</v>
      </c>
      <c r="C3561">
        <v>3830</v>
      </c>
      <c r="D3561" t="s">
        <v>851</v>
      </c>
      <c r="E3561" t="s">
        <v>5983</v>
      </c>
      <c r="F3561" t="s">
        <v>931</v>
      </c>
      <c r="G3561" t="s">
        <v>13</v>
      </c>
      <c r="H3561">
        <v>1200000</v>
      </c>
      <c r="I3561">
        <v>7.2</v>
      </c>
      <c r="J3561" t="str">
        <f t="shared" si="165"/>
        <v>Comedy</v>
      </c>
      <c r="K3561">
        <f t="shared" si="166"/>
        <v>-1196170</v>
      </c>
      <c r="L3561">
        <f t="shared" si="167"/>
        <v>2.5093784381853057E-2</v>
      </c>
    </row>
    <row r="3562" spans="1:12" x14ac:dyDescent="0.25">
      <c r="A3562" t="s">
        <v>1208</v>
      </c>
      <c r="B3562">
        <v>91</v>
      </c>
      <c r="C3562">
        <v>2850263</v>
      </c>
      <c r="D3562" t="s">
        <v>5984</v>
      </c>
      <c r="E3562" t="s">
        <v>5985</v>
      </c>
      <c r="F3562" t="s">
        <v>12</v>
      </c>
      <c r="G3562" t="s">
        <v>13</v>
      </c>
      <c r="H3562">
        <v>2600000</v>
      </c>
      <c r="I3562">
        <v>6.2</v>
      </c>
      <c r="J3562" t="str">
        <f t="shared" si="165"/>
        <v>Adventure</v>
      </c>
      <c r="K3562">
        <f t="shared" si="166"/>
        <v>250263</v>
      </c>
      <c r="L3562">
        <f t="shared" si="167"/>
        <v>2.5008598488073536E-2</v>
      </c>
    </row>
    <row r="3563" spans="1:12" x14ac:dyDescent="0.25">
      <c r="A3563" t="s">
        <v>5986</v>
      </c>
      <c r="B3563">
        <v>94</v>
      </c>
      <c r="C3563">
        <v>16101109</v>
      </c>
      <c r="D3563" t="s">
        <v>669</v>
      </c>
      <c r="E3563" t="s">
        <v>5987</v>
      </c>
      <c r="F3563" t="s">
        <v>12</v>
      </c>
      <c r="G3563" t="s">
        <v>13</v>
      </c>
      <c r="H3563">
        <v>3000000</v>
      </c>
      <c r="I3563">
        <v>6.8</v>
      </c>
      <c r="J3563" t="str">
        <f t="shared" si="165"/>
        <v>Comedy</v>
      </c>
      <c r="K3563">
        <f t="shared" si="166"/>
        <v>13101109</v>
      </c>
      <c r="L3563">
        <f t="shared" si="167"/>
        <v>2.4978659233020856E-2</v>
      </c>
    </row>
    <row r="3564" spans="1:12" x14ac:dyDescent="0.25">
      <c r="A3564" t="s">
        <v>5755</v>
      </c>
      <c r="B3564">
        <v>90</v>
      </c>
      <c r="C3564">
        <v>6013</v>
      </c>
      <c r="D3564" t="s">
        <v>723</v>
      </c>
      <c r="E3564" t="s">
        <v>5988</v>
      </c>
      <c r="F3564" t="s">
        <v>12</v>
      </c>
      <c r="G3564" t="s">
        <v>20</v>
      </c>
      <c r="H3564">
        <v>695393</v>
      </c>
      <c r="I3564">
        <v>7.7</v>
      </c>
      <c r="J3564" t="str">
        <f t="shared" si="165"/>
        <v>Crime</v>
      </c>
      <c r="K3564">
        <f t="shared" si="166"/>
        <v>-689380</v>
      </c>
      <c r="L3564">
        <f t="shared" si="167"/>
        <v>2.5088403934316134E-2</v>
      </c>
    </row>
    <row r="3565" spans="1:12" x14ac:dyDescent="0.25">
      <c r="A3565" t="s">
        <v>5989</v>
      </c>
      <c r="B3565">
        <v>92</v>
      </c>
      <c r="C3565">
        <v>1400000</v>
      </c>
      <c r="D3565" t="s">
        <v>5990</v>
      </c>
      <c r="E3565" t="s">
        <v>5991</v>
      </c>
      <c r="F3565" t="s">
        <v>12</v>
      </c>
      <c r="G3565" t="s">
        <v>13</v>
      </c>
      <c r="H3565">
        <v>1100000</v>
      </c>
      <c r="I3565">
        <v>5.9</v>
      </c>
      <c r="J3565" t="str">
        <f t="shared" si="165"/>
        <v>Action</v>
      </c>
      <c r="K3565">
        <f t="shared" si="166"/>
        <v>300000</v>
      </c>
      <c r="L3565">
        <f t="shared" si="167"/>
        <v>2.4991295720856569E-2</v>
      </c>
    </row>
    <row r="3566" spans="1:12" x14ac:dyDescent="0.25">
      <c r="A3566" t="s">
        <v>5992</v>
      </c>
      <c r="B3566">
        <v>73</v>
      </c>
      <c r="C3566">
        <v>39659</v>
      </c>
      <c r="D3566" t="s">
        <v>5993</v>
      </c>
      <c r="E3566" t="s">
        <v>5994</v>
      </c>
      <c r="F3566" t="s">
        <v>12</v>
      </c>
      <c r="G3566" t="s">
        <v>92</v>
      </c>
      <c r="H3566">
        <v>1600000</v>
      </c>
      <c r="I3566">
        <v>7</v>
      </c>
      <c r="J3566" t="str">
        <f t="shared" si="165"/>
        <v>Comedy</v>
      </c>
      <c r="K3566">
        <f t="shared" si="166"/>
        <v>-1560341</v>
      </c>
      <c r="L3566">
        <f t="shared" si="167"/>
        <v>2.4922273190517902E-2</v>
      </c>
    </row>
    <row r="3567" spans="1:12" x14ac:dyDescent="0.25">
      <c r="A3567" t="s">
        <v>5995</v>
      </c>
      <c r="B3567">
        <v>110</v>
      </c>
      <c r="C3567">
        <v>56129</v>
      </c>
      <c r="D3567" t="s">
        <v>985</v>
      </c>
      <c r="E3567" t="s">
        <v>5996</v>
      </c>
      <c r="F3567" t="s">
        <v>12</v>
      </c>
      <c r="G3567" t="s">
        <v>92</v>
      </c>
      <c r="H3567">
        <v>1100000</v>
      </c>
      <c r="I3567">
        <v>6.1</v>
      </c>
      <c r="J3567" t="str">
        <f t="shared" si="165"/>
        <v>Sci-Fi</v>
      </c>
      <c r="K3567">
        <f t="shared" si="166"/>
        <v>-1043871</v>
      </c>
      <c r="L3567">
        <f t="shared" si="167"/>
        <v>2.484384078095277E-2</v>
      </c>
    </row>
    <row r="3568" spans="1:12" x14ac:dyDescent="0.25">
      <c r="A3568" t="s">
        <v>5997</v>
      </c>
      <c r="B3568">
        <v>102</v>
      </c>
      <c r="C3568">
        <v>4105123</v>
      </c>
      <c r="D3568" t="s">
        <v>113</v>
      </c>
      <c r="E3568" t="s">
        <v>5998</v>
      </c>
      <c r="F3568" t="s">
        <v>5999</v>
      </c>
      <c r="G3568" t="s">
        <v>6000</v>
      </c>
      <c r="H3568">
        <v>1100000</v>
      </c>
      <c r="I3568">
        <v>7.6</v>
      </c>
      <c r="J3568" t="str">
        <f t="shared" si="165"/>
        <v>Action</v>
      </c>
      <c r="K3568">
        <f t="shared" si="166"/>
        <v>3005123</v>
      </c>
      <c r="L3568">
        <f t="shared" si="167"/>
        <v>2.4753868041825017E-2</v>
      </c>
    </row>
    <row r="3569" spans="1:12" x14ac:dyDescent="0.25">
      <c r="A3569" t="s">
        <v>2051</v>
      </c>
      <c r="B3569">
        <v>145</v>
      </c>
      <c r="C3569">
        <v>117235247</v>
      </c>
      <c r="D3569" t="s">
        <v>1267</v>
      </c>
      <c r="E3569" t="s">
        <v>6001</v>
      </c>
      <c r="F3569" t="s">
        <v>12</v>
      </c>
      <c r="G3569" t="s">
        <v>13</v>
      </c>
      <c r="H3569">
        <v>960000</v>
      </c>
      <c r="I3569">
        <v>8.1</v>
      </c>
      <c r="J3569" t="str">
        <f t="shared" si="165"/>
        <v>Drama</v>
      </c>
      <c r="K3569">
        <f t="shared" si="166"/>
        <v>116275247</v>
      </c>
      <c r="L3569">
        <f t="shared" si="167"/>
        <v>2.4724245548560887E-2</v>
      </c>
    </row>
    <row r="3570" spans="1:12" x14ac:dyDescent="0.25">
      <c r="A3570" t="s">
        <v>6002</v>
      </c>
      <c r="B3570">
        <v>83</v>
      </c>
      <c r="C3570">
        <v>31537320</v>
      </c>
      <c r="D3570" t="s">
        <v>1010</v>
      </c>
      <c r="E3570" t="s">
        <v>6003</v>
      </c>
      <c r="F3570" t="s">
        <v>12</v>
      </c>
      <c r="G3570" t="s">
        <v>13</v>
      </c>
      <c r="H3570">
        <v>1000000</v>
      </c>
      <c r="I3570">
        <v>5.7</v>
      </c>
      <c r="J3570" t="str">
        <f t="shared" si="165"/>
        <v>Horror</v>
      </c>
      <c r="K3570">
        <f t="shared" si="166"/>
        <v>30537320</v>
      </c>
      <c r="L3570">
        <f t="shared" si="167"/>
        <v>2.9286917221931427E-2</v>
      </c>
    </row>
    <row r="3571" spans="1:12" x14ac:dyDescent="0.25">
      <c r="A3571" t="s">
        <v>951</v>
      </c>
      <c r="B3571">
        <v>91</v>
      </c>
      <c r="C3571">
        <v>17986000</v>
      </c>
      <c r="D3571" t="s">
        <v>2108</v>
      </c>
      <c r="E3571" t="s">
        <v>6004</v>
      </c>
      <c r="F3571" t="s">
        <v>12</v>
      </c>
      <c r="G3571" t="s">
        <v>13</v>
      </c>
      <c r="H3571">
        <v>1000000</v>
      </c>
      <c r="I3571">
        <v>6.6</v>
      </c>
      <c r="J3571" t="str">
        <f t="shared" si="165"/>
        <v>Horror</v>
      </c>
      <c r="K3571">
        <f t="shared" si="166"/>
        <v>16986000</v>
      </c>
      <c r="L3571">
        <f t="shared" si="167"/>
        <v>2.9948139938672347E-2</v>
      </c>
    </row>
    <row r="3572" spans="1:12" x14ac:dyDescent="0.25">
      <c r="A3572" t="s">
        <v>4834</v>
      </c>
      <c r="B3572">
        <v>110</v>
      </c>
      <c r="C3572">
        <v>16067035</v>
      </c>
      <c r="D3572" t="s">
        <v>18</v>
      </c>
      <c r="E3572" t="s">
        <v>6005</v>
      </c>
      <c r="F3572" t="s">
        <v>12</v>
      </c>
      <c r="G3572" t="s">
        <v>20</v>
      </c>
      <c r="H3572">
        <v>1100000</v>
      </c>
      <c r="I3572">
        <v>7.3</v>
      </c>
      <c r="J3572" t="str">
        <f t="shared" si="165"/>
        <v>Action</v>
      </c>
      <c r="K3572">
        <f t="shared" si="166"/>
        <v>14967035</v>
      </c>
      <c r="L3572">
        <f t="shared" si="167"/>
        <v>3.0228988312267353E-2</v>
      </c>
    </row>
    <row r="3573" spans="1:12" x14ac:dyDescent="0.25">
      <c r="A3573" t="s">
        <v>6006</v>
      </c>
      <c r="B3573">
        <v>86</v>
      </c>
      <c r="C3573">
        <v>18112929</v>
      </c>
      <c r="D3573" t="s">
        <v>1427</v>
      </c>
      <c r="E3573" t="s">
        <v>6007</v>
      </c>
      <c r="F3573" t="s">
        <v>12</v>
      </c>
      <c r="G3573" t="s">
        <v>13</v>
      </c>
      <c r="H3573">
        <v>1000000</v>
      </c>
      <c r="I3573">
        <v>5</v>
      </c>
      <c r="J3573" t="str">
        <f t="shared" si="165"/>
        <v>Horror</v>
      </c>
      <c r="K3573">
        <f t="shared" si="166"/>
        <v>17112929</v>
      </c>
      <c r="L3573">
        <f t="shared" si="167"/>
        <v>3.0460409201427899E-2</v>
      </c>
    </row>
    <row r="3574" spans="1:12" x14ac:dyDescent="0.25">
      <c r="A3574" t="s">
        <v>6008</v>
      </c>
      <c r="B3574">
        <v>86</v>
      </c>
      <c r="C3574">
        <v>14564027</v>
      </c>
      <c r="D3574" t="s">
        <v>2425</v>
      </c>
      <c r="E3574" t="s">
        <v>6009</v>
      </c>
      <c r="F3574" t="s">
        <v>12</v>
      </c>
      <c r="G3574" t="s">
        <v>20</v>
      </c>
      <c r="H3574">
        <v>1000000</v>
      </c>
      <c r="I3574">
        <v>7</v>
      </c>
      <c r="J3574" t="str">
        <f t="shared" si="165"/>
        <v>Fantasy</v>
      </c>
      <c r="K3574">
        <f t="shared" si="166"/>
        <v>13564027</v>
      </c>
      <c r="L3574">
        <f t="shared" si="167"/>
        <v>3.0751081851387974E-2</v>
      </c>
    </row>
    <row r="3575" spans="1:12" x14ac:dyDescent="0.25">
      <c r="A3575" t="s">
        <v>6010</v>
      </c>
      <c r="B3575">
        <v>120</v>
      </c>
      <c r="C3575">
        <v>20773070</v>
      </c>
      <c r="D3575" t="s">
        <v>1140</v>
      </c>
      <c r="E3575" t="s">
        <v>6011</v>
      </c>
      <c r="F3575" t="s">
        <v>12</v>
      </c>
      <c r="G3575" t="s">
        <v>13</v>
      </c>
      <c r="H3575">
        <v>5000000</v>
      </c>
      <c r="I3575">
        <v>3.4</v>
      </c>
      <c r="J3575" t="str">
        <f t="shared" si="165"/>
        <v>Drama</v>
      </c>
      <c r="K3575">
        <f t="shared" si="166"/>
        <v>15773070</v>
      </c>
      <c r="L3575">
        <f t="shared" si="167"/>
        <v>3.095578271763175E-2</v>
      </c>
    </row>
    <row r="3576" spans="1:12" x14ac:dyDescent="0.25">
      <c r="A3576" t="s">
        <v>2918</v>
      </c>
      <c r="B3576">
        <v>90</v>
      </c>
      <c r="C3576">
        <v>10042266</v>
      </c>
      <c r="D3576" t="s">
        <v>2021</v>
      </c>
      <c r="E3576" t="s">
        <v>6012</v>
      </c>
      <c r="F3576" t="s">
        <v>12</v>
      </c>
      <c r="G3576" t="s">
        <v>13</v>
      </c>
      <c r="H3576">
        <v>1000000</v>
      </c>
      <c r="I3576">
        <v>5.9</v>
      </c>
      <c r="J3576" t="str">
        <f t="shared" si="165"/>
        <v>Drama</v>
      </c>
      <c r="K3576">
        <f t="shared" si="166"/>
        <v>9042266</v>
      </c>
      <c r="L3576">
        <f t="shared" si="167"/>
        <v>3.1062499181917412E-2</v>
      </c>
    </row>
    <row r="3577" spans="1:12" x14ac:dyDescent="0.25">
      <c r="A3577" t="s">
        <v>6013</v>
      </c>
      <c r="B3577">
        <v>99</v>
      </c>
      <c r="C3577">
        <v>10037390</v>
      </c>
      <c r="D3577" t="s">
        <v>1866</v>
      </c>
      <c r="E3577" t="s">
        <v>6014</v>
      </c>
      <c r="F3577" t="s">
        <v>2528</v>
      </c>
      <c r="G3577" t="s">
        <v>992</v>
      </c>
      <c r="H3577">
        <v>1000000000</v>
      </c>
      <c r="I3577">
        <v>6</v>
      </c>
      <c r="J3577" t="str">
        <f t="shared" si="165"/>
        <v>Action</v>
      </c>
      <c r="K3577">
        <f t="shared" si="166"/>
        <v>-989962610</v>
      </c>
      <c r="L3577">
        <f t="shared" si="167"/>
        <v>3.1166443214335194E-2</v>
      </c>
    </row>
    <row r="3578" spans="1:12" x14ac:dyDescent="0.25">
      <c r="A3578" t="s">
        <v>4086</v>
      </c>
      <c r="B3578">
        <v>112</v>
      </c>
      <c r="C3578">
        <v>9701559</v>
      </c>
      <c r="D3578" t="s">
        <v>73</v>
      </c>
      <c r="E3578" t="s">
        <v>6015</v>
      </c>
      <c r="F3578" t="s">
        <v>12</v>
      </c>
      <c r="G3578" t="s">
        <v>13</v>
      </c>
      <c r="H3578">
        <v>3500000</v>
      </c>
      <c r="I3578">
        <v>7.4</v>
      </c>
      <c r="J3578" t="str">
        <f t="shared" si="165"/>
        <v>Drama</v>
      </c>
      <c r="K3578">
        <f t="shared" si="166"/>
        <v>6201559</v>
      </c>
      <c r="L3578">
        <f t="shared" si="167"/>
        <v>0.23392263286011833</v>
      </c>
    </row>
    <row r="3579" spans="1:12" x14ac:dyDescent="0.25">
      <c r="A3579" t="s">
        <v>6016</v>
      </c>
      <c r="B3579">
        <v>103</v>
      </c>
      <c r="C3579">
        <v>9013113</v>
      </c>
      <c r="D3579" t="s">
        <v>1782</v>
      </c>
      <c r="E3579" t="s">
        <v>6017</v>
      </c>
      <c r="F3579" t="s">
        <v>12</v>
      </c>
      <c r="G3579" t="s">
        <v>13</v>
      </c>
      <c r="H3579">
        <v>1000000</v>
      </c>
      <c r="I3579">
        <v>7.4</v>
      </c>
      <c r="J3579" t="str">
        <f t="shared" si="165"/>
        <v>Adventure</v>
      </c>
      <c r="K3579">
        <f t="shared" si="166"/>
        <v>8013113</v>
      </c>
      <c r="L3579">
        <f t="shared" si="167"/>
        <v>0.23321404301905577</v>
      </c>
    </row>
    <row r="3580" spans="1:12" x14ac:dyDescent="0.25">
      <c r="A3580" t="s">
        <v>3506</v>
      </c>
      <c r="B3580">
        <v>83</v>
      </c>
      <c r="C3580">
        <v>53245055</v>
      </c>
      <c r="D3580" t="s">
        <v>2108</v>
      </c>
      <c r="E3580" t="s">
        <v>6018</v>
      </c>
      <c r="F3580" t="s">
        <v>12</v>
      </c>
      <c r="G3580" t="s">
        <v>13</v>
      </c>
      <c r="H3580">
        <v>1000000</v>
      </c>
      <c r="I3580">
        <v>4.2</v>
      </c>
      <c r="J3580" t="str">
        <f t="shared" si="165"/>
        <v>Horror</v>
      </c>
      <c r="K3580">
        <f t="shared" si="166"/>
        <v>52245055</v>
      </c>
      <c r="L3580">
        <f t="shared" si="167"/>
        <v>0.23320873971675887</v>
      </c>
    </row>
    <row r="3581" spans="1:12" x14ac:dyDescent="0.25">
      <c r="A3581" t="s">
        <v>6019</v>
      </c>
      <c r="B3581">
        <v>109</v>
      </c>
      <c r="C3581">
        <v>9000000</v>
      </c>
      <c r="D3581" t="s">
        <v>2872</v>
      </c>
      <c r="E3581" t="s">
        <v>6020</v>
      </c>
      <c r="F3581" t="s">
        <v>12</v>
      </c>
      <c r="G3581" t="s">
        <v>13</v>
      </c>
      <c r="H3581">
        <v>900000</v>
      </c>
      <c r="I3581">
        <v>6.2</v>
      </c>
      <c r="J3581" t="str">
        <f t="shared" si="165"/>
        <v>Comedy</v>
      </c>
      <c r="K3581">
        <f t="shared" si="166"/>
        <v>8100000</v>
      </c>
      <c r="L3581">
        <f t="shared" si="167"/>
        <v>0.23761967743328496</v>
      </c>
    </row>
    <row r="3582" spans="1:12" x14ac:dyDescent="0.25">
      <c r="A3582" t="s">
        <v>4991</v>
      </c>
      <c r="B3582">
        <v>100</v>
      </c>
      <c r="C3582">
        <v>7186670</v>
      </c>
      <c r="D3582" t="s">
        <v>5328</v>
      </c>
      <c r="E3582" t="s">
        <v>6021</v>
      </c>
      <c r="F3582" t="s">
        <v>12</v>
      </c>
      <c r="G3582" t="s">
        <v>13</v>
      </c>
      <c r="H3582">
        <v>6000000</v>
      </c>
      <c r="I3582">
        <v>5.4</v>
      </c>
      <c r="J3582" t="str">
        <f t="shared" si="165"/>
        <v>Adventure</v>
      </c>
      <c r="K3582">
        <f t="shared" si="166"/>
        <v>1186670</v>
      </c>
      <c r="L3582">
        <f t="shared" si="167"/>
        <v>0.23765834423094656</v>
      </c>
    </row>
    <row r="3583" spans="1:12" x14ac:dyDescent="0.25">
      <c r="A3583" t="s">
        <v>6022</v>
      </c>
      <c r="B3583">
        <v>95</v>
      </c>
      <c r="C3583">
        <v>5997134</v>
      </c>
      <c r="D3583" t="s">
        <v>1666</v>
      </c>
      <c r="E3583" t="s">
        <v>6023</v>
      </c>
      <c r="F3583" t="s">
        <v>12</v>
      </c>
      <c r="G3583" t="s">
        <v>13</v>
      </c>
      <c r="H3583">
        <v>1000000</v>
      </c>
      <c r="I3583">
        <v>7.2</v>
      </c>
      <c r="J3583" t="str">
        <f t="shared" si="165"/>
        <v>Biography</v>
      </c>
      <c r="K3583">
        <f t="shared" si="166"/>
        <v>4997134</v>
      </c>
      <c r="L3583">
        <f t="shared" si="167"/>
        <v>0.23806846383010266</v>
      </c>
    </row>
    <row r="3584" spans="1:12" x14ac:dyDescent="0.25">
      <c r="A3584" t="s">
        <v>4162</v>
      </c>
      <c r="B3584">
        <v>104</v>
      </c>
      <c r="C3584">
        <v>3386698</v>
      </c>
      <c r="D3584" t="s">
        <v>474</v>
      </c>
      <c r="E3584" t="s">
        <v>6024</v>
      </c>
      <c r="F3584" t="s">
        <v>12</v>
      </c>
      <c r="G3584" t="s">
        <v>13</v>
      </c>
      <c r="H3584">
        <v>1000000</v>
      </c>
      <c r="I3584">
        <v>6.7</v>
      </c>
      <c r="J3584" t="str">
        <f t="shared" si="165"/>
        <v>Comedy</v>
      </c>
      <c r="K3584">
        <f t="shared" si="166"/>
        <v>2386698</v>
      </c>
      <c r="L3584">
        <f t="shared" si="167"/>
        <v>0.23805685350794001</v>
      </c>
    </row>
    <row r="3585" spans="1:12" x14ac:dyDescent="0.25">
      <c r="A3585" t="s">
        <v>6025</v>
      </c>
      <c r="B3585">
        <v>97</v>
      </c>
      <c r="C3585">
        <v>2508841</v>
      </c>
      <c r="D3585" t="s">
        <v>654</v>
      </c>
      <c r="E3585" t="s">
        <v>6026</v>
      </c>
      <c r="F3585" t="s">
        <v>12</v>
      </c>
      <c r="G3585" t="s">
        <v>13</v>
      </c>
      <c r="H3585">
        <v>1000000</v>
      </c>
      <c r="I3585">
        <v>7.2</v>
      </c>
      <c r="J3585" t="str">
        <f t="shared" si="165"/>
        <v>Crime</v>
      </c>
      <c r="K3585">
        <f t="shared" si="166"/>
        <v>1508841</v>
      </c>
      <c r="L3585">
        <f t="shared" si="167"/>
        <v>0.23807782770320346</v>
      </c>
    </row>
    <row r="3586" spans="1:12" x14ac:dyDescent="0.25">
      <c r="A3586" t="s">
        <v>6027</v>
      </c>
      <c r="B3586">
        <v>91</v>
      </c>
      <c r="C3586">
        <v>4946250</v>
      </c>
      <c r="D3586" t="s">
        <v>1358</v>
      </c>
      <c r="E3586" t="s">
        <v>6028</v>
      </c>
      <c r="F3586" t="s">
        <v>12</v>
      </c>
      <c r="G3586" t="s">
        <v>13</v>
      </c>
      <c r="H3586">
        <v>1000000</v>
      </c>
      <c r="I3586">
        <v>7.4</v>
      </c>
      <c r="J3586" t="str">
        <f t="shared" si="165"/>
        <v>Documentary</v>
      </c>
      <c r="K3586">
        <f t="shared" si="166"/>
        <v>3946250</v>
      </c>
      <c r="L3586">
        <f t="shared" si="167"/>
        <v>0.2381167155199749</v>
      </c>
    </row>
    <row r="3587" spans="1:12" x14ac:dyDescent="0.25">
      <c r="A3587" t="s">
        <v>5263</v>
      </c>
      <c r="B3587">
        <v>84</v>
      </c>
      <c r="C3587">
        <v>1950218</v>
      </c>
      <c r="D3587" t="s">
        <v>851</v>
      </c>
      <c r="E3587" t="s">
        <v>6029</v>
      </c>
      <c r="F3587" t="s">
        <v>12</v>
      </c>
      <c r="G3587" t="s">
        <v>13</v>
      </c>
      <c r="H3587">
        <v>1000000</v>
      </c>
      <c r="I3587">
        <v>5.6</v>
      </c>
      <c r="J3587" t="str">
        <f t="shared" ref="J3587:J3650" si="168">IF(ISNUMBER(SEARCH("|",D3587)),LEFT(D3587,SEARCH("|",D3587)-1),D3587)</f>
        <v>Comedy</v>
      </c>
      <c r="K3587">
        <f t="shared" ref="K3587:K3650" si="169">(C3587-H3587)</f>
        <v>950218</v>
      </c>
      <c r="L3587">
        <f t="shared" ref="L3587:L3650" si="170">CORREL(H3587:H7372,C3587:C7372)</f>
        <v>0.2381147943944954</v>
      </c>
    </row>
    <row r="3588" spans="1:12" x14ac:dyDescent="0.25">
      <c r="A3588" t="s">
        <v>4932</v>
      </c>
      <c r="B3588">
        <v>86</v>
      </c>
      <c r="C3588">
        <v>1277257</v>
      </c>
      <c r="D3588" t="s">
        <v>474</v>
      </c>
      <c r="E3588" t="s">
        <v>6030</v>
      </c>
      <c r="F3588" t="s">
        <v>12</v>
      </c>
      <c r="G3588" t="s">
        <v>20</v>
      </c>
      <c r="H3588">
        <v>1000000</v>
      </c>
      <c r="I3588">
        <v>6.8</v>
      </c>
      <c r="J3588" t="str">
        <f t="shared" si="168"/>
        <v>Comedy</v>
      </c>
      <c r="K3588">
        <f t="shared" si="169"/>
        <v>277257</v>
      </c>
      <c r="L3588">
        <f t="shared" si="170"/>
        <v>0.23816729671169207</v>
      </c>
    </row>
    <row r="3589" spans="1:12" x14ac:dyDescent="0.25">
      <c r="A3589" t="s">
        <v>6031</v>
      </c>
      <c r="B3589">
        <v>92</v>
      </c>
      <c r="C3589">
        <v>1677838</v>
      </c>
      <c r="D3589" t="s">
        <v>2903</v>
      </c>
      <c r="E3589" t="s">
        <v>6032</v>
      </c>
      <c r="F3589" t="s">
        <v>12</v>
      </c>
      <c r="G3589" t="s">
        <v>13</v>
      </c>
      <c r="H3589">
        <v>1000000</v>
      </c>
      <c r="I3589">
        <v>7.7</v>
      </c>
      <c r="J3589" t="str">
        <f t="shared" si="168"/>
        <v>Documentary</v>
      </c>
      <c r="K3589">
        <f t="shared" si="169"/>
        <v>677838</v>
      </c>
      <c r="L3589">
        <f t="shared" si="170"/>
        <v>0.23823800127497255</v>
      </c>
    </row>
    <row r="3590" spans="1:12" x14ac:dyDescent="0.25">
      <c r="A3590" t="s">
        <v>6033</v>
      </c>
      <c r="B3590">
        <v>94</v>
      </c>
      <c r="C3590">
        <v>1744858</v>
      </c>
      <c r="D3590" t="s">
        <v>1497</v>
      </c>
      <c r="E3590" t="s">
        <v>6034</v>
      </c>
      <c r="F3590" t="s">
        <v>12</v>
      </c>
      <c r="G3590" t="s">
        <v>13</v>
      </c>
      <c r="H3590">
        <v>1000000</v>
      </c>
      <c r="I3590">
        <v>7</v>
      </c>
      <c r="J3590" t="str">
        <f t="shared" si="168"/>
        <v>Comedy</v>
      </c>
      <c r="K3590">
        <f t="shared" si="169"/>
        <v>744858</v>
      </c>
      <c r="L3590">
        <f t="shared" si="170"/>
        <v>0.23829862689650358</v>
      </c>
    </row>
    <row r="3591" spans="1:12" x14ac:dyDescent="0.25">
      <c r="A3591" t="s">
        <v>6035</v>
      </c>
      <c r="B3591">
        <v>100</v>
      </c>
      <c r="C3591">
        <v>982214</v>
      </c>
      <c r="D3591" t="s">
        <v>1140</v>
      </c>
      <c r="E3591" t="s">
        <v>6036</v>
      </c>
      <c r="F3591" t="s">
        <v>12</v>
      </c>
      <c r="G3591" t="s">
        <v>13</v>
      </c>
      <c r="H3591">
        <v>1000000</v>
      </c>
      <c r="I3591">
        <v>7.2</v>
      </c>
      <c r="J3591" t="str">
        <f t="shared" si="168"/>
        <v>Drama</v>
      </c>
      <c r="K3591">
        <f t="shared" si="169"/>
        <v>-17786</v>
      </c>
      <c r="L3591">
        <f t="shared" si="170"/>
        <v>0.23835813035054457</v>
      </c>
    </row>
    <row r="3592" spans="1:12" x14ac:dyDescent="0.25">
      <c r="A3592" t="s">
        <v>6037</v>
      </c>
      <c r="B3592">
        <v>119</v>
      </c>
      <c r="C3592">
        <v>798341</v>
      </c>
      <c r="D3592" t="s">
        <v>3668</v>
      </c>
      <c r="E3592" t="s">
        <v>6038</v>
      </c>
      <c r="F3592" t="s">
        <v>12</v>
      </c>
      <c r="G3592" t="s">
        <v>13</v>
      </c>
      <c r="H3592">
        <v>1000000</v>
      </c>
      <c r="I3592">
        <v>7.2</v>
      </c>
      <c r="J3592" t="str">
        <f t="shared" si="168"/>
        <v>Crime</v>
      </c>
      <c r="K3592">
        <f t="shared" si="169"/>
        <v>-201659</v>
      </c>
      <c r="L3592">
        <f t="shared" si="170"/>
        <v>0.23843942777857391</v>
      </c>
    </row>
    <row r="3593" spans="1:12" x14ac:dyDescent="0.25">
      <c r="A3593" t="s">
        <v>6039</v>
      </c>
      <c r="B3593">
        <v>167</v>
      </c>
      <c r="C3593">
        <v>610991</v>
      </c>
      <c r="D3593" t="s">
        <v>73</v>
      </c>
      <c r="E3593" t="s">
        <v>6040</v>
      </c>
      <c r="F3593" t="s">
        <v>4589</v>
      </c>
      <c r="G3593" t="s">
        <v>2272</v>
      </c>
      <c r="H3593">
        <v>1000000</v>
      </c>
      <c r="I3593">
        <v>6.2</v>
      </c>
      <c r="J3593" t="str">
        <f t="shared" si="168"/>
        <v>Drama</v>
      </c>
      <c r="K3593">
        <f t="shared" si="169"/>
        <v>-389009</v>
      </c>
      <c r="L3593">
        <f t="shared" si="170"/>
        <v>0.23852709841253339</v>
      </c>
    </row>
    <row r="3594" spans="1:12" x14ac:dyDescent="0.25">
      <c r="A3594" t="s">
        <v>3373</v>
      </c>
      <c r="B3594">
        <v>92</v>
      </c>
      <c r="C3594">
        <v>582024</v>
      </c>
      <c r="D3594" t="s">
        <v>1818</v>
      </c>
      <c r="E3594" t="s">
        <v>6041</v>
      </c>
      <c r="F3594" t="s">
        <v>12</v>
      </c>
      <c r="G3594" t="s">
        <v>13</v>
      </c>
      <c r="H3594">
        <v>1000000</v>
      </c>
      <c r="I3594">
        <v>6.2</v>
      </c>
      <c r="J3594" t="str">
        <f t="shared" si="168"/>
        <v>Comedy</v>
      </c>
      <c r="K3594">
        <f t="shared" si="169"/>
        <v>-417976</v>
      </c>
      <c r="L3594">
        <f t="shared" si="170"/>
        <v>0.23862150492891812</v>
      </c>
    </row>
    <row r="3595" spans="1:12" x14ac:dyDescent="0.25">
      <c r="A3595" t="s">
        <v>1794</v>
      </c>
      <c r="B3595">
        <v>108</v>
      </c>
      <c r="C3595">
        <v>548712</v>
      </c>
      <c r="D3595" t="s">
        <v>73</v>
      </c>
      <c r="E3595" t="s">
        <v>6042</v>
      </c>
      <c r="F3595" t="s">
        <v>12</v>
      </c>
      <c r="G3595" t="s">
        <v>13</v>
      </c>
      <c r="H3595">
        <v>2500000</v>
      </c>
      <c r="I3595">
        <v>6.9</v>
      </c>
      <c r="J3595" t="str">
        <f t="shared" si="168"/>
        <v>Drama</v>
      </c>
      <c r="K3595">
        <f t="shared" si="169"/>
        <v>-1951288</v>
      </c>
      <c r="L3595">
        <f t="shared" si="170"/>
        <v>0.2387178428578583</v>
      </c>
    </row>
    <row r="3596" spans="1:12" x14ac:dyDescent="0.25">
      <c r="A3596" t="s">
        <v>6043</v>
      </c>
      <c r="B3596">
        <v>97</v>
      </c>
      <c r="C3596">
        <v>464655</v>
      </c>
      <c r="D3596" t="s">
        <v>851</v>
      </c>
      <c r="E3596" t="s">
        <v>6044</v>
      </c>
      <c r="F3596" t="s">
        <v>12</v>
      </c>
      <c r="G3596" t="s">
        <v>13</v>
      </c>
      <c r="H3596">
        <v>1000000</v>
      </c>
      <c r="I3596">
        <v>7</v>
      </c>
      <c r="J3596" t="str">
        <f t="shared" si="168"/>
        <v>Comedy</v>
      </c>
      <c r="K3596">
        <f t="shared" si="169"/>
        <v>-535345</v>
      </c>
      <c r="L3596">
        <f t="shared" si="170"/>
        <v>0.23962192641589425</v>
      </c>
    </row>
    <row r="3597" spans="1:12" x14ac:dyDescent="0.25">
      <c r="A3597" t="s">
        <v>6045</v>
      </c>
      <c r="B3597">
        <v>88</v>
      </c>
      <c r="C3597">
        <v>464126</v>
      </c>
      <c r="D3597" t="s">
        <v>1140</v>
      </c>
      <c r="E3597" t="s">
        <v>6046</v>
      </c>
      <c r="F3597" t="s">
        <v>12</v>
      </c>
      <c r="G3597" t="s">
        <v>13</v>
      </c>
      <c r="H3597">
        <v>1000000</v>
      </c>
      <c r="I3597">
        <v>6.7</v>
      </c>
      <c r="J3597" t="str">
        <f t="shared" si="168"/>
        <v>Drama</v>
      </c>
      <c r="K3597">
        <f t="shared" si="169"/>
        <v>-535874</v>
      </c>
      <c r="L3597">
        <f t="shared" si="170"/>
        <v>0.23972788921733953</v>
      </c>
    </row>
    <row r="3598" spans="1:12" x14ac:dyDescent="0.25">
      <c r="A3598" t="s">
        <v>6047</v>
      </c>
      <c r="B3598">
        <v>100</v>
      </c>
      <c r="C3598">
        <v>428535</v>
      </c>
      <c r="D3598" t="s">
        <v>560</v>
      </c>
      <c r="E3598" t="s">
        <v>6048</v>
      </c>
      <c r="F3598" t="s">
        <v>12</v>
      </c>
      <c r="G3598" t="s">
        <v>13</v>
      </c>
      <c r="H3598">
        <v>1000000</v>
      </c>
      <c r="I3598">
        <v>3.6</v>
      </c>
      <c r="J3598" t="str">
        <f t="shared" si="168"/>
        <v>Comedy</v>
      </c>
      <c r="K3598">
        <f t="shared" si="169"/>
        <v>-571465</v>
      </c>
      <c r="L3598">
        <f t="shared" si="170"/>
        <v>0.23983503157849556</v>
      </c>
    </row>
    <row r="3599" spans="1:12" x14ac:dyDescent="0.25">
      <c r="A3599" t="s">
        <v>6049</v>
      </c>
      <c r="B3599">
        <v>88</v>
      </c>
      <c r="C3599">
        <v>104077</v>
      </c>
      <c r="D3599" t="s">
        <v>841</v>
      </c>
      <c r="E3599" t="s">
        <v>6050</v>
      </c>
      <c r="F3599" t="s">
        <v>12</v>
      </c>
      <c r="G3599" t="s">
        <v>13</v>
      </c>
      <c r="H3599">
        <v>1000000</v>
      </c>
      <c r="I3599">
        <v>7.4</v>
      </c>
      <c r="J3599" t="str">
        <f t="shared" si="168"/>
        <v>Comedy</v>
      </c>
      <c r="K3599">
        <f t="shared" si="169"/>
        <v>-895923</v>
      </c>
      <c r="L3599">
        <f t="shared" si="170"/>
        <v>0.23994456054479391</v>
      </c>
    </row>
    <row r="3600" spans="1:12" x14ac:dyDescent="0.25">
      <c r="A3600" t="s">
        <v>6051</v>
      </c>
      <c r="B3600">
        <v>79</v>
      </c>
      <c r="C3600">
        <v>279282</v>
      </c>
      <c r="D3600" t="s">
        <v>474</v>
      </c>
      <c r="E3600" t="s">
        <v>6052</v>
      </c>
      <c r="F3600" t="s">
        <v>12</v>
      </c>
      <c r="G3600" t="s">
        <v>13</v>
      </c>
      <c r="H3600">
        <v>1000000</v>
      </c>
      <c r="I3600">
        <v>6.1</v>
      </c>
      <c r="J3600" t="str">
        <f t="shared" si="168"/>
        <v>Comedy</v>
      </c>
      <c r="K3600">
        <f t="shared" si="169"/>
        <v>-720718</v>
      </c>
      <c r="L3600">
        <f t="shared" si="170"/>
        <v>0.24006661446965316</v>
      </c>
    </row>
    <row r="3601" spans="1:12" x14ac:dyDescent="0.25">
      <c r="A3601" t="s">
        <v>6053</v>
      </c>
      <c r="B3601">
        <v>96</v>
      </c>
      <c r="C3601">
        <v>484221</v>
      </c>
      <c r="D3601" t="s">
        <v>6054</v>
      </c>
      <c r="E3601" t="s">
        <v>6055</v>
      </c>
      <c r="F3601" t="s">
        <v>5999</v>
      </c>
      <c r="G3601" t="s">
        <v>20</v>
      </c>
      <c r="H3601">
        <v>1000000</v>
      </c>
      <c r="I3601">
        <v>8.1999999999999993</v>
      </c>
      <c r="J3601" t="str">
        <f t="shared" si="168"/>
        <v>Biography</v>
      </c>
      <c r="K3601">
        <f t="shared" si="169"/>
        <v>-515779</v>
      </c>
      <c r="L3601">
        <f t="shared" si="170"/>
        <v>0.24018383659678116</v>
      </c>
    </row>
    <row r="3602" spans="1:12" x14ac:dyDescent="0.25">
      <c r="A3602" t="s">
        <v>6056</v>
      </c>
      <c r="B3602">
        <v>53</v>
      </c>
      <c r="C3602">
        <v>274661</v>
      </c>
      <c r="D3602" t="s">
        <v>6057</v>
      </c>
      <c r="E3602" t="s">
        <v>6058</v>
      </c>
      <c r="F3602" t="s">
        <v>12</v>
      </c>
      <c r="G3602" t="s">
        <v>13</v>
      </c>
      <c r="H3602">
        <v>1000000</v>
      </c>
      <c r="I3602">
        <v>7.7</v>
      </c>
      <c r="J3602" t="str">
        <f t="shared" si="168"/>
        <v>Crime</v>
      </c>
      <c r="K3602">
        <f t="shared" si="169"/>
        <v>-725339</v>
      </c>
      <c r="L3602">
        <f t="shared" si="170"/>
        <v>0.24029525125724668</v>
      </c>
    </row>
    <row r="3603" spans="1:12" x14ac:dyDescent="0.25">
      <c r="A3603" t="s">
        <v>6059</v>
      </c>
      <c r="B3603">
        <v>97</v>
      </c>
      <c r="C3603">
        <v>144431</v>
      </c>
      <c r="D3603" t="s">
        <v>6060</v>
      </c>
      <c r="E3603" t="s">
        <v>6061</v>
      </c>
      <c r="F3603" t="s">
        <v>12</v>
      </c>
      <c r="G3603" t="s">
        <v>20</v>
      </c>
      <c r="H3603">
        <v>1000000</v>
      </c>
      <c r="I3603">
        <v>7.3</v>
      </c>
      <c r="J3603" t="str">
        <f t="shared" si="168"/>
        <v>Documentary</v>
      </c>
      <c r="K3603">
        <f t="shared" si="169"/>
        <v>-855569</v>
      </c>
      <c r="L3603">
        <f t="shared" si="170"/>
        <v>0.24041525375781192</v>
      </c>
    </row>
    <row r="3604" spans="1:12" x14ac:dyDescent="0.25">
      <c r="A3604" t="s">
        <v>6062</v>
      </c>
      <c r="B3604">
        <v>91</v>
      </c>
      <c r="C3604">
        <v>287761</v>
      </c>
      <c r="D3604" t="s">
        <v>6063</v>
      </c>
      <c r="E3604" t="s">
        <v>6064</v>
      </c>
      <c r="F3604" t="s">
        <v>12</v>
      </c>
      <c r="G3604" t="s">
        <v>61</v>
      </c>
      <c r="H3604">
        <v>1000000</v>
      </c>
      <c r="I3604">
        <v>7.6</v>
      </c>
      <c r="J3604" t="str">
        <f t="shared" si="168"/>
        <v>Adventure</v>
      </c>
      <c r="K3604">
        <f t="shared" si="169"/>
        <v>-712239</v>
      </c>
      <c r="L3604">
        <f t="shared" si="170"/>
        <v>0.24054130385754888</v>
      </c>
    </row>
    <row r="3605" spans="1:12" x14ac:dyDescent="0.25">
      <c r="A3605" t="s">
        <v>6065</v>
      </c>
      <c r="B3605">
        <v>93</v>
      </c>
      <c r="C3605">
        <v>100240</v>
      </c>
      <c r="D3605" t="s">
        <v>2903</v>
      </c>
      <c r="E3605" t="s">
        <v>6066</v>
      </c>
      <c r="F3605" t="s">
        <v>12</v>
      </c>
      <c r="G3605" t="s">
        <v>2513</v>
      </c>
      <c r="H3605">
        <v>1000000</v>
      </c>
      <c r="I3605">
        <v>6.8</v>
      </c>
      <c r="J3605" t="str">
        <f t="shared" si="168"/>
        <v>Documentary</v>
      </c>
      <c r="K3605">
        <f t="shared" si="169"/>
        <v>-899760</v>
      </c>
      <c r="L3605">
        <f t="shared" si="170"/>
        <v>0.24066361963423133</v>
      </c>
    </row>
    <row r="3606" spans="1:12" x14ac:dyDescent="0.25">
      <c r="A3606" t="s">
        <v>6067</v>
      </c>
      <c r="B3606">
        <v>112</v>
      </c>
      <c r="C3606">
        <v>96734</v>
      </c>
      <c r="D3606" t="s">
        <v>254</v>
      </c>
      <c r="E3606" t="s">
        <v>6068</v>
      </c>
      <c r="F3606" t="s">
        <v>12</v>
      </c>
      <c r="G3606" t="s">
        <v>13</v>
      </c>
      <c r="H3606">
        <v>1000000</v>
      </c>
      <c r="I3606">
        <v>5.6</v>
      </c>
      <c r="J3606" t="str">
        <f t="shared" si="168"/>
        <v>Action</v>
      </c>
      <c r="K3606">
        <f t="shared" si="169"/>
        <v>-903266</v>
      </c>
      <c r="L3606">
        <f t="shared" si="170"/>
        <v>0.24079418060295754</v>
      </c>
    </row>
    <row r="3607" spans="1:12" x14ac:dyDescent="0.25">
      <c r="A3607" t="s">
        <v>6069</v>
      </c>
      <c r="B3607">
        <v>160</v>
      </c>
      <c r="C3607">
        <v>49000</v>
      </c>
      <c r="D3607" t="s">
        <v>6070</v>
      </c>
      <c r="E3607" t="s">
        <v>6071</v>
      </c>
      <c r="F3607" t="s">
        <v>4589</v>
      </c>
      <c r="G3607" t="s">
        <v>2272</v>
      </c>
      <c r="H3607">
        <v>1500000</v>
      </c>
      <c r="I3607">
        <v>4.8</v>
      </c>
      <c r="J3607" t="str">
        <f t="shared" si="168"/>
        <v>Thriller</v>
      </c>
      <c r="K3607">
        <f t="shared" si="169"/>
        <v>-1451000</v>
      </c>
      <c r="L3607">
        <f t="shared" si="170"/>
        <v>0.24092638856972964</v>
      </c>
    </row>
    <row r="3608" spans="1:12" x14ac:dyDescent="0.25">
      <c r="A3608" t="s">
        <v>6072</v>
      </c>
      <c r="B3608">
        <v>95</v>
      </c>
      <c r="C3608">
        <v>100659</v>
      </c>
      <c r="D3608" t="s">
        <v>2108</v>
      </c>
      <c r="E3608" t="s">
        <v>6073</v>
      </c>
      <c r="F3608" t="s">
        <v>12</v>
      </c>
      <c r="G3608" t="s">
        <v>13</v>
      </c>
      <c r="H3608">
        <v>900000</v>
      </c>
      <c r="I3608">
        <v>6.4</v>
      </c>
      <c r="J3608" t="str">
        <f t="shared" si="168"/>
        <v>Horror</v>
      </c>
      <c r="K3608">
        <f t="shared" si="169"/>
        <v>-799341</v>
      </c>
      <c r="L3608">
        <f t="shared" si="170"/>
        <v>0.241340208214984</v>
      </c>
    </row>
    <row r="3609" spans="1:12" x14ac:dyDescent="0.25">
      <c r="A3609" t="s">
        <v>6074</v>
      </c>
      <c r="B3609">
        <v>93</v>
      </c>
      <c r="C3609">
        <v>48430</v>
      </c>
      <c r="D3609" t="s">
        <v>1969</v>
      </c>
      <c r="E3609" t="s">
        <v>6075</v>
      </c>
      <c r="F3609" t="s">
        <v>12</v>
      </c>
      <c r="G3609" t="s">
        <v>13</v>
      </c>
      <c r="H3609">
        <v>500000</v>
      </c>
      <c r="I3609">
        <v>6.8</v>
      </c>
      <c r="J3609" t="str">
        <f t="shared" si="168"/>
        <v>Comedy</v>
      </c>
      <c r="K3609">
        <f t="shared" si="169"/>
        <v>-451570</v>
      </c>
      <c r="L3609">
        <f t="shared" si="170"/>
        <v>0.2414253063324758</v>
      </c>
    </row>
    <row r="3610" spans="1:12" x14ac:dyDescent="0.25">
      <c r="A3610" t="s">
        <v>2008</v>
      </c>
      <c r="B3610">
        <v>88</v>
      </c>
      <c r="C3610">
        <v>21210</v>
      </c>
      <c r="D3610" t="s">
        <v>335</v>
      </c>
      <c r="E3610" t="s">
        <v>6076</v>
      </c>
      <c r="F3610" t="s">
        <v>12</v>
      </c>
      <c r="G3610" t="s">
        <v>13</v>
      </c>
      <c r="H3610">
        <v>1000000</v>
      </c>
      <c r="I3610">
        <v>6.1</v>
      </c>
      <c r="J3610" t="str">
        <f t="shared" si="168"/>
        <v>Comedy</v>
      </c>
      <c r="K3610">
        <f t="shared" si="169"/>
        <v>-978790</v>
      </c>
      <c r="L3610">
        <f t="shared" si="170"/>
        <v>0.2413160680488057</v>
      </c>
    </row>
    <row r="3611" spans="1:12" x14ac:dyDescent="0.25">
      <c r="A3611" t="s">
        <v>2469</v>
      </c>
      <c r="B3611">
        <v>82</v>
      </c>
      <c r="C3611">
        <v>12996</v>
      </c>
      <c r="D3611" t="s">
        <v>322</v>
      </c>
      <c r="E3611" t="s">
        <v>6077</v>
      </c>
      <c r="F3611" t="s">
        <v>12</v>
      </c>
      <c r="G3611" t="s">
        <v>13</v>
      </c>
      <c r="H3611">
        <v>1000000</v>
      </c>
      <c r="I3611">
        <v>6</v>
      </c>
      <c r="J3611" t="str">
        <f t="shared" si="168"/>
        <v>Action</v>
      </c>
      <c r="K3611">
        <f t="shared" si="169"/>
        <v>-987004</v>
      </c>
      <c r="L3611">
        <f t="shared" si="170"/>
        <v>0.24145723726808893</v>
      </c>
    </row>
    <row r="3612" spans="1:12" x14ac:dyDescent="0.25">
      <c r="A3612" t="s">
        <v>6078</v>
      </c>
      <c r="B3612">
        <v>78</v>
      </c>
      <c r="C3612">
        <v>10018</v>
      </c>
      <c r="D3612" t="s">
        <v>723</v>
      </c>
      <c r="E3612" t="s">
        <v>6079</v>
      </c>
      <c r="F3612" t="s">
        <v>12</v>
      </c>
      <c r="G3612" t="s">
        <v>13</v>
      </c>
      <c r="H3612">
        <v>1000000</v>
      </c>
      <c r="I3612">
        <v>6.1</v>
      </c>
      <c r="J3612" t="str">
        <f t="shared" si="168"/>
        <v>Crime</v>
      </c>
      <c r="K3612">
        <f t="shared" si="169"/>
        <v>-989982</v>
      </c>
      <c r="L3612">
        <f t="shared" si="170"/>
        <v>0.24160041578106636</v>
      </c>
    </row>
    <row r="3613" spans="1:12" x14ac:dyDescent="0.25">
      <c r="A3613" t="s">
        <v>6080</v>
      </c>
      <c r="B3613">
        <v>97</v>
      </c>
      <c r="C3613">
        <v>62480</v>
      </c>
      <c r="D3613" t="s">
        <v>620</v>
      </c>
      <c r="E3613" t="s">
        <v>6081</v>
      </c>
      <c r="F3613" t="s">
        <v>12</v>
      </c>
      <c r="G3613" t="s">
        <v>13</v>
      </c>
      <c r="H3613">
        <v>1000000</v>
      </c>
      <c r="I3613">
        <v>5.5</v>
      </c>
      <c r="J3613" t="str">
        <f t="shared" si="168"/>
        <v>Drama</v>
      </c>
      <c r="K3613">
        <f t="shared" si="169"/>
        <v>-937520</v>
      </c>
      <c r="L3613">
        <f t="shared" si="170"/>
        <v>0.24174543694769951</v>
      </c>
    </row>
    <row r="3614" spans="1:12" x14ac:dyDescent="0.25">
      <c r="A3614" t="s">
        <v>6082</v>
      </c>
      <c r="B3614">
        <v>81</v>
      </c>
      <c r="C3614">
        <v>6387</v>
      </c>
      <c r="D3614" t="s">
        <v>766</v>
      </c>
      <c r="E3614" t="s">
        <v>6083</v>
      </c>
      <c r="F3614" t="s">
        <v>12</v>
      </c>
      <c r="G3614" t="s">
        <v>13</v>
      </c>
      <c r="H3614">
        <v>1000000</v>
      </c>
      <c r="I3614">
        <v>6.9</v>
      </c>
      <c r="J3614" t="str">
        <f t="shared" si="168"/>
        <v>Comedy</v>
      </c>
      <c r="K3614">
        <f t="shared" si="169"/>
        <v>-993613</v>
      </c>
      <c r="L3614">
        <f t="shared" si="170"/>
        <v>0.24189016985034972</v>
      </c>
    </row>
    <row r="3615" spans="1:12" x14ac:dyDescent="0.25">
      <c r="A3615" t="s">
        <v>3344</v>
      </c>
      <c r="B3615">
        <v>88</v>
      </c>
      <c r="C3615">
        <v>721</v>
      </c>
      <c r="D3615" t="s">
        <v>254</v>
      </c>
      <c r="E3615" t="s">
        <v>6084</v>
      </c>
      <c r="F3615" t="s">
        <v>12</v>
      </c>
      <c r="G3615" t="s">
        <v>251</v>
      </c>
      <c r="H3615">
        <v>1000000</v>
      </c>
      <c r="I3615">
        <v>4.0999999999999996</v>
      </c>
      <c r="J3615" t="str">
        <f t="shared" si="168"/>
        <v>Action</v>
      </c>
      <c r="K3615">
        <f t="shared" si="169"/>
        <v>-999279</v>
      </c>
      <c r="L3615">
        <f t="shared" si="170"/>
        <v>0.24203887248274442</v>
      </c>
    </row>
    <row r="3616" spans="1:12" x14ac:dyDescent="0.25">
      <c r="A3616" t="s">
        <v>6085</v>
      </c>
      <c r="B3616">
        <v>96</v>
      </c>
      <c r="C3616">
        <v>703</v>
      </c>
      <c r="D3616" t="s">
        <v>851</v>
      </c>
      <c r="E3616" t="s">
        <v>6086</v>
      </c>
      <c r="F3616" t="s">
        <v>12</v>
      </c>
      <c r="G3616" t="s">
        <v>13</v>
      </c>
      <c r="H3616">
        <v>1500000</v>
      </c>
      <c r="I3616">
        <v>5.4</v>
      </c>
      <c r="J3616" t="str">
        <f t="shared" si="168"/>
        <v>Comedy</v>
      </c>
      <c r="K3616">
        <f t="shared" si="169"/>
        <v>-1499297</v>
      </c>
      <c r="L3616">
        <f t="shared" si="170"/>
        <v>0.24218962687572618</v>
      </c>
    </row>
    <row r="3617" spans="1:12" x14ac:dyDescent="0.25">
      <c r="A3617" t="s">
        <v>6087</v>
      </c>
      <c r="B3617">
        <v>108</v>
      </c>
      <c r="C3617">
        <v>9600000</v>
      </c>
      <c r="D3617" t="s">
        <v>4502</v>
      </c>
      <c r="E3617" t="s">
        <v>6088</v>
      </c>
      <c r="F3617" t="s">
        <v>12</v>
      </c>
      <c r="G3617" t="s">
        <v>13</v>
      </c>
      <c r="H3617">
        <v>910000</v>
      </c>
      <c r="I3617">
        <v>8.1999999999999993</v>
      </c>
      <c r="J3617" t="str">
        <f t="shared" si="168"/>
        <v>Crime</v>
      </c>
      <c r="K3617">
        <f t="shared" si="169"/>
        <v>8690000</v>
      </c>
      <c r="L3617">
        <f t="shared" si="170"/>
        <v>0.24263753363475071</v>
      </c>
    </row>
    <row r="3618" spans="1:12" x14ac:dyDescent="0.25">
      <c r="A3618" t="s">
        <v>6089</v>
      </c>
      <c r="B3618">
        <v>100</v>
      </c>
      <c r="C3618">
        <v>20186</v>
      </c>
      <c r="D3618" t="s">
        <v>669</v>
      </c>
      <c r="E3618" t="s">
        <v>6090</v>
      </c>
      <c r="F3618" t="s">
        <v>12</v>
      </c>
      <c r="G3618" t="s">
        <v>13</v>
      </c>
      <c r="H3618">
        <v>930000</v>
      </c>
      <c r="I3618">
        <v>5.7</v>
      </c>
      <c r="J3618" t="str">
        <f t="shared" si="168"/>
        <v>Comedy</v>
      </c>
      <c r="K3618">
        <f t="shared" si="169"/>
        <v>-909814</v>
      </c>
      <c r="L3618">
        <f t="shared" si="170"/>
        <v>0.24264624981892766</v>
      </c>
    </row>
    <row r="3619" spans="1:12" x14ac:dyDescent="0.25">
      <c r="A3619" t="s">
        <v>6091</v>
      </c>
      <c r="B3619">
        <v>113</v>
      </c>
      <c r="C3619">
        <v>1185783</v>
      </c>
      <c r="D3619" t="s">
        <v>1140</v>
      </c>
      <c r="E3619" t="s">
        <v>6092</v>
      </c>
      <c r="F3619" t="s">
        <v>6093</v>
      </c>
      <c r="G3619" t="s">
        <v>2856</v>
      </c>
      <c r="H3619">
        <v>590000</v>
      </c>
      <c r="I3619">
        <v>7.9</v>
      </c>
      <c r="J3619" t="str">
        <f t="shared" si="168"/>
        <v>Drama</v>
      </c>
      <c r="K3619">
        <f t="shared" si="169"/>
        <v>595783</v>
      </c>
      <c r="L3619">
        <f t="shared" si="170"/>
        <v>0.24276228062088384</v>
      </c>
    </row>
    <row r="3620" spans="1:12" x14ac:dyDescent="0.25">
      <c r="A3620" t="s">
        <v>1187</v>
      </c>
      <c r="B3620">
        <v>104</v>
      </c>
      <c r="C3620">
        <v>1007962</v>
      </c>
      <c r="D3620" t="s">
        <v>723</v>
      </c>
      <c r="E3620" t="s">
        <v>6094</v>
      </c>
      <c r="F3620" t="s">
        <v>12</v>
      </c>
      <c r="G3620" t="s">
        <v>13</v>
      </c>
      <c r="H3620">
        <v>950000</v>
      </c>
      <c r="I3620">
        <v>7.1</v>
      </c>
      <c r="J3620" t="str">
        <f t="shared" si="168"/>
        <v>Crime</v>
      </c>
      <c r="K3620">
        <f t="shared" si="169"/>
        <v>57962</v>
      </c>
      <c r="L3620">
        <f t="shared" si="170"/>
        <v>0.24270273903611736</v>
      </c>
    </row>
    <row r="3621" spans="1:12" x14ac:dyDescent="0.25">
      <c r="A3621" t="s">
        <v>5966</v>
      </c>
      <c r="B3621">
        <v>91</v>
      </c>
      <c r="C3621">
        <v>381186</v>
      </c>
      <c r="D3621" t="s">
        <v>1360</v>
      </c>
      <c r="E3621" t="s">
        <v>6095</v>
      </c>
      <c r="F3621" t="s">
        <v>12</v>
      </c>
      <c r="G3621" t="s">
        <v>13</v>
      </c>
      <c r="H3621">
        <v>900000</v>
      </c>
      <c r="I3621">
        <v>6.4</v>
      </c>
      <c r="J3621" t="str">
        <f t="shared" si="168"/>
        <v>Drama</v>
      </c>
      <c r="K3621">
        <f t="shared" si="169"/>
        <v>-518814</v>
      </c>
      <c r="L3621">
        <f t="shared" si="170"/>
        <v>0.24279838155101904</v>
      </c>
    </row>
    <row r="3622" spans="1:12" x14ac:dyDescent="0.25">
      <c r="A3622" t="s">
        <v>2326</v>
      </c>
      <c r="B3622">
        <v>85</v>
      </c>
      <c r="C3622">
        <v>16097842</v>
      </c>
      <c r="D3622" t="s">
        <v>2084</v>
      </c>
      <c r="E3622" t="s">
        <v>6096</v>
      </c>
      <c r="F3622" t="s">
        <v>12</v>
      </c>
      <c r="G3622" t="s">
        <v>13</v>
      </c>
      <c r="H3622">
        <v>900000</v>
      </c>
      <c r="I3622">
        <v>7.5</v>
      </c>
      <c r="J3622" t="str">
        <f t="shared" si="168"/>
        <v>Biography</v>
      </c>
      <c r="K3622">
        <f t="shared" si="169"/>
        <v>15197842</v>
      </c>
      <c r="L3622">
        <f t="shared" si="170"/>
        <v>0.24288976000343218</v>
      </c>
    </row>
    <row r="3623" spans="1:12" x14ac:dyDescent="0.25">
      <c r="A3623" t="s">
        <v>6097</v>
      </c>
      <c r="B3623">
        <v>101</v>
      </c>
      <c r="C3623">
        <v>6643</v>
      </c>
      <c r="D3623" t="s">
        <v>6098</v>
      </c>
      <c r="E3623" t="s">
        <v>6099</v>
      </c>
      <c r="F3623" t="s">
        <v>12</v>
      </c>
      <c r="G3623" t="s">
        <v>13</v>
      </c>
      <c r="H3623">
        <v>900000</v>
      </c>
      <c r="I3623">
        <v>6.4</v>
      </c>
      <c r="J3623" t="str">
        <f t="shared" si="168"/>
        <v>Comedy</v>
      </c>
      <c r="K3623">
        <f t="shared" si="169"/>
        <v>-893357</v>
      </c>
      <c r="L3623">
        <f t="shared" si="170"/>
        <v>0.24307341945792951</v>
      </c>
    </row>
    <row r="3624" spans="1:12" x14ac:dyDescent="0.25">
      <c r="A3624" t="s">
        <v>3042</v>
      </c>
      <c r="B3624">
        <v>88</v>
      </c>
      <c r="C3624">
        <v>442638</v>
      </c>
      <c r="D3624" t="s">
        <v>1303</v>
      </c>
      <c r="E3624" t="s">
        <v>6100</v>
      </c>
      <c r="F3624" t="s">
        <v>12</v>
      </c>
      <c r="G3624" t="s">
        <v>13</v>
      </c>
      <c r="H3624">
        <v>850000</v>
      </c>
      <c r="I3624">
        <v>7.3</v>
      </c>
      <c r="J3624" t="str">
        <f t="shared" si="168"/>
        <v>Comedy</v>
      </c>
      <c r="K3624">
        <f t="shared" si="169"/>
        <v>-407362</v>
      </c>
      <c r="L3624">
        <f t="shared" si="170"/>
        <v>0.24317577654557224</v>
      </c>
    </row>
    <row r="3625" spans="1:12" x14ac:dyDescent="0.25">
      <c r="A3625" t="s">
        <v>6101</v>
      </c>
      <c r="B3625">
        <v>107</v>
      </c>
      <c r="C3625">
        <v>819939</v>
      </c>
      <c r="D3625" t="s">
        <v>474</v>
      </c>
      <c r="E3625" t="s">
        <v>6102</v>
      </c>
      <c r="F3625" t="s">
        <v>12</v>
      </c>
      <c r="G3625" t="s">
        <v>13</v>
      </c>
      <c r="H3625">
        <v>850000</v>
      </c>
      <c r="I3625">
        <v>7.2</v>
      </c>
      <c r="J3625" t="str">
        <f t="shared" si="168"/>
        <v>Comedy</v>
      </c>
      <c r="K3625">
        <f t="shared" si="169"/>
        <v>-30061</v>
      </c>
      <c r="L3625">
        <f t="shared" si="170"/>
        <v>0.24324082787339202</v>
      </c>
    </row>
    <row r="3626" spans="1:12" x14ac:dyDescent="0.25">
      <c r="A3626" t="s">
        <v>6103</v>
      </c>
      <c r="B3626">
        <v>88</v>
      </c>
      <c r="C3626">
        <v>1243961</v>
      </c>
      <c r="D3626" t="s">
        <v>669</v>
      </c>
      <c r="E3626" t="s">
        <v>6104</v>
      </c>
      <c r="F3626" t="s">
        <v>12</v>
      </c>
      <c r="G3626" t="s">
        <v>13</v>
      </c>
      <c r="H3626">
        <v>850000</v>
      </c>
      <c r="I3626">
        <v>6</v>
      </c>
      <c r="J3626" t="str">
        <f t="shared" si="168"/>
        <v>Comedy</v>
      </c>
      <c r="K3626">
        <f t="shared" si="169"/>
        <v>393961</v>
      </c>
      <c r="L3626">
        <f t="shared" si="170"/>
        <v>0.24329783567455379</v>
      </c>
    </row>
    <row r="3627" spans="1:12" x14ac:dyDescent="0.25">
      <c r="A3627" t="s">
        <v>6105</v>
      </c>
      <c r="B3627">
        <v>95</v>
      </c>
      <c r="C3627">
        <v>15278</v>
      </c>
      <c r="D3627" t="s">
        <v>6106</v>
      </c>
      <c r="E3627" t="s">
        <v>6107</v>
      </c>
      <c r="F3627" t="s">
        <v>12</v>
      </c>
      <c r="G3627" t="s">
        <v>13</v>
      </c>
      <c r="H3627">
        <v>825000</v>
      </c>
      <c r="I3627">
        <v>5.6</v>
      </c>
      <c r="J3627" t="str">
        <f t="shared" si="168"/>
        <v>Drama</v>
      </c>
      <c r="K3627">
        <f t="shared" si="169"/>
        <v>-809722</v>
      </c>
      <c r="L3627">
        <f t="shared" si="170"/>
        <v>0.24334629402876323</v>
      </c>
    </row>
    <row r="3628" spans="1:12" x14ac:dyDescent="0.25">
      <c r="A3628" t="s">
        <v>6108</v>
      </c>
      <c r="B3628">
        <v>123</v>
      </c>
      <c r="C3628">
        <v>7098492</v>
      </c>
      <c r="D3628" t="s">
        <v>2625</v>
      </c>
      <c r="E3628" t="s">
        <v>6109</v>
      </c>
      <c r="F3628" t="s">
        <v>6110</v>
      </c>
      <c r="G3628" t="s">
        <v>4255</v>
      </c>
      <c r="H3628">
        <v>500000</v>
      </c>
      <c r="I3628">
        <v>8.4</v>
      </c>
      <c r="J3628" t="str">
        <f t="shared" si="168"/>
        <v>Drama</v>
      </c>
      <c r="K3628">
        <f t="shared" si="169"/>
        <v>6598492</v>
      </c>
      <c r="L3628">
        <f t="shared" si="170"/>
        <v>0.2434108153255479</v>
      </c>
    </row>
    <row r="3629" spans="1:12" x14ac:dyDescent="0.25">
      <c r="A3629" t="s">
        <v>5664</v>
      </c>
      <c r="B3629">
        <v>88</v>
      </c>
      <c r="C3629">
        <v>4771000</v>
      </c>
      <c r="D3629" t="s">
        <v>851</v>
      </c>
      <c r="E3629" t="s">
        <v>6111</v>
      </c>
      <c r="F3629" t="s">
        <v>12</v>
      </c>
      <c r="G3629" t="s">
        <v>13</v>
      </c>
      <c r="H3629">
        <v>800000</v>
      </c>
      <c r="I3629">
        <v>7.5</v>
      </c>
      <c r="J3629" t="str">
        <f t="shared" si="168"/>
        <v>Comedy</v>
      </c>
      <c r="K3629">
        <f t="shared" si="169"/>
        <v>3971000</v>
      </c>
      <c r="L3629">
        <f t="shared" si="170"/>
        <v>0.24347218935314727</v>
      </c>
    </row>
    <row r="3630" spans="1:12" x14ac:dyDescent="0.25">
      <c r="A3630" t="s">
        <v>5704</v>
      </c>
      <c r="B3630">
        <v>114</v>
      </c>
      <c r="C3630">
        <v>1001437</v>
      </c>
      <c r="D3630" t="s">
        <v>73</v>
      </c>
      <c r="E3630" t="s">
        <v>6112</v>
      </c>
      <c r="F3630" t="s">
        <v>12</v>
      </c>
      <c r="G3630" t="s">
        <v>13</v>
      </c>
      <c r="H3630">
        <v>800000</v>
      </c>
      <c r="I3630">
        <v>7.2</v>
      </c>
      <c r="J3630" t="str">
        <f t="shared" si="168"/>
        <v>Drama</v>
      </c>
      <c r="K3630">
        <f t="shared" si="169"/>
        <v>201437</v>
      </c>
      <c r="L3630">
        <f t="shared" si="170"/>
        <v>0.24347074826176812</v>
      </c>
    </row>
    <row r="3631" spans="1:12" x14ac:dyDescent="0.25">
      <c r="A3631" t="s">
        <v>4640</v>
      </c>
      <c r="B3631">
        <v>88</v>
      </c>
      <c r="C3631">
        <v>2073984</v>
      </c>
      <c r="D3631" t="s">
        <v>73</v>
      </c>
      <c r="E3631" t="s">
        <v>6113</v>
      </c>
      <c r="F3631" t="s">
        <v>12</v>
      </c>
      <c r="G3631" t="s">
        <v>646</v>
      </c>
      <c r="H3631">
        <v>800000</v>
      </c>
      <c r="I3631">
        <v>7.2</v>
      </c>
      <c r="J3631" t="str">
        <f t="shared" si="168"/>
        <v>Drama</v>
      </c>
      <c r="K3631">
        <f t="shared" si="169"/>
        <v>1273984</v>
      </c>
      <c r="L3631">
        <f t="shared" si="170"/>
        <v>0.24350177015749866</v>
      </c>
    </row>
    <row r="3632" spans="1:12" x14ac:dyDescent="0.25">
      <c r="A3632" t="s">
        <v>1454</v>
      </c>
      <c r="B3632">
        <v>104</v>
      </c>
      <c r="C3632">
        <v>144583</v>
      </c>
      <c r="D3632" t="s">
        <v>1360</v>
      </c>
      <c r="E3632" t="s">
        <v>6114</v>
      </c>
      <c r="F3632" t="s">
        <v>12</v>
      </c>
      <c r="G3632" t="s">
        <v>646</v>
      </c>
      <c r="H3632">
        <v>800000</v>
      </c>
      <c r="I3632">
        <v>6.5</v>
      </c>
      <c r="J3632" t="str">
        <f t="shared" si="168"/>
        <v>Drama</v>
      </c>
      <c r="K3632">
        <f t="shared" si="169"/>
        <v>-655417</v>
      </c>
      <c r="L3632">
        <f t="shared" si="170"/>
        <v>0.24351730752862374</v>
      </c>
    </row>
    <row r="3633" spans="1:12" x14ac:dyDescent="0.25">
      <c r="A3633" t="s">
        <v>6115</v>
      </c>
      <c r="B3633">
        <v>93</v>
      </c>
      <c r="C3633">
        <v>35688</v>
      </c>
      <c r="D3633" t="s">
        <v>669</v>
      </c>
      <c r="E3633" t="s">
        <v>6116</v>
      </c>
      <c r="F3633" t="s">
        <v>12</v>
      </c>
      <c r="G3633" t="s">
        <v>13</v>
      </c>
      <c r="H3633">
        <v>600000</v>
      </c>
      <c r="I3633">
        <v>5.0999999999999996</v>
      </c>
      <c r="J3633" t="str">
        <f t="shared" si="168"/>
        <v>Comedy</v>
      </c>
      <c r="K3633">
        <f t="shared" si="169"/>
        <v>-564312</v>
      </c>
      <c r="L3633">
        <f t="shared" si="170"/>
        <v>0.24356556970896862</v>
      </c>
    </row>
    <row r="3634" spans="1:12" x14ac:dyDescent="0.25">
      <c r="A3634" t="s">
        <v>1716</v>
      </c>
      <c r="B3634">
        <v>91</v>
      </c>
      <c r="C3634">
        <v>41709</v>
      </c>
      <c r="D3634" t="s">
        <v>2474</v>
      </c>
      <c r="E3634" t="s">
        <v>6117</v>
      </c>
      <c r="F3634" t="s">
        <v>5275</v>
      </c>
      <c r="G3634" t="s">
        <v>5276</v>
      </c>
      <c r="H3634">
        <v>800000</v>
      </c>
      <c r="I3634">
        <v>6.4</v>
      </c>
      <c r="J3634" t="str">
        <f t="shared" si="168"/>
        <v>Comedy</v>
      </c>
      <c r="K3634">
        <f t="shared" si="169"/>
        <v>-758291</v>
      </c>
      <c r="L3634">
        <f t="shared" si="170"/>
        <v>0.24350721267366338</v>
      </c>
    </row>
    <row r="3635" spans="1:12" x14ac:dyDescent="0.25">
      <c r="A3635" t="s">
        <v>6118</v>
      </c>
      <c r="B3635">
        <v>90</v>
      </c>
      <c r="C3635">
        <v>1310270</v>
      </c>
      <c r="D3635" t="s">
        <v>6119</v>
      </c>
      <c r="E3635" t="s">
        <v>6120</v>
      </c>
      <c r="F3635" t="s">
        <v>12</v>
      </c>
      <c r="G3635" t="s">
        <v>13</v>
      </c>
      <c r="H3635">
        <v>780000</v>
      </c>
      <c r="I3635">
        <v>6.8</v>
      </c>
      <c r="J3635" t="str">
        <f t="shared" si="168"/>
        <v>Action</v>
      </c>
      <c r="K3635">
        <f t="shared" si="169"/>
        <v>530270</v>
      </c>
      <c r="L3635">
        <f t="shared" si="170"/>
        <v>0.24355832924131274</v>
      </c>
    </row>
    <row r="3636" spans="1:12" x14ac:dyDescent="0.25">
      <c r="A3636" t="s">
        <v>481</v>
      </c>
      <c r="B3636">
        <v>112</v>
      </c>
      <c r="C3636">
        <v>115000000</v>
      </c>
      <c r="D3636" t="s">
        <v>2872</v>
      </c>
      <c r="E3636" t="s">
        <v>6121</v>
      </c>
      <c r="F3636" t="s">
        <v>12</v>
      </c>
      <c r="G3636" t="s">
        <v>13</v>
      </c>
      <c r="H3636">
        <v>777000</v>
      </c>
      <c r="I3636">
        <v>7.5</v>
      </c>
      <c r="J3636" t="str">
        <f t="shared" si="168"/>
        <v>Comedy</v>
      </c>
      <c r="K3636">
        <f t="shared" si="169"/>
        <v>114223000</v>
      </c>
      <c r="L3636">
        <f t="shared" si="170"/>
        <v>0.24357707386546618</v>
      </c>
    </row>
    <row r="3637" spans="1:12" x14ac:dyDescent="0.25">
      <c r="A3637" t="s">
        <v>6122</v>
      </c>
      <c r="B3637">
        <v>86</v>
      </c>
      <c r="C3637">
        <v>5518918</v>
      </c>
      <c r="D3637" t="s">
        <v>6123</v>
      </c>
      <c r="E3637" t="s">
        <v>6124</v>
      </c>
      <c r="F3637" t="s">
        <v>12</v>
      </c>
      <c r="G3637" t="s">
        <v>13</v>
      </c>
      <c r="H3637">
        <v>750000</v>
      </c>
      <c r="I3637">
        <v>6.9</v>
      </c>
      <c r="J3637" t="str">
        <f t="shared" si="168"/>
        <v>Action</v>
      </c>
      <c r="K3637">
        <f t="shared" si="169"/>
        <v>4768918</v>
      </c>
      <c r="L3637">
        <f t="shared" si="170"/>
        <v>0.27689447266684025</v>
      </c>
    </row>
    <row r="3638" spans="1:12" x14ac:dyDescent="0.25">
      <c r="A3638" t="s">
        <v>80</v>
      </c>
      <c r="B3638">
        <v>86</v>
      </c>
      <c r="C3638">
        <v>4007792</v>
      </c>
      <c r="D3638" t="s">
        <v>474</v>
      </c>
      <c r="E3638" t="s">
        <v>6125</v>
      </c>
      <c r="F3638" t="s">
        <v>12</v>
      </c>
      <c r="G3638" t="s">
        <v>13</v>
      </c>
      <c r="H3638">
        <v>750000</v>
      </c>
      <c r="I3638">
        <v>7</v>
      </c>
      <c r="J3638" t="str">
        <f t="shared" si="168"/>
        <v>Comedy</v>
      </c>
      <c r="K3638">
        <f t="shared" si="169"/>
        <v>3257792</v>
      </c>
      <c r="L3638">
        <f t="shared" si="170"/>
        <v>0.27690008582147307</v>
      </c>
    </row>
    <row r="3639" spans="1:12" x14ac:dyDescent="0.25">
      <c r="A3639" t="s">
        <v>6126</v>
      </c>
      <c r="B3639">
        <v>95</v>
      </c>
      <c r="C3639">
        <v>26297</v>
      </c>
      <c r="D3639" t="s">
        <v>2228</v>
      </c>
      <c r="E3639" t="s">
        <v>6127</v>
      </c>
      <c r="F3639" t="s">
        <v>12</v>
      </c>
      <c r="G3639" t="s">
        <v>20</v>
      </c>
      <c r="H3639">
        <v>500000</v>
      </c>
      <c r="I3639">
        <v>6.3</v>
      </c>
      <c r="J3639" t="str">
        <f t="shared" si="168"/>
        <v>Crime</v>
      </c>
      <c r="K3639">
        <f t="shared" si="169"/>
        <v>-473703</v>
      </c>
      <c r="L3639">
        <f t="shared" si="170"/>
        <v>0.27689337617153031</v>
      </c>
    </row>
    <row r="3640" spans="1:12" x14ac:dyDescent="0.25">
      <c r="A3640" t="s">
        <v>6072</v>
      </c>
      <c r="B3640">
        <v>101</v>
      </c>
      <c r="C3640">
        <v>77501</v>
      </c>
      <c r="D3640" t="s">
        <v>2108</v>
      </c>
      <c r="E3640" t="s">
        <v>6128</v>
      </c>
      <c r="F3640" t="s">
        <v>12</v>
      </c>
      <c r="G3640" t="s">
        <v>13</v>
      </c>
      <c r="H3640">
        <v>750000</v>
      </c>
      <c r="I3640">
        <v>5.5</v>
      </c>
      <c r="J3640" t="str">
        <f t="shared" si="168"/>
        <v>Horror</v>
      </c>
      <c r="K3640">
        <f t="shared" si="169"/>
        <v>-672499</v>
      </c>
      <c r="L3640">
        <f t="shared" si="170"/>
        <v>0.27679076966826949</v>
      </c>
    </row>
    <row r="3641" spans="1:12" x14ac:dyDescent="0.25">
      <c r="A3641" t="s">
        <v>811</v>
      </c>
      <c r="B3641">
        <v>88</v>
      </c>
      <c r="C3641">
        <v>47329</v>
      </c>
      <c r="D3641" t="s">
        <v>1140</v>
      </c>
      <c r="E3641" t="s">
        <v>6129</v>
      </c>
      <c r="F3641" t="s">
        <v>12</v>
      </c>
      <c r="G3641" t="s">
        <v>13</v>
      </c>
      <c r="H3641">
        <v>750000</v>
      </c>
      <c r="I3641">
        <v>6.6</v>
      </c>
      <c r="J3641" t="str">
        <f t="shared" si="168"/>
        <v>Drama</v>
      </c>
      <c r="K3641">
        <f t="shared" si="169"/>
        <v>-702671</v>
      </c>
      <c r="L3641">
        <f t="shared" si="170"/>
        <v>0.27682194307941022</v>
      </c>
    </row>
    <row r="3642" spans="1:12" x14ac:dyDescent="0.25">
      <c r="A3642" t="s">
        <v>6130</v>
      </c>
      <c r="B3642">
        <v>99</v>
      </c>
      <c r="C3642">
        <v>18378</v>
      </c>
      <c r="D3642" t="s">
        <v>2179</v>
      </c>
      <c r="E3642" t="s">
        <v>6131</v>
      </c>
      <c r="F3642" t="s">
        <v>12</v>
      </c>
      <c r="G3642" t="s">
        <v>20</v>
      </c>
      <c r="H3642">
        <v>900000</v>
      </c>
      <c r="I3642">
        <v>5.2</v>
      </c>
      <c r="J3642" t="str">
        <f t="shared" si="168"/>
        <v>Crime</v>
      </c>
      <c r="K3642">
        <f t="shared" si="169"/>
        <v>-881622</v>
      </c>
      <c r="L3642">
        <f t="shared" si="170"/>
        <v>0.27685428493239733</v>
      </c>
    </row>
    <row r="3643" spans="1:12" x14ac:dyDescent="0.25">
      <c r="A3643" t="s">
        <v>4954</v>
      </c>
      <c r="B3643">
        <v>170</v>
      </c>
      <c r="C3643">
        <v>7830611</v>
      </c>
      <c r="D3643" t="s">
        <v>6132</v>
      </c>
      <c r="E3643" t="s">
        <v>6133</v>
      </c>
      <c r="F3643" t="s">
        <v>12</v>
      </c>
      <c r="G3643" t="s">
        <v>13</v>
      </c>
      <c r="H3643">
        <v>700000</v>
      </c>
      <c r="I3643">
        <v>8.3000000000000007</v>
      </c>
      <c r="J3643" t="str">
        <f t="shared" si="168"/>
        <v>Documentary</v>
      </c>
      <c r="K3643">
        <f t="shared" si="169"/>
        <v>7130611</v>
      </c>
      <c r="L3643">
        <f t="shared" si="170"/>
        <v>0.27697543810732217</v>
      </c>
    </row>
    <row r="3644" spans="1:12" x14ac:dyDescent="0.25">
      <c r="A3644" t="s">
        <v>5386</v>
      </c>
      <c r="B3644">
        <v>97</v>
      </c>
      <c r="C3644">
        <v>1141829</v>
      </c>
      <c r="D3644" t="s">
        <v>654</v>
      </c>
      <c r="E3644" t="s">
        <v>6134</v>
      </c>
      <c r="F3644" t="s">
        <v>12</v>
      </c>
      <c r="G3644" t="s">
        <v>13</v>
      </c>
      <c r="H3644">
        <v>700000</v>
      </c>
      <c r="I3644">
        <v>7.2</v>
      </c>
      <c r="J3644" t="str">
        <f t="shared" si="168"/>
        <v>Crime</v>
      </c>
      <c r="K3644">
        <f t="shared" si="169"/>
        <v>441829</v>
      </c>
      <c r="L3644">
        <f t="shared" si="170"/>
        <v>0.27704213422927071</v>
      </c>
    </row>
    <row r="3645" spans="1:12" x14ac:dyDescent="0.25">
      <c r="A3645" t="s">
        <v>6135</v>
      </c>
      <c r="B3645">
        <v>106</v>
      </c>
      <c r="C3645">
        <v>2694973</v>
      </c>
      <c r="D3645" t="s">
        <v>1140</v>
      </c>
      <c r="E3645" t="s">
        <v>6136</v>
      </c>
      <c r="F3645" t="s">
        <v>12</v>
      </c>
      <c r="G3645" t="s">
        <v>13</v>
      </c>
      <c r="H3645">
        <v>700000</v>
      </c>
      <c r="I3645">
        <v>7.2</v>
      </c>
      <c r="J3645" t="str">
        <f t="shared" si="168"/>
        <v>Drama</v>
      </c>
      <c r="K3645">
        <f t="shared" si="169"/>
        <v>1994973</v>
      </c>
      <c r="L3645">
        <f t="shared" si="170"/>
        <v>0.27703125937481488</v>
      </c>
    </row>
    <row r="3646" spans="1:12" x14ac:dyDescent="0.25">
      <c r="A3646" t="s">
        <v>6137</v>
      </c>
      <c r="B3646">
        <v>107</v>
      </c>
      <c r="C3646">
        <v>10508</v>
      </c>
      <c r="D3646" t="s">
        <v>1140</v>
      </c>
      <c r="E3646" t="s">
        <v>6138</v>
      </c>
      <c r="F3646" t="s">
        <v>12</v>
      </c>
      <c r="G3646" t="s">
        <v>13</v>
      </c>
      <c r="H3646">
        <v>700000</v>
      </c>
      <c r="I3646">
        <v>6.5</v>
      </c>
      <c r="J3646" t="str">
        <f t="shared" si="168"/>
        <v>Drama</v>
      </c>
      <c r="K3646">
        <f t="shared" si="169"/>
        <v>-689492</v>
      </c>
      <c r="L3646">
        <f t="shared" si="170"/>
        <v>0.27701185155851277</v>
      </c>
    </row>
    <row r="3647" spans="1:12" x14ac:dyDescent="0.25">
      <c r="A3647" t="s">
        <v>6139</v>
      </c>
      <c r="B3647">
        <v>84</v>
      </c>
      <c r="C3647">
        <v>2301777</v>
      </c>
      <c r="D3647" t="s">
        <v>669</v>
      </c>
      <c r="E3647" t="s">
        <v>6140</v>
      </c>
      <c r="F3647" t="s">
        <v>12</v>
      </c>
      <c r="G3647" t="s">
        <v>13</v>
      </c>
      <c r="H3647">
        <v>650000</v>
      </c>
      <c r="I3647">
        <v>6.5</v>
      </c>
      <c r="J3647" t="str">
        <f t="shared" si="168"/>
        <v>Comedy</v>
      </c>
      <c r="K3647">
        <f t="shared" si="169"/>
        <v>1651777</v>
      </c>
      <c r="L3647">
        <f t="shared" si="170"/>
        <v>0.27701676978414064</v>
      </c>
    </row>
    <row r="3648" spans="1:12" x14ac:dyDescent="0.25">
      <c r="A3648" t="s">
        <v>6141</v>
      </c>
      <c r="B3648">
        <v>81</v>
      </c>
      <c r="C3648">
        <v>3000000</v>
      </c>
      <c r="D3648" t="s">
        <v>3591</v>
      </c>
      <c r="E3648" t="s">
        <v>6142</v>
      </c>
      <c r="F3648" t="s">
        <v>12</v>
      </c>
      <c r="G3648" t="s">
        <v>13</v>
      </c>
      <c r="H3648">
        <v>609000</v>
      </c>
      <c r="I3648">
        <v>7.8</v>
      </c>
      <c r="J3648" t="str">
        <f t="shared" si="168"/>
        <v>Comedy</v>
      </c>
      <c r="K3648">
        <f t="shared" si="169"/>
        <v>2391000</v>
      </c>
      <c r="L3648">
        <f t="shared" si="170"/>
        <v>0.27698174808572074</v>
      </c>
    </row>
    <row r="3649" spans="1:12" x14ac:dyDescent="0.25">
      <c r="A3649" t="s">
        <v>6143</v>
      </c>
      <c r="B3649">
        <v>81</v>
      </c>
      <c r="C3649">
        <v>140530114</v>
      </c>
      <c r="D3649" t="s">
        <v>2108</v>
      </c>
      <c r="E3649" t="s">
        <v>6144</v>
      </c>
      <c r="F3649" t="s">
        <v>12</v>
      </c>
      <c r="G3649" t="s">
        <v>13</v>
      </c>
      <c r="H3649">
        <v>60000</v>
      </c>
      <c r="I3649">
        <v>6.4</v>
      </c>
      <c r="J3649" t="str">
        <f t="shared" si="168"/>
        <v>Horror</v>
      </c>
      <c r="K3649">
        <f t="shared" si="169"/>
        <v>140470114</v>
      </c>
      <c r="L3649">
        <f t="shared" si="170"/>
        <v>0.27694026893479706</v>
      </c>
    </row>
    <row r="3650" spans="1:12" x14ac:dyDescent="0.25">
      <c r="A3650" t="s">
        <v>6145</v>
      </c>
      <c r="B3650">
        <v>215</v>
      </c>
      <c r="C3650">
        <v>13300000</v>
      </c>
      <c r="D3650" t="s">
        <v>6146</v>
      </c>
      <c r="E3650" t="s">
        <v>6147</v>
      </c>
      <c r="F3650" t="s">
        <v>12</v>
      </c>
      <c r="G3650" t="s">
        <v>13</v>
      </c>
      <c r="H3650">
        <v>600000</v>
      </c>
      <c r="I3650">
        <v>8.1</v>
      </c>
      <c r="J3650" t="str">
        <f t="shared" si="168"/>
        <v>Documentary</v>
      </c>
      <c r="K3650">
        <f t="shared" si="169"/>
        <v>12700000</v>
      </c>
      <c r="L3650">
        <f t="shared" si="170"/>
        <v>0.38605121213607552</v>
      </c>
    </row>
    <row r="3651" spans="1:12" x14ac:dyDescent="0.25">
      <c r="A3651" t="s">
        <v>5765</v>
      </c>
      <c r="B3651">
        <v>106</v>
      </c>
      <c r="C3651">
        <v>171988</v>
      </c>
      <c r="D3651" t="s">
        <v>4722</v>
      </c>
      <c r="E3651" t="s">
        <v>6148</v>
      </c>
      <c r="F3651" t="s">
        <v>12</v>
      </c>
      <c r="G3651" t="s">
        <v>13</v>
      </c>
      <c r="H3651">
        <v>600000</v>
      </c>
      <c r="I3651">
        <v>5.6</v>
      </c>
      <c r="J3651" t="str">
        <f t="shared" ref="J3651:J3714" si="171">IF(ISNUMBER(SEARCH("|",D3651)),LEFT(D3651,SEARCH("|",D3651)-1),D3651)</f>
        <v>Action</v>
      </c>
      <c r="K3651">
        <f t="shared" ref="K3651:K3714" si="172">(C3651-H3651)</f>
        <v>-428012</v>
      </c>
      <c r="L3651">
        <f t="shared" ref="L3651:L3714" si="173">CORREL(H3651:H7436,C3651:C7436)</f>
        <v>0.38707120998744415</v>
      </c>
    </row>
    <row r="3652" spans="1:12" x14ac:dyDescent="0.25">
      <c r="A3652" t="s">
        <v>6149</v>
      </c>
      <c r="B3652">
        <v>103</v>
      </c>
      <c r="C3652">
        <v>23616</v>
      </c>
      <c r="D3652" t="s">
        <v>279</v>
      </c>
      <c r="E3652" t="s">
        <v>6150</v>
      </c>
      <c r="F3652" t="s">
        <v>12</v>
      </c>
      <c r="G3652" t="s">
        <v>13</v>
      </c>
      <c r="H3652">
        <v>600000</v>
      </c>
      <c r="I3652">
        <v>5.6</v>
      </c>
      <c r="J3652" t="str">
        <f t="shared" si="171"/>
        <v>Mystery</v>
      </c>
      <c r="K3652">
        <f t="shared" si="172"/>
        <v>-576384</v>
      </c>
      <c r="L3652">
        <f t="shared" si="173"/>
        <v>0.38705666493216767</v>
      </c>
    </row>
    <row r="3653" spans="1:12" x14ac:dyDescent="0.25">
      <c r="A3653" t="s">
        <v>6151</v>
      </c>
      <c r="B3653">
        <v>90</v>
      </c>
      <c r="C3653">
        <v>13493</v>
      </c>
      <c r="D3653" t="s">
        <v>1140</v>
      </c>
      <c r="E3653" t="s">
        <v>6152</v>
      </c>
      <c r="F3653" t="s">
        <v>12</v>
      </c>
      <c r="G3653" t="s">
        <v>13</v>
      </c>
      <c r="H3653">
        <v>600000</v>
      </c>
      <c r="I3653">
        <v>6.6</v>
      </c>
      <c r="J3653" t="str">
        <f t="shared" si="171"/>
        <v>Drama</v>
      </c>
      <c r="K3653">
        <f t="shared" si="172"/>
        <v>-586507</v>
      </c>
      <c r="L3653">
        <f t="shared" si="173"/>
        <v>0.38704647518113622</v>
      </c>
    </row>
    <row r="3654" spans="1:12" x14ac:dyDescent="0.25">
      <c r="A3654" t="s">
        <v>1612</v>
      </c>
      <c r="B3654">
        <v>87</v>
      </c>
      <c r="C3654">
        <v>515005</v>
      </c>
      <c r="D3654" t="s">
        <v>1954</v>
      </c>
      <c r="E3654" t="s">
        <v>6153</v>
      </c>
      <c r="F3654" t="s">
        <v>12</v>
      </c>
      <c r="G3654" t="s">
        <v>20</v>
      </c>
      <c r="H3654">
        <v>560000</v>
      </c>
      <c r="I3654">
        <v>7.7</v>
      </c>
      <c r="J3654" t="str">
        <f t="shared" si="171"/>
        <v>Comedy</v>
      </c>
      <c r="K3654">
        <f t="shared" si="172"/>
        <v>-44995</v>
      </c>
      <c r="L3654">
        <f t="shared" si="173"/>
        <v>0.38703650728375261</v>
      </c>
    </row>
    <row r="3655" spans="1:12" x14ac:dyDescent="0.25">
      <c r="A3655" t="s">
        <v>6154</v>
      </c>
      <c r="B3655">
        <v>80</v>
      </c>
      <c r="C3655">
        <v>2245</v>
      </c>
      <c r="D3655" t="s">
        <v>2903</v>
      </c>
      <c r="E3655" t="s">
        <v>6155</v>
      </c>
      <c r="F3655" t="s">
        <v>12</v>
      </c>
      <c r="G3655" t="s">
        <v>13</v>
      </c>
      <c r="H3655">
        <v>560000</v>
      </c>
      <c r="I3655">
        <v>7.2</v>
      </c>
      <c r="J3655" t="str">
        <f t="shared" si="171"/>
        <v>Documentary</v>
      </c>
      <c r="K3655">
        <f t="shared" si="172"/>
        <v>-557755</v>
      </c>
      <c r="L3655">
        <f t="shared" si="173"/>
        <v>0.38699103562010961</v>
      </c>
    </row>
    <row r="3656" spans="1:12" x14ac:dyDescent="0.25">
      <c r="A3656" t="s">
        <v>5786</v>
      </c>
      <c r="B3656">
        <v>122</v>
      </c>
      <c r="C3656">
        <v>33451479</v>
      </c>
      <c r="D3656" t="s">
        <v>73</v>
      </c>
      <c r="E3656" t="s">
        <v>6156</v>
      </c>
      <c r="F3656" t="s">
        <v>12</v>
      </c>
      <c r="G3656" t="s">
        <v>13</v>
      </c>
      <c r="H3656">
        <v>500000</v>
      </c>
      <c r="I3656">
        <v>6.5</v>
      </c>
      <c r="J3656" t="str">
        <f t="shared" si="171"/>
        <v>Drama</v>
      </c>
      <c r="K3656">
        <f t="shared" si="172"/>
        <v>32951479</v>
      </c>
      <c r="L3656">
        <f t="shared" si="173"/>
        <v>0.38695641583159784</v>
      </c>
    </row>
    <row r="3657" spans="1:12" x14ac:dyDescent="0.25">
      <c r="A3657" t="s">
        <v>6157</v>
      </c>
      <c r="B3657">
        <v>86</v>
      </c>
      <c r="C3657">
        <v>39552600</v>
      </c>
      <c r="D3657" t="s">
        <v>6158</v>
      </c>
      <c r="E3657" t="s">
        <v>6159</v>
      </c>
      <c r="F3657" t="s">
        <v>12</v>
      </c>
      <c r="G3657" t="s">
        <v>13</v>
      </c>
      <c r="H3657">
        <v>500000</v>
      </c>
      <c r="I3657">
        <v>6.1</v>
      </c>
      <c r="J3657" t="str">
        <f t="shared" si="171"/>
        <v>Adventure</v>
      </c>
      <c r="K3657">
        <f t="shared" si="172"/>
        <v>39052600</v>
      </c>
      <c r="L3657">
        <f t="shared" si="173"/>
        <v>0.39585508743373793</v>
      </c>
    </row>
    <row r="3658" spans="1:12" x14ac:dyDescent="0.25">
      <c r="A3658" t="s">
        <v>5783</v>
      </c>
      <c r="B3658">
        <v>79</v>
      </c>
      <c r="C3658">
        <v>30500882</v>
      </c>
      <c r="D3658" t="s">
        <v>6160</v>
      </c>
      <c r="E3658" t="s">
        <v>6161</v>
      </c>
      <c r="F3658" t="s">
        <v>12</v>
      </c>
      <c r="G3658" t="s">
        <v>13</v>
      </c>
      <c r="H3658">
        <v>500000</v>
      </c>
      <c r="I3658">
        <v>5.7</v>
      </c>
      <c r="J3658" t="str">
        <f t="shared" si="171"/>
        <v>Adventure</v>
      </c>
      <c r="K3658">
        <f t="shared" si="172"/>
        <v>30000882</v>
      </c>
      <c r="L3658">
        <f t="shared" si="173"/>
        <v>0.40951819156603675</v>
      </c>
    </row>
    <row r="3659" spans="1:12" x14ac:dyDescent="0.25">
      <c r="A3659" t="s">
        <v>6162</v>
      </c>
      <c r="B3659">
        <v>97</v>
      </c>
      <c r="C3659">
        <v>17000000</v>
      </c>
      <c r="D3659" t="s">
        <v>3275</v>
      </c>
      <c r="E3659" t="s">
        <v>6163</v>
      </c>
      <c r="F3659" t="s">
        <v>12</v>
      </c>
      <c r="G3659" t="s">
        <v>13</v>
      </c>
      <c r="H3659">
        <v>500000</v>
      </c>
      <c r="I3659">
        <v>5.9</v>
      </c>
      <c r="J3659" t="str">
        <f t="shared" si="171"/>
        <v>Horror</v>
      </c>
      <c r="K3659">
        <f t="shared" si="172"/>
        <v>16500000</v>
      </c>
      <c r="L3659">
        <f t="shared" si="173"/>
        <v>0.41817320755844373</v>
      </c>
    </row>
    <row r="3660" spans="1:12" x14ac:dyDescent="0.25">
      <c r="A3660" t="s">
        <v>3454</v>
      </c>
      <c r="B3660">
        <v>89</v>
      </c>
      <c r="C3660">
        <v>5739376</v>
      </c>
      <c r="D3660" t="s">
        <v>851</v>
      </c>
      <c r="E3660" t="s">
        <v>6164</v>
      </c>
      <c r="F3660" t="s">
        <v>12</v>
      </c>
      <c r="G3660" t="s">
        <v>13</v>
      </c>
      <c r="H3660">
        <v>500000</v>
      </c>
      <c r="I3660">
        <v>7.7</v>
      </c>
      <c r="J3660" t="str">
        <f t="shared" si="171"/>
        <v>Comedy</v>
      </c>
      <c r="K3660">
        <f t="shared" si="172"/>
        <v>5239376</v>
      </c>
      <c r="L3660">
        <f t="shared" si="173"/>
        <v>0.42082084559631072</v>
      </c>
    </row>
    <row r="3661" spans="1:12" x14ac:dyDescent="0.25">
      <c r="A3661" t="s">
        <v>6165</v>
      </c>
      <c r="B3661">
        <v>120</v>
      </c>
      <c r="C3661">
        <v>3773863</v>
      </c>
      <c r="D3661" t="s">
        <v>1140</v>
      </c>
      <c r="E3661" t="s">
        <v>6166</v>
      </c>
      <c r="F3661" t="s">
        <v>12</v>
      </c>
      <c r="G3661" t="s">
        <v>13</v>
      </c>
      <c r="H3661">
        <v>1000000</v>
      </c>
      <c r="I3661">
        <v>7.1</v>
      </c>
      <c r="J3661" t="str">
        <f t="shared" si="171"/>
        <v>Drama</v>
      </c>
      <c r="K3661">
        <f t="shared" si="172"/>
        <v>2773863</v>
      </c>
      <c r="L3661">
        <f t="shared" si="173"/>
        <v>0.42101317914218717</v>
      </c>
    </row>
    <row r="3662" spans="1:12" x14ac:dyDescent="0.25">
      <c r="A3662" t="s">
        <v>6167</v>
      </c>
      <c r="B3662">
        <v>108</v>
      </c>
      <c r="C3662">
        <v>2047570</v>
      </c>
      <c r="D3662" t="s">
        <v>6168</v>
      </c>
      <c r="E3662" t="s">
        <v>6169</v>
      </c>
      <c r="F3662" t="s">
        <v>12</v>
      </c>
      <c r="G3662" t="s">
        <v>13</v>
      </c>
      <c r="H3662">
        <v>500000</v>
      </c>
      <c r="I3662">
        <v>7.6</v>
      </c>
      <c r="J3662" t="str">
        <f t="shared" si="171"/>
        <v>Biography</v>
      </c>
      <c r="K3662">
        <f t="shared" si="172"/>
        <v>1547570</v>
      </c>
      <c r="L3662">
        <f t="shared" si="173"/>
        <v>0.42101223645555291</v>
      </c>
    </row>
    <row r="3663" spans="1:12" x14ac:dyDescent="0.25">
      <c r="A3663" t="s">
        <v>6170</v>
      </c>
      <c r="B3663">
        <v>102</v>
      </c>
      <c r="C3663">
        <v>1250798</v>
      </c>
      <c r="D3663" t="s">
        <v>474</v>
      </c>
      <c r="E3663" t="s">
        <v>6171</v>
      </c>
      <c r="F3663" t="s">
        <v>12</v>
      </c>
      <c r="G3663" t="s">
        <v>13</v>
      </c>
      <c r="H3663">
        <v>500000</v>
      </c>
      <c r="I3663">
        <v>6.4</v>
      </c>
      <c r="J3663" t="str">
        <f t="shared" si="171"/>
        <v>Comedy</v>
      </c>
      <c r="K3663">
        <f t="shared" si="172"/>
        <v>750798</v>
      </c>
      <c r="L3663">
        <f t="shared" si="173"/>
        <v>0.42095577570019516</v>
      </c>
    </row>
    <row r="3664" spans="1:12" x14ac:dyDescent="0.25">
      <c r="A3664" t="s">
        <v>6172</v>
      </c>
      <c r="B3664">
        <v>83</v>
      </c>
      <c r="C3664">
        <v>1127331</v>
      </c>
      <c r="D3664" t="s">
        <v>1140</v>
      </c>
      <c r="E3664" t="s">
        <v>6173</v>
      </c>
      <c r="F3664" t="s">
        <v>3549</v>
      </c>
      <c r="G3664" t="s">
        <v>6174</v>
      </c>
      <c r="H3664">
        <v>46000</v>
      </c>
      <c r="I3664">
        <v>7.4</v>
      </c>
      <c r="J3664" t="str">
        <f t="shared" si="171"/>
        <v>Drama</v>
      </c>
      <c r="K3664">
        <f t="shared" si="172"/>
        <v>1081331</v>
      </c>
      <c r="L3664">
        <f t="shared" si="173"/>
        <v>0.42088116323900637</v>
      </c>
    </row>
    <row r="3665" spans="1:12" x14ac:dyDescent="0.25">
      <c r="A3665" t="s">
        <v>6175</v>
      </c>
      <c r="B3665">
        <v>93</v>
      </c>
      <c r="C3665">
        <v>906666</v>
      </c>
      <c r="D3665" t="s">
        <v>2903</v>
      </c>
      <c r="E3665" t="s">
        <v>6176</v>
      </c>
      <c r="F3665" t="s">
        <v>12</v>
      </c>
      <c r="G3665" t="s">
        <v>13</v>
      </c>
      <c r="H3665">
        <v>500000</v>
      </c>
      <c r="I3665">
        <v>6.8</v>
      </c>
      <c r="J3665" t="str">
        <f t="shared" si="171"/>
        <v>Documentary</v>
      </c>
      <c r="K3665">
        <f t="shared" si="172"/>
        <v>406666</v>
      </c>
      <c r="L3665">
        <f t="shared" si="173"/>
        <v>0.42067929689842476</v>
      </c>
    </row>
    <row r="3666" spans="1:12" x14ac:dyDescent="0.25">
      <c r="A3666" t="s">
        <v>6177</v>
      </c>
      <c r="B3666">
        <v>86</v>
      </c>
      <c r="C3666">
        <v>1114943</v>
      </c>
      <c r="D3666" t="s">
        <v>2042</v>
      </c>
      <c r="E3666" t="s">
        <v>6178</v>
      </c>
      <c r="F3666" t="s">
        <v>12</v>
      </c>
      <c r="G3666" t="s">
        <v>13</v>
      </c>
      <c r="H3666">
        <v>500000</v>
      </c>
      <c r="I3666">
        <v>6.5</v>
      </c>
      <c r="J3666" t="str">
        <f t="shared" si="171"/>
        <v>Drama</v>
      </c>
      <c r="K3666">
        <f t="shared" si="172"/>
        <v>614943</v>
      </c>
      <c r="L3666">
        <f t="shared" si="173"/>
        <v>0.42059735125914749</v>
      </c>
    </row>
    <row r="3667" spans="1:12" x14ac:dyDescent="0.25">
      <c r="A3667" t="s">
        <v>6170</v>
      </c>
      <c r="B3667">
        <v>101</v>
      </c>
      <c r="C3667">
        <v>1111615</v>
      </c>
      <c r="D3667" t="s">
        <v>4456</v>
      </c>
      <c r="E3667" t="s">
        <v>6179</v>
      </c>
      <c r="F3667" t="s">
        <v>12</v>
      </c>
      <c r="G3667" t="s">
        <v>13</v>
      </c>
      <c r="H3667">
        <v>500000</v>
      </c>
      <c r="I3667">
        <v>6</v>
      </c>
      <c r="J3667" t="str">
        <f t="shared" si="171"/>
        <v>Comedy</v>
      </c>
      <c r="K3667">
        <f t="shared" si="172"/>
        <v>611615</v>
      </c>
      <c r="L3667">
        <f t="shared" si="173"/>
        <v>0.42051594038434581</v>
      </c>
    </row>
    <row r="3668" spans="1:12" x14ac:dyDescent="0.25">
      <c r="A3668" t="s">
        <v>4318</v>
      </c>
      <c r="B3668">
        <v>111</v>
      </c>
      <c r="C3668">
        <v>985341</v>
      </c>
      <c r="D3668" t="s">
        <v>1140</v>
      </c>
      <c r="E3668" t="s">
        <v>6180</v>
      </c>
      <c r="F3668" t="s">
        <v>12</v>
      </c>
      <c r="G3668" t="s">
        <v>13</v>
      </c>
      <c r="H3668">
        <v>500000</v>
      </c>
      <c r="I3668">
        <v>7.3</v>
      </c>
      <c r="J3668" t="str">
        <f t="shared" si="171"/>
        <v>Drama</v>
      </c>
      <c r="K3668">
        <f t="shared" si="172"/>
        <v>485341</v>
      </c>
      <c r="L3668">
        <f t="shared" si="173"/>
        <v>0.42043310609011114</v>
      </c>
    </row>
    <row r="3669" spans="1:12" x14ac:dyDescent="0.25">
      <c r="A3669" t="s">
        <v>6181</v>
      </c>
      <c r="B3669">
        <v>90</v>
      </c>
      <c r="C3669">
        <v>603943</v>
      </c>
      <c r="D3669" t="s">
        <v>654</v>
      </c>
      <c r="E3669" t="s">
        <v>6182</v>
      </c>
      <c r="F3669" t="s">
        <v>12</v>
      </c>
      <c r="G3669" t="s">
        <v>13</v>
      </c>
      <c r="H3669">
        <v>500000</v>
      </c>
      <c r="I3669">
        <v>7.3</v>
      </c>
      <c r="J3669" t="str">
        <f t="shared" si="171"/>
        <v>Crime</v>
      </c>
      <c r="K3669">
        <f t="shared" si="172"/>
        <v>103943</v>
      </c>
      <c r="L3669">
        <f t="shared" si="173"/>
        <v>0.42034756182585042</v>
      </c>
    </row>
    <row r="3670" spans="1:12" x14ac:dyDescent="0.25">
      <c r="A3670" t="s">
        <v>5401</v>
      </c>
      <c r="B3670">
        <v>86</v>
      </c>
      <c r="C3670">
        <v>334041</v>
      </c>
      <c r="D3670" t="s">
        <v>4502</v>
      </c>
      <c r="E3670" t="s">
        <v>6183</v>
      </c>
      <c r="F3670" t="s">
        <v>12</v>
      </c>
      <c r="G3670" t="s">
        <v>13</v>
      </c>
      <c r="H3670">
        <v>500000</v>
      </c>
      <c r="I3670">
        <v>6.5</v>
      </c>
      <c r="J3670" t="str">
        <f t="shared" si="171"/>
        <v>Crime</v>
      </c>
      <c r="K3670">
        <f t="shared" si="172"/>
        <v>-165959</v>
      </c>
      <c r="L3670">
        <f t="shared" si="173"/>
        <v>0.42025863463629293</v>
      </c>
    </row>
    <row r="3671" spans="1:12" x14ac:dyDescent="0.25">
      <c r="A3671" t="s">
        <v>6184</v>
      </c>
      <c r="B3671">
        <v>98</v>
      </c>
      <c r="C3671">
        <v>295468</v>
      </c>
      <c r="D3671" t="s">
        <v>560</v>
      </c>
      <c r="E3671" t="s">
        <v>6185</v>
      </c>
      <c r="F3671" t="s">
        <v>12</v>
      </c>
      <c r="G3671" t="s">
        <v>13</v>
      </c>
      <c r="H3671">
        <v>500000</v>
      </c>
      <c r="I3671">
        <v>6</v>
      </c>
      <c r="J3671" t="str">
        <f t="shared" si="171"/>
        <v>Comedy</v>
      </c>
      <c r="K3671">
        <f t="shared" si="172"/>
        <v>-204532</v>
      </c>
      <c r="L3671">
        <f t="shared" si="173"/>
        <v>0.42016863942007865</v>
      </c>
    </row>
    <row r="3672" spans="1:12" x14ac:dyDescent="0.25">
      <c r="A3672" t="s">
        <v>6186</v>
      </c>
      <c r="B3672">
        <v>91</v>
      </c>
      <c r="C3672">
        <v>243347</v>
      </c>
      <c r="D3672" t="s">
        <v>723</v>
      </c>
      <c r="E3672" t="s">
        <v>6187</v>
      </c>
      <c r="F3672" t="s">
        <v>12</v>
      </c>
      <c r="G3672" t="s">
        <v>13</v>
      </c>
      <c r="H3672">
        <v>500000</v>
      </c>
      <c r="I3672">
        <v>5.3</v>
      </c>
      <c r="J3672" t="str">
        <f t="shared" si="171"/>
        <v>Crime</v>
      </c>
      <c r="K3672">
        <f t="shared" si="172"/>
        <v>-256653</v>
      </c>
      <c r="L3672">
        <f t="shared" si="173"/>
        <v>0.42007725210952068</v>
      </c>
    </row>
    <row r="3673" spans="1:12" x14ac:dyDescent="0.25">
      <c r="A3673" t="s">
        <v>5943</v>
      </c>
      <c r="B3673">
        <v>91</v>
      </c>
      <c r="C3673">
        <v>154077</v>
      </c>
      <c r="D3673" t="s">
        <v>851</v>
      </c>
      <c r="E3673" t="s">
        <v>6188</v>
      </c>
      <c r="F3673" t="s">
        <v>12</v>
      </c>
      <c r="G3673" t="s">
        <v>13</v>
      </c>
      <c r="H3673">
        <v>500000</v>
      </c>
      <c r="I3673">
        <v>6.6</v>
      </c>
      <c r="J3673" t="str">
        <f t="shared" si="171"/>
        <v>Comedy</v>
      </c>
      <c r="K3673">
        <f t="shared" si="172"/>
        <v>-345923</v>
      </c>
      <c r="L3673">
        <f t="shared" si="173"/>
        <v>0.41998455505485832</v>
      </c>
    </row>
    <row r="3674" spans="1:12" x14ac:dyDescent="0.25">
      <c r="A3674" t="s">
        <v>6189</v>
      </c>
      <c r="B3674">
        <v>88</v>
      </c>
      <c r="C3674">
        <v>151389</v>
      </c>
      <c r="D3674" t="s">
        <v>2903</v>
      </c>
      <c r="E3674" t="s">
        <v>6190</v>
      </c>
      <c r="F3674" t="s">
        <v>12</v>
      </c>
      <c r="G3674" t="s">
        <v>13</v>
      </c>
      <c r="H3674">
        <v>500000</v>
      </c>
      <c r="I3674">
        <v>7.1</v>
      </c>
      <c r="J3674" t="str">
        <f t="shared" si="171"/>
        <v>Documentary</v>
      </c>
      <c r="K3674">
        <f t="shared" si="172"/>
        <v>-348611</v>
      </c>
      <c r="L3674">
        <f t="shared" si="173"/>
        <v>0.41989087427438893</v>
      </c>
    </row>
    <row r="3675" spans="1:12" x14ac:dyDescent="0.25">
      <c r="A3675" t="s">
        <v>4528</v>
      </c>
      <c r="B3675">
        <v>202</v>
      </c>
      <c r="C3675">
        <v>269061</v>
      </c>
      <c r="D3675" t="s">
        <v>340</v>
      </c>
      <c r="E3675" t="s">
        <v>6191</v>
      </c>
      <c r="F3675" t="s">
        <v>2528</v>
      </c>
      <c r="G3675" t="s">
        <v>992</v>
      </c>
      <c r="H3675">
        <v>2000000</v>
      </c>
      <c r="I3675">
        <v>8.6999999999999993</v>
      </c>
      <c r="J3675" t="str">
        <f t="shared" si="171"/>
        <v>Action</v>
      </c>
      <c r="K3675">
        <f t="shared" si="172"/>
        <v>-1730939</v>
      </c>
      <c r="L3675">
        <f t="shared" si="173"/>
        <v>0.41979552103892487</v>
      </c>
    </row>
    <row r="3676" spans="1:12" x14ac:dyDescent="0.25">
      <c r="A3676" t="s">
        <v>6192</v>
      </c>
      <c r="B3676">
        <v>89</v>
      </c>
      <c r="C3676">
        <v>133778</v>
      </c>
      <c r="D3676" t="s">
        <v>6060</v>
      </c>
      <c r="E3676" t="s">
        <v>6193</v>
      </c>
      <c r="F3676" t="s">
        <v>12</v>
      </c>
      <c r="G3676" t="s">
        <v>13</v>
      </c>
      <c r="H3676">
        <v>500000</v>
      </c>
      <c r="I3676">
        <v>8.4</v>
      </c>
      <c r="J3676" t="str">
        <f t="shared" si="171"/>
        <v>Documentary</v>
      </c>
      <c r="K3676">
        <f t="shared" si="172"/>
        <v>-366222</v>
      </c>
      <c r="L3676">
        <f t="shared" si="173"/>
        <v>0.42071240267431292</v>
      </c>
    </row>
    <row r="3677" spans="1:12" x14ac:dyDescent="0.25">
      <c r="A3677" t="s">
        <v>133</v>
      </c>
      <c r="B3677">
        <v>84</v>
      </c>
      <c r="C3677">
        <v>52850</v>
      </c>
      <c r="D3677" t="s">
        <v>669</v>
      </c>
      <c r="E3677" t="s">
        <v>6194</v>
      </c>
      <c r="F3677" t="s">
        <v>12</v>
      </c>
      <c r="G3677" t="s">
        <v>13</v>
      </c>
      <c r="H3677">
        <v>500000</v>
      </c>
      <c r="I3677">
        <v>6.2</v>
      </c>
      <c r="J3677" t="str">
        <f t="shared" si="171"/>
        <v>Comedy</v>
      </c>
      <c r="K3677">
        <f t="shared" si="172"/>
        <v>-447150</v>
      </c>
      <c r="L3677">
        <f t="shared" si="173"/>
        <v>0.42062120474208947</v>
      </c>
    </row>
    <row r="3678" spans="1:12" x14ac:dyDescent="0.25">
      <c r="A3678" t="s">
        <v>6195</v>
      </c>
      <c r="B3678">
        <v>82</v>
      </c>
      <c r="C3678">
        <v>98017</v>
      </c>
      <c r="D3678" t="s">
        <v>291</v>
      </c>
      <c r="E3678" t="s">
        <v>6196</v>
      </c>
      <c r="F3678" t="s">
        <v>12</v>
      </c>
      <c r="G3678" t="s">
        <v>646</v>
      </c>
      <c r="H3678">
        <v>500000</v>
      </c>
      <c r="I3678">
        <v>5.8</v>
      </c>
      <c r="J3678" t="str">
        <f t="shared" si="171"/>
        <v>Comedy</v>
      </c>
      <c r="K3678">
        <f t="shared" si="172"/>
        <v>-401983</v>
      </c>
      <c r="L3678">
        <f t="shared" si="173"/>
        <v>0.42052933202469317</v>
      </c>
    </row>
    <row r="3679" spans="1:12" x14ac:dyDescent="0.25">
      <c r="A3679" t="s">
        <v>6101</v>
      </c>
      <c r="B3679">
        <v>100</v>
      </c>
      <c r="C3679">
        <v>31937</v>
      </c>
      <c r="D3679" t="s">
        <v>560</v>
      </c>
      <c r="E3679" t="s">
        <v>6197</v>
      </c>
      <c r="F3679" t="s">
        <v>12</v>
      </c>
      <c r="G3679" t="s">
        <v>13</v>
      </c>
      <c r="H3679">
        <v>500000</v>
      </c>
      <c r="I3679">
        <v>5.7</v>
      </c>
      <c r="J3679" t="str">
        <f t="shared" si="171"/>
        <v>Comedy</v>
      </c>
      <c r="K3679">
        <f t="shared" si="172"/>
        <v>-468063</v>
      </c>
      <c r="L3679">
        <f t="shared" si="173"/>
        <v>0.42043515048293084</v>
      </c>
    </row>
    <row r="3680" spans="1:12" x14ac:dyDescent="0.25">
      <c r="A3680" t="s">
        <v>6198</v>
      </c>
      <c r="B3680">
        <v>112</v>
      </c>
      <c r="C3680">
        <v>13134</v>
      </c>
      <c r="D3680" t="s">
        <v>1267</v>
      </c>
      <c r="E3680" t="s">
        <v>6199</v>
      </c>
      <c r="F3680" t="s">
        <v>12</v>
      </c>
      <c r="G3680" t="s">
        <v>13</v>
      </c>
      <c r="H3680">
        <v>500000</v>
      </c>
      <c r="I3680">
        <v>6.1</v>
      </c>
      <c r="J3680" t="str">
        <f t="shared" si="171"/>
        <v>Drama</v>
      </c>
      <c r="K3680">
        <f t="shared" si="172"/>
        <v>-486866</v>
      </c>
      <c r="L3680">
        <f t="shared" si="173"/>
        <v>0.4203400776133297</v>
      </c>
    </row>
    <row r="3681" spans="1:12" x14ac:dyDescent="0.25">
      <c r="A3681" t="s">
        <v>6200</v>
      </c>
      <c r="B3681">
        <v>94</v>
      </c>
      <c r="C3681">
        <v>237301</v>
      </c>
      <c r="D3681" t="s">
        <v>902</v>
      </c>
      <c r="E3681" t="s">
        <v>6201</v>
      </c>
      <c r="F3681" t="s">
        <v>12</v>
      </c>
      <c r="G3681" t="s">
        <v>20</v>
      </c>
      <c r="H3681">
        <v>500000</v>
      </c>
      <c r="I3681">
        <v>6.4</v>
      </c>
      <c r="J3681" t="str">
        <f t="shared" si="171"/>
        <v>Drama</v>
      </c>
      <c r="K3681">
        <f t="shared" si="172"/>
        <v>-262699</v>
      </c>
      <c r="L3681">
        <f t="shared" si="173"/>
        <v>0.4202434659623589</v>
      </c>
    </row>
    <row r="3682" spans="1:12" x14ac:dyDescent="0.25">
      <c r="A3682" t="s">
        <v>6202</v>
      </c>
      <c r="B3682">
        <v>91</v>
      </c>
      <c r="C3682">
        <v>12055</v>
      </c>
      <c r="D3682" t="s">
        <v>669</v>
      </c>
      <c r="E3682" t="s">
        <v>6203</v>
      </c>
      <c r="F3682" t="s">
        <v>12</v>
      </c>
      <c r="G3682" t="s">
        <v>13</v>
      </c>
      <c r="H3682">
        <v>500000</v>
      </c>
      <c r="I3682">
        <v>6.5</v>
      </c>
      <c r="J3682" t="str">
        <f t="shared" si="171"/>
        <v>Comedy</v>
      </c>
      <c r="K3682">
        <f t="shared" si="172"/>
        <v>-487945</v>
      </c>
      <c r="L3682">
        <f t="shared" si="173"/>
        <v>0.42014220114592787</v>
      </c>
    </row>
    <row r="3683" spans="1:12" x14ac:dyDescent="0.25">
      <c r="A3683" t="s">
        <v>6204</v>
      </c>
      <c r="B3683">
        <v>87</v>
      </c>
      <c r="C3683">
        <v>1332</v>
      </c>
      <c r="D3683" t="s">
        <v>2474</v>
      </c>
      <c r="E3683" t="s">
        <v>6205</v>
      </c>
      <c r="F3683" t="s">
        <v>12</v>
      </c>
      <c r="G3683" t="s">
        <v>13</v>
      </c>
      <c r="H3683">
        <v>500000</v>
      </c>
      <c r="I3683">
        <v>4.5999999999999996</v>
      </c>
      <c r="J3683" t="str">
        <f t="shared" si="171"/>
        <v>Comedy</v>
      </c>
      <c r="K3683">
        <f t="shared" si="172"/>
        <v>-498668</v>
      </c>
      <c r="L3683">
        <f t="shared" si="173"/>
        <v>0.42004180086564841</v>
      </c>
    </row>
    <row r="3684" spans="1:12" x14ac:dyDescent="0.25">
      <c r="A3684" t="s">
        <v>6206</v>
      </c>
      <c r="B3684">
        <v>82</v>
      </c>
      <c r="C3684">
        <v>21199</v>
      </c>
      <c r="D3684" t="s">
        <v>6207</v>
      </c>
      <c r="E3684" t="s">
        <v>6208</v>
      </c>
      <c r="F3684" t="s">
        <v>12</v>
      </c>
      <c r="G3684" t="s">
        <v>13</v>
      </c>
      <c r="H3684">
        <v>500000</v>
      </c>
      <c r="I3684">
        <v>6.8</v>
      </c>
      <c r="J3684" t="str">
        <f t="shared" si="171"/>
        <v>Action</v>
      </c>
      <c r="K3684">
        <f t="shared" si="172"/>
        <v>-478801</v>
      </c>
      <c r="L3684">
        <f t="shared" si="173"/>
        <v>0.41993959602241449</v>
      </c>
    </row>
    <row r="3685" spans="1:12" x14ac:dyDescent="0.25">
      <c r="A3685" t="s">
        <v>6209</v>
      </c>
      <c r="B3685">
        <v>91</v>
      </c>
      <c r="C3685">
        <v>2712293</v>
      </c>
      <c r="D3685" t="s">
        <v>654</v>
      </c>
      <c r="E3685" t="s">
        <v>6210</v>
      </c>
      <c r="F3685" t="s">
        <v>12</v>
      </c>
      <c r="G3685" t="s">
        <v>13</v>
      </c>
      <c r="H3685">
        <v>450000</v>
      </c>
      <c r="I3685">
        <v>5.9</v>
      </c>
      <c r="J3685" t="str">
        <f t="shared" si="171"/>
        <v>Crime</v>
      </c>
      <c r="K3685">
        <f t="shared" si="172"/>
        <v>2262293</v>
      </c>
      <c r="L3685">
        <f t="shared" si="173"/>
        <v>0.41983506387120961</v>
      </c>
    </row>
    <row r="3686" spans="1:12" x14ac:dyDescent="0.25">
      <c r="A3686" t="s">
        <v>384</v>
      </c>
      <c r="B3686">
        <v>107</v>
      </c>
      <c r="C3686">
        <v>768045</v>
      </c>
      <c r="D3686" t="s">
        <v>666</v>
      </c>
      <c r="E3686" t="s">
        <v>6211</v>
      </c>
      <c r="F3686" t="s">
        <v>12</v>
      </c>
      <c r="G3686" t="s">
        <v>20</v>
      </c>
      <c r="H3686">
        <v>2000000</v>
      </c>
      <c r="I3686">
        <v>7.7</v>
      </c>
      <c r="J3686" t="str">
        <f t="shared" si="171"/>
        <v>Drama</v>
      </c>
      <c r="K3686">
        <f t="shared" si="172"/>
        <v>-1231955</v>
      </c>
      <c r="L3686">
        <f t="shared" si="173"/>
        <v>0.41975598800555075</v>
      </c>
    </row>
    <row r="3687" spans="1:12" x14ac:dyDescent="0.25">
      <c r="A3687" t="s">
        <v>6212</v>
      </c>
      <c r="B3687">
        <v>84</v>
      </c>
      <c r="C3687">
        <v>379122</v>
      </c>
      <c r="D3687" t="s">
        <v>474</v>
      </c>
      <c r="E3687" t="s">
        <v>6213</v>
      </c>
      <c r="F3687" t="s">
        <v>12</v>
      </c>
      <c r="G3687" t="s">
        <v>20</v>
      </c>
      <c r="H3687">
        <v>450000</v>
      </c>
      <c r="I3687">
        <v>7.1</v>
      </c>
      <c r="J3687" t="str">
        <f t="shared" si="171"/>
        <v>Comedy</v>
      </c>
      <c r="K3687">
        <f t="shared" si="172"/>
        <v>-70878</v>
      </c>
      <c r="L3687">
        <f t="shared" si="173"/>
        <v>0.4206243159515608</v>
      </c>
    </row>
    <row r="3688" spans="1:12" x14ac:dyDescent="0.25">
      <c r="A3688" t="s">
        <v>6214</v>
      </c>
      <c r="B3688">
        <v>103</v>
      </c>
      <c r="C3688">
        <v>23000</v>
      </c>
      <c r="D3688" t="s">
        <v>5993</v>
      </c>
      <c r="E3688" t="s">
        <v>6215</v>
      </c>
      <c r="F3688" t="s">
        <v>12</v>
      </c>
      <c r="G3688" t="s">
        <v>13</v>
      </c>
      <c r="H3688">
        <v>500000</v>
      </c>
      <c r="I3688">
        <v>6.2</v>
      </c>
      <c r="J3688" t="str">
        <f t="shared" si="171"/>
        <v>Comedy</v>
      </c>
      <c r="K3688">
        <f t="shared" si="172"/>
        <v>-477000</v>
      </c>
      <c r="L3688">
        <f t="shared" si="173"/>
        <v>0.42048958561202493</v>
      </c>
    </row>
    <row r="3689" spans="1:12" x14ac:dyDescent="0.25">
      <c r="A3689" t="s">
        <v>6216</v>
      </c>
      <c r="B3689">
        <v>89</v>
      </c>
      <c r="C3689">
        <v>2300000</v>
      </c>
      <c r="D3689" t="s">
        <v>3591</v>
      </c>
      <c r="E3689" t="s">
        <v>6217</v>
      </c>
      <c r="F3689" t="s">
        <v>12</v>
      </c>
      <c r="G3689" t="s">
        <v>13</v>
      </c>
      <c r="H3689">
        <v>439000</v>
      </c>
      <c r="I3689">
        <v>7.7</v>
      </c>
      <c r="J3689" t="str">
        <f t="shared" si="171"/>
        <v>Comedy</v>
      </c>
      <c r="K3689">
        <f t="shared" si="172"/>
        <v>1861000</v>
      </c>
      <c r="L3689">
        <f t="shared" si="173"/>
        <v>0.42038480390378102</v>
      </c>
    </row>
    <row r="3690" spans="1:12" x14ac:dyDescent="0.25">
      <c r="A3690" t="s">
        <v>6218</v>
      </c>
      <c r="B3690">
        <v>98</v>
      </c>
      <c r="C3690">
        <v>2938208</v>
      </c>
      <c r="D3690" t="s">
        <v>474</v>
      </c>
      <c r="E3690" t="s">
        <v>6219</v>
      </c>
      <c r="F3690" t="s">
        <v>12</v>
      </c>
      <c r="G3690" t="s">
        <v>13</v>
      </c>
      <c r="H3690">
        <v>225000</v>
      </c>
      <c r="I3690">
        <v>7.5</v>
      </c>
      <c r="J3690" t="str">
        <f t="shared" si="171"/>
        <v>Comedy</v>
      </c>
      <c r="K3690">
        <f t="shared" si="172"/>
        <v>2713208</v>
      </c>
      <c r="L3690">
        <f t="shared" si="173"/>
        <v>0.42027776395761601</v>
      </c>
    </row>
    <row r="3691" spans="1:12" x14ac:dyDescent="0.25">
      <c r="A3691" t="s">
        <v>6220</v>
      </c>
      <c r="B3691">
        <v>133</v>
      </c>
      <c r="C3691">
        <v>9910</v>
      </c>
      <c r="D3691" t="s">
        <v>1906</v>
      </c>
      <c r="E3691" t="s">
        <v>6221</v>
      </c>
      <c r="F3691" t="s">
        <v>6222</v>
      </c>
      <c r="G3691" t="s">
        <v>6223</v>
      </c>
      <c r="H3691">
        <v>25000000</v>
      </c>
      <c r="I3691">
        <v>7.6</v>
      </c>
      <c r="J3691" t="str">
        <f t="shared" si="171"/>
        <v>Comedy</v>
      </c>
      <c r="K3691">
        <f t="shared" si="172"/>
        <v>-24990090</v>
      </c>
      <c r="L3691">
        <f t="shared" si="173"/>
        <v>0.42017518869953907</v>
      </c>
    </row>
    <row r="3692" spans="1:12" x14ac:dyDescent="0.25">
      <c r="A3692" t="s">
        <v>2571</v>
      </c>
      <c r="B3692">
        <v>92</v>
      </c>
      <c r="C3692">
        <v>44540956</v>
      </c>
      <c r="D3692" t="s">
        <v>669</v>
      </c>
      <c r="E3692" t="s">
        <v>6224</v>
      </c>
      <c r="F3692" t="s">
        <v>12</v>
      </c>
      <c r="G3692" t="s">
        <v>13</v>
      </c>
      <c r="H3692">
        <v>400000</v>
      </c>
      <c r="I3692">
        <v>6.9</v>
      </c>
      <c r="J3692" t="str">
        <f t="shared" si="171"/>
        <v>Comedy</v>
      </c>
      <c r="K3692">
        <f t="shared" si="172"/>
        <v>44140956</v>
      </c>
      <c r="L3692">
        <f t="shared" si="173"/>
        <v>0.52841239972761478</v>
      </c>
    </row>
    <row r="3693" spans="1:12" x14ac:dyDescent="0.25">
      <c r="A3693" t="s">
        <v>5392</v>
      </c>
      <c r="B3693">
        <v>90</v>
      </c>
      <c r="C3693">
        <v>258113</v>
      </c>
      <c r="D3693" t="s">
        <v>723</v>
      </c>
      <c r="E3693" t="s">
        <v>6225</v>
      </c>
      <c r="F3693" t="s">
        <v>12</v>
      </c>
      <c r="G3693" t="s">
        <v>13</v>
      </c>
      <c r="H3693">
        <v>1066167</v>
      </c>
      <c r="I3693">
        <v>7.1</v>
      </c>
      <c r="J3693" t="str">
        <f t="shared" si="171"/>
        <v>Crime</v>
      </c>
      <c r="K3693">
        <f t="shared" si="172"/>
        <v>-808054</v>
      </c>
      <c r="L3693">
        <f t="shared" si="173"/>
        <v>0.55389536686134266</v>
      </c>
    </row>
    <row r="3694" spans="1:12" x14ac:dyDescent="0.25">
      <c r="A3694" t="s">
        <v>6226</v>
      </c>
      <c r="B3694">
        <v>84</v>
      </c>
      <c r="C3694">
        <v>107917283</v>
      </c>
      <c r="D3694" t="s">
        <v>2108</v>
      </c>
      <c r="E3694" t="s">
        <v>6227</v>
      </c>
      <c r="F3694" t="s">
        <v>12</v>
      </c>
      <c r="G3694" t="s">
        <v>13</v>
      </c>
      <c r="H3694">
        <v>15000</v>
      </c>
      <c r="I3694">
        <v>6.3</v>
      </c>
      <c r="J3694" t="str">
        <f t="shared" si="171"/>
        <v>Horror</v>
      </c>
      <c r="K3694">
        <f t="shared" si="172"/>
        <v>107902283</v>
      </c>
      <c r="L3694">
        <f t="shared" si="173"/>
        <v>0.55441921632307323</v>
      </c>
    </row>
    <row r="3695" spans="1:12" x14ac:dyDescent="0.25">
      <c r="A3695" t="s">
        <v>937</v>
      </c>
      <c r="B3695">
        <v>91</v>
      </c>
      <c r="C3695">
        <v>1229197</v>
      </c>
      <c r="D3695" t="s">
        <v>1795</v>
      </c>
      <c r="E3695" t="s">
        <v>6228</v>
      </c>
      <c r="F3695" t="s">
        <v>12</v>
      </c>
      <c r="G3695" t="s">
        <v>20</v>
      </c>
      <c r="H3695">
        <v>229575</v>
      </c>
      <c r="I3695">
        <v>8.3000000000000007</v>
      </c>
      <c r="J3695" t="str">
        <f t="shared" si="171"/>
        <v>Adventure</v>
      </c>
      <c r="K3695">
        <f t="shared" si="172"/>
        <v>999622</v>
      </c>
      <c r="L3695">
        <f t="shared" si="173"/>
        <v>0.89263183683295344</v>
      </c>
    </row>
    <row r="3696" spans="1:12" x14ac:dyDescent="0.25">
      <c r="A3696" t="s">
        <v>5325</v>
      </c>
      <c r="B3696">
        <v>90</v>
      </c>
      <c r="C3696">
        <v>1689999</v>
      </c>
      <c r="D3696" t="s">
        <v>1140</v>
      </c>
      <c r="E3696" t="s">
        <v>6229</v>
      </c>
      <c r="F3696" t="s">
        <v>931</v>
      </c>
      <c r="G3696" t="s">
        <v>13</v>
      </c>
      <c r="H3696">
        <v>400000</v>
      </c>
      <c r="I3696">
        <v>7.1</v>
      </c>
      <c r="J3696" t="str">
        <f t="shared" si="171"/>
        <v>Drama</v>
      </c>
      <c r="K3696">
        <f t="shared" si="172"/>
        <v>1289999</v>
      </c>
      <c r="L3696">
        <f t="shared" si="173"/>
        <v>0.89262192050468903</v>
      </c>
    </row>
    <row r="3697" spans="1:12" x14ac:dyDescent="0.25">
      <c r="A3697" t="s">
        <v>6230</v>
      </c>
      <c r="B3697">
        <v>96</v>
      </c>
      <c r="C3697">
        <v>11798</v>
      </c>
      <c r="D3697" t="s">
        <v>6231</v>
      </c>
      <c r="E3697" t="s">
        <v>6232</v>
      </c>
      <c r="F3697" t="s">
        <v>12</v>
      </c>
      <c r="G3697" t="s">
        <v>13</v>
      </c>
      <c r="H3697">
        <v>100000</v>
      </c>
      <c r="I3697">
        <v>4.7</v>
      </c>
      <c r="J3697" t="str">
        <f t="shared" si="171"/>
        <v>Comedy</v>
      </c>
      <c r="K3697">
        <f t="shared" si="172"/>
        <v>-88202</v>
      </c>
      <c r="L3697">
        <f t="shared" si="173"/>
        <v>0.89262480235082509</v>
      </c>
    </row>
    <row r="3698" spans="1:12" x14ac:dyDescent="0.25">
      <c r="A3698" t="s">
        <v>6233</v>
      </c>
      <c r="B3698">
        <v>88</v>
      </c>
      <c r="C3698">
        <v>592014</v>
      </c>
      <c r="D3698" t="s">
        <v>6234</v>
      </c>
      <c r="E3698" t="s">
        <v>6235</v>
      </c>
      <c r="F3698" t="s">
        <v>12</v>
      </c>
      <c r="G3698" t="s">
        <v>13</v>
      </c>
      <c r="H3698">
        <v>218</v>
      </c>
      <c r="I3698">
        <v>7.2</v>
      </c>
      <c r="J3698" t="str">
        <f t="shared" si="171"/>
        <v>Biography</v>
      </c>
      <c r="K3698">
        <f t="shared" si="172"/>
        <v>591796</v>
      </c>
      <c r="L3698">
        <f t="shared" si="173"/>
        <v>0.89269628467710449</v>
      </c>
    </row>
    <row r="3699" spans="1:12" x14ac:dyDescent="0.25">
      <c r="A3699" t="s">
        <v>6236</v>
      </c>
      <c r="B3699">
        <v>92</v>
      </c>
      <c r="C3699">
        <v>425899</v>
      </c>
      <c r="D3699" t="s">
        <v>2903</v>
      </c>
      <c r="E3699" t="s">
        <v>6237</v>
      </c>
      <c r="F3699" t="s">
        <v>12</v>
      </c>
      <c r="G3699" t="s">
        <v>13</v>
      </c>
      <c r="H3699">
        <v>400000</v>
      </c>
      <c r="I3699">
        <v>5.0999999999999996</v>
      </c>
      <c r="J3699" t="str">
        <f t="shared" si="171"/>
        <v>Documentary</v>
      </c>
      <c r="K3699">
        <f t="shared" si="172"/>
        <v>25899</v>
      </c>
      <c r="L3699">
        <f t="shared" si="173"/>
        <v>0.89266126309105076</v>
      </c>
    </row>
    <row r="3700" spans="1:12" x14ac:dyDescent="0.25">
      <c r="A3700" t="s">
        <v>6238</v>
      </c>
      <c r="B3700">
        <v>82</v>
      </c>
      <c r="C3700">
        <v>126387</v>
      </c>
      <c r="D3700" t="s">
        <v>2108</v>
      </c>
      <c r="E3700" t="s">
        <v>6239</v>
      </c>
      <c r="F3700" t="s">
        <v>3149</v>
      </c>
      <c r="G3700" t="s">
        <v>2822</v>
      </c>
      <c r="H3700">
        <v>400000</v>
      </c>
      <c r="I3700">
        <v>6.9</v>
      </c>
      <c r="J3700" t="str">
        <f t="shared" si="171"/>
        <v>Horror</v>
      </c>
      <c r="K3700">
        <f t="shared" si="172"/>
        <v>-273613</v>
      </c>
      <c r="L3700">
        <f t="shared" si="173"/>
        <v>0.89283709830667335</v>
      </c>
    </row>
    <row r="3701" spans="1:12" x14ac:dyDescent="0.25">
      <c r="A3701" t="s">
        <v>2643</v>
      </c>
      <c r="B3701">
        <v>101</v>
      </c>
      <c r="C3701">
        <v>80276912</v>
      </c>
      <c r="D3701" t="s">
        <v>560</v>
      </c>
      <c r="E3701" t="s">
        <v>6240</v>
      </c>
      <c r="F3701" t="s">
        <v>12</v>
      </c>
      <c r="G3701" t="s">
        <v>13</v>
      </c>
      <c r="H3701">
        <v>35000000</v>
      </c>
      <c r="I3701">
        <v>6.1</v>
      </c>
      <c r="J3701" t="str">
        <f t="shared" si="171"/>
        <v>Comedy</v>
      </c>
      <c r="K3701">
        <f t="shared" si="172"/>
        <v>45276912</v>
      </c>
      <c r="L3701">
        <f t="shared" si="173"/>
        <v>0.89308750744084031</v>
      </c>
    </row>
    <row r="3702" spans="1:12" x14ac:dyDescent="0.25">
      <c r="A3702" t="s">
        <v>6241</v>
      </c>
      <c r="B3702">
        <v>86</v>
      </c>
      <c r="C3702">
        <v>617172</v>
      </c>
      <c r="D3702" t="s">
        <v>2903</v>
      </c>
      <c r="E3702" t="s">
        <v>6242</v>
      </c>
      <c r="F3702" t="s">
        <v>12</v>
      </c>
      <c r="G3702" t="s">
        <v>13</v>
      </c>
      <c r="H3702">
        <v>375000</v>
      </c>
      <c r="I3702">
        <v>7</v>
      </c>
      <c r="J3702" t="str">
        <f t="shared" si="171"/>
        <v>Documentary</v>
      </c>
      <c r="K3702">
        <f t="shared" si="172"/>
        <v>242172</v>
      </c>
      <c r="L3702">
        <f t="shared" si="173"/>
        <v>0.24546413695701963</v>
      </c>
    </row>
    <row r="3703" spans="1:12" x14ac:dyDescent="0.25">
      <c r="A3703" t="s">
        <v>6243</v>
      </c>
      <c r="B3703">
        <v>100</v>
      </c>
      <c r="C3703">
        <v>2808000</v>
      </c>
      <c r="D3703" t="s">
        <v>5149</v>
      </c>
      <c r="E3703" t="s">
        <v>6244</v>
      </c>
      <c r="F3703" t="s">
        <v>12</v>
      </c>
      <c r="G3703" t="s">
        <v>13</v>
      </c>
      <c r="H3703">
        <v>379000</v>
      </c>
      <c r="I3703">
        <v>6.3</v>
      </c>
      <c r="J3703" t="str">
        <f t="shared" si="171"/>
        <v>Musical</v>
      </c>
      <c r="K3703">
        <f t="shared" si="172"/>
        <v>2429000</v>
      </c>
      <c r="L3703">
        <f t="shared" si="173"/>
        <v>0.24573999392745186</v>
      </c>
    </row>
    <row r="3704" spans="1:12" x14ac:dyDescent="0.25">
      <c r="A3704" t="s">
        <v>6245</v>
      </c>
      <c r="B3704">
        <v>89</v>
      </c>
      <c r="C3704">
        <v>12843</v>
      </c>
      <c r="D3704" t="s">
        <v>2188</v>
      </c>
      <c r="E3704" t="s">
        <v>6246</v>
      </c>
      <c r="F3704" t="s">
        <v>12</v>
      </c>
      <c r="G3704" t="s">
        <v>646</v>
      </c>
      <c r="H3704">
        <v>6000000</v>
      </c>
      <c r="I3704">
        <v>6.1</v>
      </c>
      <c r="J3704" t="str">
        <f t="shared" si="171"/>
        <v>Horror</v>
      </c>
      <c r="K3704">
        <f t="shared" si="172"/>
        <v>-5987157</v>
      </c>
      <c r="L3704">
        <f t="shared" si="173"/>
        <v>0.24574709508209711</v>
      </c>
    </row>
    <row r="3705" spans="1:12" x14ac:dyDescent="0.25">
      <c r="A3705" t="s">
        <v>6247</v>
      </c>
      <c r="B3705">
        <v>84</v>
      </c>
      <c r="C3705">
        <v>34151</v>
      </c>
      <c r="D3705" t="s">
        <v>5820</v>
      </c>
      <c r="E3705" t="s">
        <v>6248</v>
      </c>
      <c r="F3705" t="s">
        <v>5811</v>
      </c>
      <c r="G3705" t="s">
        <v>5812</v>
      </c>
      <c r="H3705">
        <v>450000</v>
      </c>
      <c r="I3705">
        <v>7.2</v>
      </c>
      <c r="J3705" t="str">
        <f t="shared" si="171"/>
        <v>Documentary</v>
      </c>
      <c r="K3705">
        <f t="shared" si="172"/>
        <v>-415849</v>
      </c>
      <c r="L3705">
        <f t="shared" si="173"/>
        <v>0.34429607092088294</v>
      </c>
    </row>
    <row r="3706" spans="1:12" x14ac:dyDescent="0.25">
      <c r="A3706" t="s">
        <v>6249</v>
      </c>
      <c r="B3706">
        <v>88</v>
      </c>
      <c r="C3706">
        <v>1523883</v>
      </c>
      <c r="D3706" t="s">
        <v>6060</v>
      </c>
      <c r="E3706" t="s">
        <v>6250</v>
      </c>
      <c r="F3706" t="s">
        <v>12</v>
      </c>
      <c r="G3706" t="s">
        <v>13</v>
      </c>
      <c r="H3706">
        <v>1750211</v>
      </c>
      <c r="I3706">
        <v>7.8</v>
      </c>
      <c r="J3706" t="str">
        <f t="shared" si="171"/>
        <v>Documentary</v>
      </c>
      <c r="K3706">
        <f t="shared" si="172"/>
        <v>-226328</v>
      </c>
      <c r="L3706">
        <f t="shared" si="173"/>
        <v>0.34616968971426937</v>
      </c>
    </row>
    <row r="3707" spans="1:12" x14ac:dyDescent="0.25">
      <c r="A3707" t="s">
        <v>6251</v>
      </c>
      <c r="B3707">
        <v>90</v>
      </c>
      <c r="C3707">
        <v>4000000</v>
      </c>
      <c r="D3707" t="s">
        <v>254</v>
      </c>
      <c r="E3707" t="s">
        <v>6252</v>
      </c>
      <c r="F3707" t="s">
        <v>12</v>
      </c>
      <c r="G3707" t="s">
        <v>13</v>
      </c>
      <c r="H3707">
        <v>350000</v>
      </c>
      <c r="I3707">
        <v>4.7</v>
      </c>
      <c r="J3707" t="str">
        <f t="shared" si="171"/>
        <v>Action</v>
      </c>
      <c r="K3707">
        <f t="shared" si="172"/>
        <v>3650000</v>
      </c>
      <c r="L3707">
        <f t="shared" si="173"/>
        <v>0.35635705678719926</v>
      </c>
    </row>
    <row r="3708" spans="1:12" x14ac:dyDescent="0.25">
      <c r="A3708" t="s">
        <v>2792</v>
      </c>
      <c r="B3708">
        <v>102</v>
      </c>
      <c r="C3708">
        <v>1281176</v>
      </c>
      <c r="D3708" t="s">
        <v>851</v>
      </c>
      <c r="E3708" t="s">
        <v>6253</v>
      </c>
      <c r="F3708" t="s">
        <v>12</v>
      </c>
      <c r="G3708" t="s">
        <v>13</v>
      </c>
      <c r="H3708">
        <v>312000</v>
      </c>
      <c r="I3708">
        <v>6.7</v>
      </c>
      <c r="J3708" t="str">
        <f t="shared" si="171"/>
        <v>Comedy</v>
      </c>
      <c r="K3708">
        <f t="shared" si="172"/>
        <v>969176</v>
      </c>
      <c r="L3708">
        <f t="shared" si="173"/>
        <v>0.35632628179193709</v>
      </c>
    </row>
    <row r="3709" spans="1:12" x14ac:dyDescent="0.25">
      <c r="A3709" t="s">
        <v>6254</v>
      </c>
      <c r="B3709">
        <v>98</v>
      </c>
      <c r="C3709">
        <v>16115878</v>
      </c>
      <c r="D3709" t="s">
        <v>6255</v>
      </c>
      <c r="E3709" t="s">
        <v>6256</v>
      </c>
      <c r="F3709" t="s">
        <v>12</v>
      </c>
      <c r="G3709" t="s">
        <v>13</v>
      </c>
      <c r="H3709">
        <v>8000000</v>
      </c>
      <c r="I3709">
        <v>6.6</v>
      </c>
      <c r="J3709" t="str">
        <f t="shared" si="171"/>
        <v>Action</v>
      </c>
      <c r="K3709">
        <f t="shared" si="172"/>
        <v>8115878</v>
      </c>
      <c r="L3709">
        <f t="shared" si="173"/>
        <v>0.35659965273026795</v>
      </c>
    </row>
    <row r="3710" spans="1:12" x14ac:dyDescent="0.25">
      <c r="A3710" t="s">
        <v>5234</v>
      </c>
      <c r="B3710">
        <v>91</v>
      </c>
      <c r="C3710">
        <v>1652472</v>
      </c>
      <c r="D3710" t="s">
        <v>560</v>
      </c>
      <c r="E3710" t="s">
        <v>6257</v>
      </c>
      <c r="F3710" t="s">
        <v>966</v>
      </c>
      <c r="G3710" t="s">
        <v>646</v>
      </c>
      <c r="H3710">
        <v>300000</v>
      </c>
      <c r="I3710">
        <v>6.9</v>
      </c>
      <c r="J3710" t="str">
        <f t="shared" si="171"/>
        <v>Comedy</v>
      </c>
      <c r="K3710">
        <f t="shared" si="172"/>
        <v>1352472</v>
      </c>
      <c r="L3710">
        <f t="shared" si="173"/>
        <v>-8.8289375437427681E-3</v>
      </c>
    </row>
    <row r="3711" spans="1:12" x14ac:dyDescent="0.25">
      <c r="A3711" t="s">
        <v>2134</v>
      </c>
      <c r="B3711">
        <v>80</v>
      </c>
      <c r="C3711">
        <v>2360184</v>
      </c>
      <c r="D3711" t="s">
        <v>851</v>
      </c>
      <c r="E3711" t="s">
        <v>6258</v>
      </c>
      <c r="F3711" t="s">
        <v>12</v>
      </c>
      <c r="G3711" t="s">
        <v>13</v>
      </c>
      <c r="H3711">
        <v>300000</v>
      </c>
      <c r="I3711">
        <v>7.1</v>
      </c>
      <c r="J3711" t="str">
        <f t="shared" si="171"/>
        <v>Comedy</v>
      </c>
      <c r="K3711">
        <f t="shared" si="172"/>
        <v>2060184</v>
      </c>
      <c r="L3711">
        <f t="shared" si="173"/>
        <v>-7.6360898547542851E-3</v>
      </c>
    </row>
    <row r="3712" spans="1:12" x14ac:dyDescent="0.25">
      <c r="A3712" t="s">
        <v>6259</v>
      </c>
      <c r="B3712">
        <v>76</v>
      </c>
      <c r="C3712">
        <v>255352</v>
      </c>
      <c r="D3712" t="s">
        <v>1140</v>
      </c>
      <c r="E3712" t="s">
        <v>6260</v>
      </c>
      <c r="F3712" t="s">
        <v>12</v>
      </c>
      <c r="G3712" t="s">
        <v>13</v>
      </c>
      <c r="H3712">
        <v>300000</v>
      </c>
      <c r="I3712">
        <v>6.7</v>
      </c>
      <c r="J3712" t="str">
        <f t="shared" si="171"/>
        <v>Drama</v>
      </c>
      <c r="K3712">
        <f t="shared" si="172"/>
        <v>-44648</v>
      </c>
      <c r="L3712">
        <f t="shared" si="173"/>
        <v>-7.9247927788899351E-3</v>
      </c>
    </row>
    <row r="3713" spans="1:12" x14ac:dyDescent="0.25">
      <c r="A3713" t="s">
        <v>6259</v>
      </c>
      <c r="B3713">
        <v>80</v>
      </c>
      <c r="C3713">
        <v>856942</v>
      </c>
      <c r="D3713" t="s">
        <v>1140</v>
      </c>
      <c r="E3713" t="s">
        <v>6261</v>
      </c>
      <c r="F3713" t="s">
        <v>12</v>
      </c>
      <c r="G3713" t="s">
        <v>13</v>
      </c>
      <c r="H3713">
        <v>200000</v>
      </c>
      <c r="I3713">
        <v>7.1</v>
      </c>
      <c r="J3713" t="str">
        <f t="shared" si="171"/>
        <v>Drama</v>
      </c>
      <c r="K3713">
        <f t="shared" si="172"/>
        <v>656942</v>
      </c>
      <c r="L3713">
        <f t="shared" si="173"/>
        <v>-3.6319713838114265E-3</v>
      </c>
    </row>
    <row r="3714" spans="1:12" x14ac:dyDescent="0.25">
      <c r="A3714" t="s">
        <v>6262</v>
      </c>
      <c r="B3714">
        <v>102</v>
      </c>
      <c r="C3714">
        <v>16892</v>
      </c>
      <c r="D3714" t="s">
        <v>2903</v>
      </c>
      <c r="E3714" t="s">
        <v>6263</v>
      </c>
      <c r="F3714" t="s">
        <v>12</v>
      </c>
      <c r="G3714" t="s">
        <v>2272</v>
      </c>
      <c r="H3714">
        <v>300000</v>
      </c>
      <c r="I3714">
        <v>7.6</v>
      </c>
      <c r="J3714" t="str">
        <f t="shared" si="171"/>
        <v>Documentary</v>
      </c>
      <c r="K3714">
        <f t="shared" si="172"/>
        <v>-283108</v>
      </c>
      <c r="L3714">
        <f t="shared" si="173"/>
        <v>-3.060473346405313E-3</v>
      </c>
    </row>
    <row r="3715" spans="1:12" x14ac:dyDescent="0.25">
      <c r="A3715" t="s">
        <v>6264</v>
      </c>
      <c r="B3715">
        <v>95</v>
      </c>
      <c r="C3715">
        <v>12438</v>
      </c>
      <c r="D3715" t="s">
        <v>73</v>
      </c>
      <c r="E3715" t="s">
        <v>6265</v>
      </c>
      <c r="F3715" t="s">
        <v>12</v>
      </c>
      <c r="G3715" t="s">
        <v>13</v>
      </c>
      <c r="H3715">
        <v>160000</v>
      </c>
      <c r="I3715">
        <v>8.1</v>
      </c>
      <c r="J3715" t="str">
        <f t="shared" ref="J3715:J3778" si="174">IF(ISNUMBER(SEARCH("|",D3715)),LEFT(D3715,SEARCH("|",D3715)-1),D3715)</f>
        <v>Drama</v>
      </c>
      <c r="K3715">
        <f t="shared" ref="K3715:K3778" si="175">(C3715-H3715)</f>
        <v>-147562</v>
      </c>
      <c r="L3715">
        <f t="shared" ref="L3715:L3778" si="176">CORREL(H3715:H7500,C3715:C7500)</f>
        <v>1.9839990948452733E-3</v>
      </c>
    </row>
    <row r="3716" spans="1:12" x14ac:dyDescent="0.25">
      <c r="A3716" t="s">
        <v>5318</v>
      </c>
      <c r="B3716">
        <v>94</v>
      </c>
      <c r="C3716">
        <v>40542</v>
      </c>
      <c r="D3716" t="s">
        <v>73</v>
      </c>
      <c r="E3716" t="s">
        <v>6266</v>
      </c>
      <c r="F3716" t="s">
        <v>12</v>
      </c>
      <c r="G3716" t="s">
        <v>13</v>
      </c>
      <c r="H3716">
        <v>300000</v>
      </c>
      <c r="I3716">
        <v>5.5</v>
      </c>
      <c r="J3716" t="str">
        <f t="shared" si="174"/>
        <v>Drama</v>
      </c>
      <c r="K3716">
        <f t="shared" si="175"/>
        <v>-259458</v>
      </c>
      <c r="L3716">
        <f t="shared" si="176"/>
        <v>1.3440061646417699E-3</v>
      </c>
    </row>
    <row r="3717" spans="1:12" x14ac:dyDescent="0.25">
      <c r="A3717" t="s">
        <v>6267</v>
      </c>
      <c r="B3717">
        <v>109</v>
      </c>
      <c r="C3717">
        <v>5199</v>
      </c>
      <c r="D3717" t="s">
        <v>1267</v>
      </c>
      <c r="E3717" t="s">
        <v>6268</v>
      </c>
      <c r="F3717" t="s">
        <v>12</v>
      </c>
      <c r="G3717" t="s">
        <v>13</v>
      </c>
      <c r="H3717">
        <v>200000</v>
      </c>
      <c r="I3717">
        <v>6.6</v>
      </c>
      <c r="J3717" t="str">
        <f t="shared" si="174"/>
        <v>Drama</v>
      </c>
      <c r="K3717">
        <f t="shared" si="175"/>
        <v>-194801</v>
      </c>
      <c r="L3717">
        <f t="shared" si="176"/>
        <v>6.6022508308333375E-3</v>
      </c>
    </row>
    <row r="3718" spans="1:12" x14ac:dyDescent="0.25">
      <c r="A3718" t="s">
        <v>6269</v>
      </c>
      <c r="B3718">
        <v>95</v>
      </c>
      <c r="C3718">
        <v>2468</v>
      </c>
      <c r="D3718" t="s">
        <v>6070</v>
      </c>
      <c r="E3718" t="s">
        <v>6270</v>
      </c>
      <c r="F3718" t="s">
        <v>12</v>
      </c>
      <c r="G3718" t="s">
        <v>13</v>
      </c>
      <c r="H3718">
        <v>300000</v>
      </c>
      <c r="I3718">
        <v>4.8</v>
      </c>
      <c r="J3718" t="str">
        <f t="shared" si="174"/>
        <v>Thriller</v>
      </c>
      <c r="K3718">
        <f t="shared" si="175"/>
        <v>-297532</v>
      </c>
      <c r="L3718">
        <f t="shared" si="176"/>
        <v>7.7585316241387883E-3</v>
      </c>
    </row>
    <row r="3719" spans="1:12" x14ac:dyDescent="0.25">
      <c r="A3719" t="s">
        <v>6271</v>
      </c>
      <c r="B3719">
        <v>90</v>
      </c>
      <c r="C3719">
        <v>318622</v>
      </c>
      <c r="D3719" t="s">
        <v>1874</v>
      </c>
      <c r="E3719" t="s">
        <v>6272</v>
      </c>
      <c r="F3719" t="s">
        <v>12</v>
      </c>
      <c r="G3719" t="s">
        <v>13</v>
      </c>
      <c r="H3719">
        <v>270000</v>
      </c>
      <c r="I3719">
        <v>6.4</v>
      </c>
      <c r="J3719" t="str">
        <f t="shared" si="174"/>
        <v>Biography</v>
      </c>
      <c r="K3719">
        <f t="shared" si="175"/>
        <v>48622</v>
      </c>
      <c r="L3719">
        <f t="shared" si="176"/>
        <v>1.3433604929414516E-2</v>
      </c>
    </row>
    <row r="3720" spans="1:12" x14ac:dyDescent="0.25">
      <c r="A3720" t="s">
        <v>2338</v>
      </c>
      <c r="B3720">
        <v>113</v>
      </c>
      <c r="C3720">
        <v>12006514</v>
      </c>
      <c r="D3720" t="s">
        <v>474</v>
      </c>
      <c r="E3720" t="s">
        <v>6273</v>
      </c>
      <c r="F3720" t="s">
        <v>12</v>
      </c>
      <c r="G3720" t="s">
        <v>13</v>
      </c>
      <c r="H3720">
        <v>250000</v>
      </c>
      <c r="I3720">
        <v>7.3</v>
      </c>
      <c r="J3720" t="str">
        <f t="shared" si="174"/>
        <v>Comedy</v>
      </c>
      <c r="K3720">
        <f t="shared" si="175"/>
        <v>11756514</v>
      </c>
      <c r="L3720">
        <f t="shared" si="176"/>
        <v>1.7367391132577424E-2</v>
      </c>
    </row>
    <row r="3721" spans="1:12" x14ac:dyDescent="0.25">
      <c r="A3721" t="s">
        <v>4932</v>
      </c>
      <c r="B3721">
        <v>91</v>
      </c>
      <c r="C3721">
        <v>4186931</v>
      </c>
      <c r="D3721" t="s">
        <v>474</v>
      </c>
      <c r="E3721" t="s">
        <v>6274</v>
      </c>
      <c r="F3721" t="s">
        <v>12</v>
      </c>
      <c r="G3721" t="s">
        <v>13</v>
      </c>
      <c r="H3721">
        <v>250000</v>
      </c>
      <c r="I3721">
        <v>6.9</v>
      </c>
      <c r="J3721" t="str">
        <f t="shared" si="174"/>
        <v>Comedy</v>
      </c>
      <c r="K3721">
        <f t="shared" si="175"/>
        <v>3936931</v>
      </c>
      <c r="L3721">
        <f t="shared" si="176"/>
        <v>3.3742108116411001E-3</v>
      </c>
    </row>
    <row r="3722" spans="1:12" x14ac:dyDescent="0.25">
      <c r="A3722" t="s">
        <v>133</v>
      </c>
      <c r="B3722">
        <v>98</v>
      </c>
      <c r="C3722">
        <v>3799339</v>
      </c>
      <c r="D3722" t="s">
        <v>4502</v>
      </c>
      <c r="E3722" t="s">
        <v>6275</v>
      </c>
      <c r="F3722" t="s">
        <v>12</v>
      </c>
      <c r="G3722" t="s">
        <v>13</v>
      </c>
      <c r="H3722">
        <v>250000</v>
      </c>
      <c r="I3722">
        <v>7.2</v>
      </c>
      <c r="J3722" t="str">
        <f t="shared" si="174"/>
        <v>Crime</v>
      </c>
      <c r="K3722">
        <f t="shared" si="175"/>
        <v>3549339</v>
      </c>
      <c r="L3722">
        <f t="shared" si="176"/>
        <v>4.6666063895535909E-4</v>
      </c>
    </row>
    <row r="3723" spans="1:12" x14ac:dyDescent="0.25">
      <c r="A3723" t="s">
        <v>6276</v>
      </c>
      <c r="B3723">
        <v>94</v>
      </c>
      <c r="C3723">
        <v>1977544</v>
      </c>
      <c r="D3723" t="s">
        <v>474</v>
      </c>
      <c r="E3723" t="s">
        <v>6277</v>
      </c>
      <c r="F3723" t="s">
        <v>12</v>
      </c>
      <c r="G3723" t="s">
        <v>13</v>
      </c>
      <c r="H3723">
        <v>250000</v>
      </c>
      <c r="I3723">
        <v>6.5</v>
      </c>
      <c r="J3723" t="str">
        <f t="shared" si="174"/>
        <v>Comedy</v>
      </c>
      <c r="K3723">
        <f t="shared" si="175"/>
        <v>1727544</v>
      </c>
      <c r="L3723">
        <f t="shared" si="176"/>
        <v>-1.9260082366172886E-3</v>
      </c>
    </row>
    <row r="3724" spans="1:12" x14ac:dyDescent="0.25">
      <c r="A3724" t="s">
        <v>2892</v>
      </c>
      <c r="B3724">
        <v>96</v>
      </c>
      <c r="C3724">
        <v>1050600</v>
      </c>
      <c r="D3724" t="s">
        <v>851</v>
      </c>
      <c r="E3724" t="s">
        <v>6278</v>
      </c>
      <c r="F3724" t="s">
        <v>12</v>
      </c>
      <c r="G3724" t="s">
        <v>13</v>
      </c>
      <c r="H3724">
        <v>250000</v>
      </c>
      <c r="I3724">
        <v>6.6</v>
      </c>
      <c r="J3724" t="str">
        <f t="shared" si="174"/>
        <v>Comedy</v>
      </c>
      <c r="K3724">
        <f t="shared" si="175"/>
        <v>800600</v>
      </c>
      <c r="L3724">
        <f t="shared" si="176"/>
        <v>-1.4337880626242015E-3</v>
      </c>
    </row>
    <row r="3725" spans="1:12" x14ac:dyDescent="0.25">
      <c r="A3725" t="s">
        <v>6279</v>
      </c>
      <c r="B3725">
        <v>100</v>
      </c>
      <c r="C3725">
        <v>902835</v>
      </c>
      <c r="D3725" t="s">
        <v>474</v>
      </c>
      <c r="E3725" t="s">
        <v>6280</v>
      </c>
      <c r="F3725" t="s">
        <v>12</v>
      </c>
      <c r="G3725" t="s">
        <v>13</v>
      </c>
      <c r="H3725">
        <v>250000</v>
      </c>
      <c r="I3725">
        <v>6.7</v>
      </c>
      <c r="J3725" t="str">
        <f t="shared" si="174"/>
        <v>Comedy</v>
      </c>
      <c r="K3725">
        <f t="shared" si="175"/>
        <v>652835</v>
      </c>
      <c r="L3725">
        <f t="shared" si="176"/>
        <v>6.1206908443864577E-4</v>
      </c>
    </row>
    <row r="3726" spans="1:12" x14ac:dyDescent="0.25">
      <c r="A3726" t="s">
        <v>2788</v>
      </c>
      <c r="B3726">
        <v>90</v>
      </c>
      <c r="C3726">
        <v>489220</v>
      </c>
      <c r="D3726" t="s">
        <v>1670</v>
      </c>
      <c r="E3726" t="s">
        <v>6281</v>
      </c>
      <c r="F3726" t="s">
        <v>12</v>
      </c>
      <c r="G3726" t="s">
        <v>92</v>
      </c>
      <c r="H3726">
        <v>365000</v>
      </c>
      <c r="I3726">
        <v>7.3</v>
      </c>
      <c r="J3726" t="str">
        <f t="shared" si="174"/>
        <v>Mystery</v>
      </c>
      <c r="K3726">
        <f t="shared" si="175"/>
        <v>124220</v>
      </c>
      <c r="L3726">
        <f t="shared" si="176"/>
        <v>2.9834323902425118E-3</v>
      </c>
    </row>
    <row r="3727" spans="1:12" x14ac:dyDescent="0.25">
      <c r="A3727" t="s">
        <v>6282</v>
      </c>
      <c r="B3727">
        <v>76</v>
      </c>
      <c r="C3727">
        <v>212285</v>
      </c>
      <c r="D3727" t="s">
        <v>560</v>
      </c>
      <c r="E3727" t="s">
        <v>6283</v>
      </c>
      <c r="F3727" t="s">
        <v>12</v>
      </c>
      <c r="G3727" t="s">
        <v>123</v>
      </c>
      <c r="H3727">
        <v>250000</v>
      </c>
      <c r="I3727">
        <v>6.4</v>
      </c>
      <c r="J3727" t="str">
        <f t="shared" si="174"/>
        <v>Comedy</v>
      </c>
      <c r="K3727">
        <f t="shared" si="175"/>
        <v>-37715</v>
      </c>
      <c r="L3727">
        <f t="shared" si="176"/>
        <v>1.0394032115535055E-2</v>
      </c>
    </row>
    <row r="3728" spans="1:12" x14ac:dyDescent="0.25">
      <c r="A3728" t="s">
        <v>6284</v>
      </c>
      <c r="B3728">
        <v>75</v>
      </c>
      <c r="C3728">
        <v>203134</v>
      </c>
      <c r="D3728" t="s">
        <v>6285</v>
      </c>
      <c r="E3728" t="s">
        <v>6286</v>
      </c>
      <c r="F3728" t="s">
        <v>12</v>
      </c>
      <c r="G3728" t="s">
        <v>13</v>
      </c>
      <c r="H3728">
        <v>250000</v>
      </c>
      <c r="I3728">
        <v>7</v>
      </c>
      <c r="J3728" t="str">
        <f t="shared" si="174"/>
        <v>Animation</v>
      </c>
      <c r="K3728">
        <f t="shared" si="175"/>
        <v>-46866</v>
      </c>
      <c r="L3728">
        <f t="shared" si="176"/>
        <v>1.4314269147768423E-2</v>
      </c>
    </row>
    <row r="3729" spans="1:12" x14ac:dyDescent="0.25">
      <c r="A3729" t="s">
        <v>6177</v>
      </c>
      <c r="B3729">
        <v>78</v>
      </c>
      <c r="C3729">
        <v>191309</v>
      </c>
      <c r="D3729" t="s">
        <v>650</v>
      </c>
      <c r="E3729" t="s">
        <v>6287</v>
      </c>
      <c r="F3729" t="s">
        <v>12</v>
      </c>
      <c r="G3729" t="s">
        <v>13</v>
      </c>
      <c r="H3729">
        <v>150000</v>
      </c>
      <c r="I3729">
        <v>5.5</v>
      </c>
      <c r="J3729" t="str">
        <f t="shared" si="174"/>
        <v>Drama</v>
      </c>
      <c r="K3729">
        <f t="shared" si="175"/>
        <v>41309</v>
      </c>
      <c r="L3729">
        <f t="shared" si="176"/>
        <v>1.8416935017009015E-2</v>
      </c>
    </row>
    <row r="3730" spans="1:12" x14ac:dyDescent="0.25">
      <c r="A3730" t="s">
        <v>6288</v>
      </c>
      <c r="B3730">
        <v>90</v>
      </c>
      <c r="C3730">
        <v>3388210</v>
      </c>
      <c r="D3730" t="s">
        <v>73</v>
      </c>
      <c r="E3730" t="s">
        <v>6289</v>
      </c>
      <c r="F3730" t="s">
        <v>12</v>
      </c>
      <c r="G3730" t="s">
        <v>13</v>
      </c>
      <c r="H3730">
        <v>250000</v>
      </c>
      <c r="I3730">
        <v>6.7</v>
      </c>
      <c r="J3730" t="str">
        <f t="shared" si="174"/>
        <v>Drama</v>
      </c>
      <c r="K3730">
        <f t="shared" si="175"/>
        <v>3138210</v>
      </c>
      <c r="L3730">
        <f t="shared" si="176"/>
        <v>1.818878813313159E-2</v>
      </c>
    </row>
    <row r="3731" spans="1:12" x14ac:dyDescent="0.25">
      <c r="A3731" t="s">
        <v>5492</v>
      </c>
      <c r="B3731">
        <v>92</v>
      </c>
      <c r="C3731">
        <v>177840</v>
      </c>
      <c r="D3731" t="s">
        <v>2485</v>
      </c>
      <c r="E3731" t="s">
        <v>6290</v>
      </c>
      <c r="F3731" t="s">
        <v>12</v>
      </c>
      <c r="G3731" t="s">
        <v>20</v>
      </c>
      <c r="H3731">
        <v>250000</v>
      </c>
      <c r="I3731">
        <v>6.1</v>
      </c>
      <c r="J3731" t="str">
        <f t="shared" si="174"/>
        <v>Comedy</v>
      </c>
      <c r="K3731">
        <f t="shared" si="175"/>
        <v>-72160</v>
      </c>
      <c r="L3731">
        <f t="shared" si="176"/>
        <v>1.6499843200870015E-2</v>
      </c>
    </row>
    <row r="3732" spans="1:12" x14ac:dyDescent="0.25">
      <c r="A3732" t="s">
        <v>5072</v>
      </c>
      <c r="B3732">
        <v>99</v>
      </c>
      <c r="C3732">
        <v>49494</v>
      </c>
      <c r="D3732" t="s">
        <v>1360</v>
      </c>
      <c r="E3732" t="s">
        <v>6291</v>
      </c>
      <c r="F3732" t="s">
        <v>12</v>
      </c>
      <c r="G3732" t="s">
        <v>13</v>
      </c>
      <c r="H3732">
        <v>250000</v>
      </c>
      <c r="I3732">
        <v>3.9</v>
      </c>
      <c r="J3732" t="str">
        <f t="shared" si="174"/>
        <v>Drama</v>
      </c>
      <c r="K3732">
        <f t="shared" si="175"/>
        <v>-200506</v>
      </c>
      <c r="L3732">
        <f t="shared" si="176"/>
        <v>2.0958664934608694E-2</v>
      </c>
    </row>
    <row r="3733" spans="1:12" x14ac:dyDescent="0.25">
      <c r="A3733" t="s">
        <v>6292</v>
      </c>
      <c r="B3733">
        <v>81</v>
      </c>
      <c r="C3733">
        <v>18195</v>
      </c>
      <c r="D3733" t="s">
        <v>6293</v>
      </c>
      <c r="E3733" t="s">
        <v>6294</v>
      </c>
      <c r="F3733" t="s">
        <v>12</v>
      </c>
      <c r="G3733" t="s">
        <v>13</v>
      </c>
      <c r="H3733">
        <v>250000</v>
      </c>
      <c r="I3733">
        <v>6.3</v>
      </c>
      <c r="J3733" t="str">
        <f t="shared" si="174"/>
        <v>Sci-Fi</v>
      </c>
      <c r="K3733">
        <f t="shared" si="175"/>
        <v>-231805</v>
      </c>
      <c r="L3733">
        <f t="shared" si="176"/>
        <v>2.5881929237202221E-2</v>
      </c>
    </row>
    <row r="3734" spans="1:12" x14ac:dyDescent="0.25">
      <c r="A3734" t="s">
        <v>6295</v>
      </c>
      <c r="B3734">
        <v>86</v>
      </c>
      <c r="C3734">
        <v>111300</v>
      </c>
      <c r="D3734" t="s">
        <v>2903</v>
      </c>
      <c r="E3734" t="s">
        <v>6296</v>
      </c>
      <c r="F3734" t="s">
        <v>12</v>
      </c>
      <c r="G3734" t="s">
        <v>13</v>
      </c>
      <c r="H3734">
        <v>225000</v>
      </c>
      <c r="I3734">
        <v>7.5</v>
      </c>
      <c r="J3734" t="str">
        <f t="shared" si="174"/>
        <v>Documentary</v>
      </c>
      <c r="K3734">
        <f t="shared" si="175"/>
        <v>-113700</v>
      </c>
      <c r="L3734">
        <f t="shared" si="176"/>
        <v>3.1104235003233553E-2</v>
      </c>
    </row>
    <row r="3735" spans="1:12" x14ac:dyDescent="0.25">
      <c r="A3735" t="s">
        <v>6297</v>
      </c>
      <c r="B3735">
        <v>106</v>
      </c>
      <c r="C3735">
        <v>1027119</v>
      </c>
      <c r="D3735" t="s">
        <v>1140</v>
      </c>
      <c r="E3735" t="s">
        <v>6298</v>
      </c>
      <c r="F3735" t="s">
        <v>12</v>
      </c>
      <c r="G3735" t="s">
        <v>13</v>
      </c>
      <c r="H3735">
        <v>225000</v>
      </c>
      <c r="I3735">
        <v>7</v>
      </c>
      <c r="J3735" t="str">
        <f t="shared" si="174"/>
        <v>Drama</v>
      </c>
      <c r="K3735">
        <f t="shared" si="175"/>
        <v>802119</v>
      </c>
      <c r="L3735">
        <f t="shared" si="176"/>
        <v>3.507798799042007E-2</v>
      </c>
    </row>
    <row r="3736" spans="1:12" x14ac:dyDescent="0.25">
      <c r="A3736" t="s">
        <v>6299</v>
      </c>
      <c r="B3736">
        <v>80</v>
      </c>
      <c r="C3736">
        <v>5000000</v>
      </c>
      <c r="D3736" t="s">
        <v>6300</v>
      </c>
      <c r="E3736" t="s">
        <v>6301</v>
      </c>
      <c r="F3736" t="s">
        <v>12</v>
      </c>
      <c r="G3736" t="s">
        <v>13</v>
      </c>
      <c r="H3736">
        <v>210000</v>
      </c>
      <c r="I3736">
        <v>6.7</v>
      </c>
      <c r="J3736" t="str">
        <f t="shared" si="174"/>
        <v>Adventure</v>
      </c>
      <c r="K3736">
        <f t="shared" si="175"/>
        <v>4790000</v>
      </c>
      <c r="L3736">
        <f t="shared" si="176"/>
        <v>3.771479725731984E-2</v>
      </c>
    </row>
    <row r="3737" spans="1:12" x14ac:dyDescent="0.25">
      <c r="A3737" t="s">
        <v>173</v>
      </c>
      <c r="B3737">
        <v>96</v>
      </c>
      <c r="C3737">
        <v>4505922</v>
      </c>
      <c r="D3737" t="s">
        <v>851</v>
      </c>
      <c r="E3737" t="s">
        <v>6302</v>
      </c>
      <c r="F3737" t="s">
        <v>12</v>
      </c>
      <c r="G3737" t="s">
        <v>13</v>
      </c>
      <c r="H3737">
        <v>200000</v>
      </c>
      <c r="I3737">
        <v>7.4</v>
      </c>
      <c r="J3737" t="str">
        <f t="shared" si="174"/>
        <v>Comedy</v>
      </c>
      <c r="K3737">
        <f t="shared" si="175"/>
        <v>4305922</v>
      </c>
      <c r="L3737">
        <f t="shared" si="176"/>
        <v>3.4778176135629661E-2</v>
      </c>
    </row>
    <row r="3738" spans="1:12" x14ac:dyDescent="0.25">
      <c r="A3738" t="s">
        <v>2820</v>
      </c>
      <c r="B3738">
        <v>99</v>
      </c>
      <c r="C3738">
        <v>3500000</v>
      </c>
      <c r="D3738" t="s">
        <v>3225</v>
      </c>
      <c r="E3738" t="s">
        <v>6303</v>
      </c>
      <c r="F3738" t="s">
        <v>3149</v>
      </c>
      <c r="G3738" t="s">
        <v>2822</v>
      </c>
      <c r="H3738">
        <v>200000</v>
      </c>
      <c r="I3738">
        <v>8</v>
      </c>
      <c r="J3738" t="str">
        <f t="shared" si="174"/>
        <v>Action</v>
      </c>
      <c r="K3738">
        <f t="shared" si="175"/>
        <v>3300000</v>
      </c>
      <c r="L3738">
        <f t="shared" si="176"/>
        <v>3.271534002839166E-2</v>
      </c>
    </row>
    <row r="3739" spans="1:12" x14ac:dyDescent="0.25">
      <c r="A3739" t="s">
        <v>6304</v>
      </c>
      <c r="B3739">
        <v>85</v>
      </c>
      <c r="C3739">
        <v>381225</v>
      </c>
      <c r="D3739" t="s">
        <v>2903</v>
      </c>
      <c r="E3739" t="s">
        <v>6305</v>
      </c>
      <c r="F3739" t="s">
        <v>12</v>
      </c>
      <c r="G3739" t="s">
        <v>13</v>
      </c>
      <c r="H3739">
        <v>200000</v>
      </c>
      <c r="I3739">
        <v>7.2</v>
      </c>
      <c r="J3739" t="str">
        <f t="shared" si="174"/>
        <v>Documentary</v>
      </c>
      <c r="K3739">
        <f t="shared" si="175"/>
        <v>181225</v>
      </c>
      <c r="L3739">
        <f t="shared" si="176"/>
        <v>3.1682802904916298E-2</v>
      </c>
    </row>
    <row r="3740" spans="1:12" x14ac:dyDescent="0.25">
      <c r="A3740" t="s">
        <v>6306</v>
      </c>
      <c r="B3740">
        <v>101</v>
      </c>
      <c r="C3740">
        <v>2428241</v>
      </c>
      <c r="D3740" t="s">
        <v>1140</v>
      </c>
      <c r="E3740" t="s">
        <v>6307</v>
      </c>
      <c r="F3740" t="s">
        <v>12</v>
      </c>
      <c r="G3740" t="s">
        <v>13</v>
      </c>
      <c r="H3740">
        <v>200000</v>
      </c>
      <c r="I3740">
        <v>6.4</v>
      </c>
      <c r="J3740" t="str">
        <f t="shared" si="174"/>
        <v>Drama</v>
      </c>
      <c r="K3740">
        <f t="shared" si="175"/>
        <v>2228241</v>
      </c>
      <c r="L3740">
        <f t="shared" si="176"/>
        <v>3.4371965839353029E-2</v>
      </c>
    </row>
    <row r="3741" spans="1:12" x14ac:dyDescent="0.25">
      <c r="A3741" t="s">
        <v>3441</v>
      </c>
      <c r="B3741">
        <v>97</v>
      </c>
      <c r="C3741">
        <v>78030</v>
      </c>
      <c r="D3741" t="s">
        <v>1140</v>
      </c>
      <c r="E3741" t="s">
        <v>6308</v>
      </c>
      <c r="F3741" t="s">
        <v>12</v>
      </c>
      <c r="G3741" t="s">
        <v>13</v>
      </c>
      <c r="H3741">
        <v>200000</v>
      </c>
      <c r="I3741">
        <v>6.5</v>
      </c>
      <c r="J3741" t="str">
        <f t="shared" si="174"/>
        <v>Drama</v>
      </c>
      <c r="K3741">
        <f t="shared" si="175"/>
        <v>-121970</v>
      </c>
      <c r="L3741">
        <f t="shared" si="176"/>
        <v>3.4614732129503244E-2</v>
      </c>
    </row>
    <row r="3742" spans="1:12" x14ac:dyDescent="0.25">
      <c r="A3742" t="s">
        <v>6309</v>
      </c>
      <c r="B3742">
        <v>103</v>
      </c>
      <c r="C3742">
        <v>174682</v>
      </c>
      <c r="D3742" t="s">
        <v>2042</v>
      </c>
      <c r="E3742" t="s">
        <v>6310</v>
      </c>
      <c r="F3742" t="s">
        <v>12</v>
      </c>
      <c r="G3742" t="s">
        <v>13</v>
      </c>
      <c r="H3742">
        <v>200000</v>
      </c>
      <c r="I3742">
        <v>6.9</v>
      </c>
      <c r="J3742" t="str">
        <f t="shared" si="174"/>
        <v>Drama</v>
      </c>
      <c r="K3742">
        <f t="shared" si="175"/>
        <v>-25318</v>
      </c>
      <c r="L3742">
        <f t="shared" si="176"/>
        <v>3.7909183443438202E-2</v>
      </c>
    </row>
    <row r="3743" spans="1:12" x14ac:dyDescent="0.25">
      <c r="A3743" t="s">
        <v>6311</v>
      </c>
      <c r="B3743">
        <v>86</v>
      </c>
      <c r="C3743">
        <v>215185</v>
      </c>
      <c r="D3743" t="s">
        <v>6146</v>
      </c>
      <c r="E3743" t="s">
        <v>6312</v>
      </c>
      <c r="F3743" t="s">
        <v>12</v>
      </c>
      <c r="G3743" t="s">
        <v>13</v>
      </c>
      <c r="H3743">
        <v>200000</v>
      </c>
      <c r="I3743">
        <v>7.5</v>
      </c>
      <c r="J3743" t="str">
        <f t="shared" si="174"/>
        <v>Documentary</v>
      </c>
      <c r="K3743">
        <f t="shared" si="175"/>
        <v>15185</v>
      </c>
      <c r="L3743">
        <f t="shared" si="176"/>
        <v>4.1244532185398398E-2</v>
      </c>
    </row>
    <row r="3744" spans="1:12" x14ac:dyDescent="0.25">
      <c r="A3744" t="s">
        <v>6313</v>
      </c>
      <c r="B3744">
        <v>106</v>
      </c>
      <c r="C3744">
        <v>1111</v>
      </c>
      <c r="D3744" t="s">
        <v>6314</v>
      </c>
      <c r="E3744" t="s">
        <v>6315</v>
      </c>
      <c r="F3744" t="s">
        <v>12</v>
      </c>
      <c r="G3744" t="s">
        <v>13</v>
      </c>
      <c r="H3744">
        <v>200000</v>
      </c>
      <c r="I3744">
        <v>7.7</v>
      </c>
      <c r="J3744" t="str">
        <f t="shared" si="174"/>
        <v>Crime</v>
      </c>
      <c r="K3744">
        <f t="shared" si="175"/>
        <v>-198889</v>
      </c>
      <c r="L3744">
        <f t="shared" si="176"/>
        <v>4.4702022640081655E-2</v>
      </c>
    </row>
    <row r="3745" spans="1:12" x14ac:dyDescent="0.25">
      <c r="A3745" t="s">
        <v>6316</v>
      </c>
      <c r="B3745">
        <v>89</v>
      </c>
      <c r="C3745">
        <v>925402</v>
      </c>
      <c r="D3745" t="s">
        <v>2343</v>
      </c>
      <c r="E3745" t="s">
        <v>6317</v>
      </c>
      <c r="F3745" t="s">
        <v>6110</v>
      </c>
      <c r="G3745" t="s">
        <v>4255</v>
      </c>
      <c r="H3745">
        <v>180000</v>
      </c>
      <c r="I3745">
        <v>8.5</v>
      </c>
      <c r="J3745" t="str">
        <f t="shared" si="174"/>
        <v>Drama</v>
      </c>
      <c r="K3745">
        <f t="shared" si="175"/>
        <v>745402</v>
      </c>
      <c r="L3745">
        <f t="shared" si="176"/>
        <v>4.8667846112820483E-2</v>
      </c>
    </row>
    <row r="3746" spans="1:12" x14ac:dyDescent="0.25">
      <c r="A3746" t="s">
        <v>6318</v>
      </c>
      <c r="B3746">
        <v>97</v>
      </c>
      <c r="C3746">
        <v>469947</v>
      </c>
      <c r="D3746" t="s">
        <v>73</v>
      </c>
      <c r="E3746" t="s">
        <v>6319</v>
      </c>
      <c r="F3746" t="s">
        <v>12</v>
      </c>
      <c r="G3746" t="s">
        <v>20</v>
      </c>
      <c r="H3746">
        <v>120000</v>
      </c>
      <c r="I3746">
        <v>7.7</v>
      </c>
      <c r="J3746" t="str">
        <f t="shared" si="174"/>
        <v>Drama</v>
      </c>
      <c r="K3746">
        <f t="shared" si="175"/>
        <v>349947</v>
      </c>
      <c r="L3746">
        <f t="shared" si="176"/>
        <v>5.0622830898332957E-2</v>
      </c>
    </row>
    <row r="3747" spans="1:12" x14ac:dyDescent="0.25">
      <c r="A3747" t="s">
        <v>1685</v>
      </c>
      <c r="B3747">
        <v>88</v>
      </c>
      <c r="C3747">
        <v>7137502</v>
      </c>
      <c r="D3747" t="s">
        <v>560</v>
      </c>
      <c r="E3747" t="s">
        <v>6320</v>
      </c>
      <c r="F3747" t="s">
        <v>12</v>
      </c>
      <c r="G3747" t="s">
        <v>13</v>
      </c>
      <c r="H3747">
        <v>175000</v>
      </c>
      <c r="I3747">
        <v>6.5</v>
      </c>
      <c r="J3747" t="str">
        <f t="shared" si="174"/>
        <v>Comedy</v>
      </c>
      <c r="K3747">
        <f t="shared" si="175"/>
        <v>6962502</v>
      </c>
      <c r="L3747">
        <f t="shared" si="176"/>
        <v>5.0067409399970182E-2</v>
      </c>
    </row>
    <row r="3748" spans="1:12" x14ac:dyDescent="0.25">
      <c r="A3748" t="s">
        <v>6321</v>
      </c>
      <c r="B3748">
        <v>92</v>
      </c>
      <c r="C3748">
        <v>1316074</v>
      </c>
      <c r="D3748" t="s">
        <v>3084</v>
      </c>
      <c r="E3748" t="s">
        <v>6322</v>
      </c>
      <c r="F3748" t="s">
        <v>12</v>
      </c>
      <c r="G3748" t="s">
        <v>13</v>
      </c>
      <c r="H3748">
        <v>100000</v>
      </c>
      <c r="I3748">
        <v>7</v>
      </c>
      <c r="J3748" t="str">
        <f t="shared" si="174"/>
        <v>Drama</v>
      </c>
      <c r="K3748">
        <f t="shared" si="175"/>
        <v>1216074</v>
      </c>
      <c r="L3748">
        <f t="shared" si="176"/>
        <v>4.684867738483102E-2</v>
      </c>
    </row>
    <row r="3749" spans="1:12" x14ac:dyDescent="0.25">
      <c r="A3749" t="s">
        <v>6323</v>
      </c>
      <c r="B3749">
        <v>97</v>
      </c>
      <c r="C3749">
        <v>15180000</v>
      </c>
      <c r="D3749" t="s">
        <v>723</v>
      </c>
      <c r="E3749" t="s">
        <v>6324</v>
      </c>
      <c r="F3749" t="s">
        <v>12</v>
      </c>
      <c r="G3749" t="s">
        <v>13</v>
      </c>
      <c r="H3749">
        <v>500000</v>
      </c>
      <c r="I3749">
        <v>5.5</v>
      </c>
      <c r="J3749" t="str">
        <f t="shared" si="174"/>
        <v>Crime</v>
      </c>
      <c r="K3749">
        <f t="shared" si="175"/>
        <v>14680000</v>
      </c>
      <c r="L3749">
        <f t="shared" si="176"/>
        <v>4.5827223373864343E-2</v>
      </c>
    </row>
    <row r="3750" spans="1:12" x14ac:dyDescent="0.25">
      <c r="A3750" t="s">
        <v>2688</v>
      </c>
      <c r="B3750">
        <v>78</v>
      </c>
      <c r="C3750">
        <v>2882062</v>
      </c>
      <c r="D3750" t="s">
        <v>474</v>
      </c>
      <c r="E3750" t="s">
        <v>6325</v>
      </c>
      <c r="F3750" t="s">
        <v>12</v>
      </c>
      <c r="G3750" t="s">
        <v>13</v>
      </c>
      <c r="H3750">
        <v>150000</v>
      </c>
      <c r="I3750">
        <v>6.3</v>
      </c>
      <c r="J3750" t="str">
        <f t="shared" si="174"/>
        <v>Comedy</v>
      </c>
      <c r="K3750">
        <f t="shared" si="175"/>
        <v>2732062</v>
      </c>
      <c r="L3750">
        <f t="shared" si="176"/>
        <v>-5.7948867195909567E-2</v>
      </c>
    </row>
    <row r="3751" spans="1:12" x14ac:dyDescent="0.25">
      <c r="A3751" t="s">
        <v>4958</v>
      </c>
      <c r="B3751">
        <v>85</v>
      </c>
      <c r="C3751">
        <v>9437933</v>
      </c>
      <c r="D3751" t="s">
        <v>2546</v>
      </c>
      <c r="E3751" t="s">
        <v>6326</v>
      </c>
      <c r="F3751" t="s">
        <v>12</v>
      </c>
      <c r="G3751" t="s">
        <v>2597</v>
      </c>
      <c r="H3751">
        <v>180000</v>
      </c>
      <c r="I3751">
        <v>7.9</v>
      </c>
      <c r="J3751" t="str">
        <f t="shared" si="174"/>
        <v>Drama</v>
      </c>
      <c r="K3751">
        <f t="shared" si="175"/>
        <v>9257933</v>
      </c>
      <c r="L3751">
        <f t="shared" si="176"/>
        <v>-5.8164949387006726E-2</v>
      </c>
    </row>
    <row r="3752" spans="1:12" x14ac:dyDescent="0.25">
      <c r="A3752" t="s">
        <v>6327</v>
      </c>
      <c r="B3752">
        <v>88</v>
      </c>
      <c r="C3752">
        <v>110720</v>
      </c>
      <c r="D3752" t="s">
        <v>669</v>
      </c>
      <c r="E3752" t="s">
        <v>6328</v>
      </c>
      <c r="F3752" t="s">
        <v>12</v>
      </c>
      <c r="G3752" t="s">
        <v>13</v>
      </c>
      <c r="H3752">
        <v>1200000</v>
      </c>
      <c r="I3752">
        <v>7.3</v>
      </c>
      <c r="J3752" t="str">
        <f t="shared" si="174"/>
        <v>Comedy</v>
      </c>
      <c r="K3752">
        <f t="shared" si="175"/>
        <v>-1089280</v>
      </c>
      <c r="L3752">
        <f t="shared" si="176"/>
        <v>-6.9794681219206081E-2</v>
      </c>
    </row>
    <row r="3753" spans="1:12" x14ac:dyDescent="0.25">
      <c r="A3753" t="s">
        <v>6329</v>
      </c>
      <c r="B3753">
        <v>93</v>
      </c>
      <c r="C3753">
        <v>155984</v>
      </c>
      <c r="D3753" t="s">
        <v>2903</v>
      </c>
      <c r="E3753" t="s">
        <v>6330</v>
      </c>
      <c r="F3753" t="s">
        <v>12</v>
      </c>
      <c r="G3753" t="s">
        <v>13</v>
      </c>
      <c r="H3753">
        <v>160000</v>
      </c>
      <c r="I3753">
        <v>7.4</v>
      </c>
      <c r="J3753" t="str">
        <f t="shared" si="174"/>
        <v>Documentary</v>
      </c>
      <c r="K3753">
        <f t="shared" si="175"/>
        <v>-4016</v>
      </c>
      <c r="L3753">
        <f t="shared" si="176"/>
        <v>-1.327335621793547E-2</v>
      </c>
    </row>
    <row r="3754" spans="1:12" x14ac:dyDescent="0.25">
      <c r="A3754" t="s">
        <v>6331</v>
      </c>
      <c r="B3754">
        <v>72</v>
      </c>
      <c r="C3754">
        <v>4914</v>
      </c>
      <c r="D3754" t="s">
        <v>6332</v>
      </c>
      <c r="E3754" t="s">
        <v>6333</v>
      </c>
      <c r="F3754" t="s">
        <v>12</v>
      </c>
      <c r="G3754" t="s">
        <v>13</v>
      </c>
      <c r="H3754">
        <v>150000</v>
      </c>
      <c r="I3754">
        <v>7</v>
      </c>
      <c r="J3754" t="str">
        <f t="shared" si="174"/>
        <v>Adventure</v>
      </c>
      <c r="K3754">
        <f t="shared" si="175"/>
        <v>-145086</v>
      </c>
      <c r="L3754">
        <f t="shared" si="176"/>
        <v>-7.447702424639502E-3</v>
      </c>
    </row>
    <row r="3755" spans="1:12" x14ac:dyDescent="0.25">
      <c r="A3755" t="s">
        <v>6334</v>
      </c>
      <c r="B3755">
        <v>80</v>
      </c>
      <c r="C3755">
        <v>5858</v>
      </c>
      <c r="D3755" t="s">
        <v>2903</v>
      </c>
      <c r="E3755" t="s">
        <v>6335</v>
      </c>
      <c r="F3755" t="s">
        <v>12</v>
      </c>
      <c r="G3755" t="s">
        <v>13</v>
      </c>
      <c r="H3755">
        <v>150000</v>
      </c>
      <c r="I3755">
        <v>7.1</v>
      </c>
      <c r="J3755" t="str">
        <f t="shared" si="174"/>
        <v>Documentary</v>
      </c>
      <c r="K3755">
        <f t="shared" si="175"/>
        <v>-144142</v>
      </c>
      <c r="L3755">
        <f t="shared" si="176"/>
        <v>-1.7315035878795236E-3</v>
      </c>
    </row>
    <row r="3756" spans="1:12" x14ac:dyDescent="0.25">
      <c r="A3756" t="s">
        <v>4839</v>
      </c>
      <c r="B3756">
        <v>91</v>
      </c>
      <c r="C3756">
        <v>6706368</v>
      </c>
      <c r="D3756" t="s">
        <v>2903</v>
      </c>
      <c r="E3756" t="s">
        <v>6336</v>
      </c>
      <c r="F3756" t="s">
        <v>12</v>
      </c>
      <c r="G3756" t="s">
        <v>13</v>
      </c>
      <c r="H3756">
        <v>160000</v>
      </c>
      <c r="I3756">
        <v>7.5</v>
      </c>
      <c r="J3756" t="str">
        <f t="shared" si="174"/>
        <v>Documentary</v>
      </c>
      <c r="K3756">
        <f t="shared" si="175"/>
        <v>6546368</v>
      </c>
      <c r="L3756">
        <f t="shared" si="176"/>
        <v>4.4176748615054389E-3</v>
      </c>
    </row>
    <row r="3757" spans="1:12" x14ac:dyDescent="0.25">
      <c r="A3757" t="s">
        <v>6337</v>
      </c>
      <c r="B3757">
        <v>90</v>
      </c>
      <c r="C3757">
        <v>1573712</v>
      </c>
      <c r="D3757" t="s">
        <v>851</v>
      </c>
      <c r="E3757" t="s">
        <v>6338</v>
      </c>
      <c r="F3757" t="s">
        <v>12</v>
      </c>
      <c r="G3757" t="s">
        <v>13</v>
      </c>
      <c r="H3757">
        <v>125000</v>
      </c>
      <c r="I3757">
        <v>6.7</v>
      </c>
      <c r="J3757" t="str">
        <f t="shared" si="174"/>
        <v>Comedy</v>
      </c>
      <c r="K3757">
        <f t="shared" si="175"/>
        <v>1448712</v>
      </c>
      <c r="L3757">
        <f t="shared" si="176"/>
        <v>-7.3549635547094988E-3</v>
      </c>
    </row>
    <row r="3758" spans="1:12" x14ac:dyDescent="0.25">
      <c r="A3758" t="s">
        <v>5786</v>
      </c>
      <c r="B3758">
        <v>111</v>
      </c>
      <c r="C3758">
        <v>10174663</v>
      </c>
      <c r="D3758" t="s">
        <v>1267</v>
      </c>
      <c r="E3758" t="s">
        <v>6339</v>
      </c>
      <c r="F3758" t="s">
        <v>12</v>
      </c>
      <c r="G3758" t="s">
        <v>13</v>
      </c>
      <c r="H3758">
        <v>100000</v>
      </c>
      <c r="I3758">
        <v>6.7</v>
      </c>
      <c r="J3758" t="str">
        <f t="shared" si="174"/>
        <v>Drama</v>
      </c>
      <c r="K3758">
        <f t="shared" si="175"/>
        <v>10074663</v>
      </c>
      <c r="L3758">
        <f t="shared" si="176"/>
        <v>-5.822700103556162E-3</v>
      </c>
    </row>
    <row r="3759" spans="1:12" x14ac:dyDescent="0.25">
      <c r="A3759" t="s">
        <v>6340</v>
      </c>
      <c r="B3759">
        <v>81</v>
      </c>
      <c r="C3759">
        <v>22757819</v>
      </c>
      <c r="D3759" t="s">
        <v>2188</v>
      </c>
      <c r="E3759" t="s">
        <v>6341</v>
      </c>
      <c r="F3759" t="s">
        <v>12</v>
      </c>
      <c r="G3759" t="s">
        <v>13</v>
      </c>
      <c r="H3759">
        <v>100000</v>
      </c>
      <c r="I3759">
        <v>4.2</v>
      </c>
      <c r="J3759" t="str">
        <f t="shared" si="174"/>
        <v>Horror</v>
      </c>
      <c r="K3759">
        <f t="shared" si="175"/>
        <v>22657819</v>
      </c>
      <c r="L3759">
        <f t="shared" si="176"/>
        <v>-1.1832512228589257E-2</v>
      </c>
    </row>
    <row r="3760" spans="1:12" x14ac:dyDescent="0.25">
      <c r="A3760" t="s">
        <v>6342</v>
      </c>
      <c r="B3760">
        <v>81</v>
      </c>
      <c r="C3760">
        <v>5228617</v>
      </c>
      <c r="D3760" t="s">
        <v>669</v>
      </c>
      <c r="E3760" t="s">
        <v>6343</v>
      </c>
      <c r="F3760" t="s">
        <v>12</v>
      </c>
      <c r="G3760" t="s">
        <v>13</v>
      </c>
      <c r="H3760">
        <v>100000</v>
      </c>
      <c r="I3760">
        <v>7</v>
      </c>
      <c r="J3760" t="str">
        <f t="shared" si="174"/>
        <v>Comedy</v>
      </c>
      <c r="K3760">
        <f t="shared" si="175"/>
        <v>5128617</v>
      </c>
      <c r="L3760">
        <f t="shared" si="176"/>
        <v>-4.7048265975339627E-2</v>
      </c>
    </row>
    <row r="3761" spans="1:12" x14ac:dyDescent="0.25">
      <c r="A3761" t="s">
        <v>6344</v>
      </c>
      <c r="B3761">
        <v>90</v>
      </c>
      <c r="C3761">
        <v>110536</v>
      </c>
      <c r="D3761" t="s">
        <v>3981</v>
      </c>
      <c r="E3761" t="s">
        <v>6345</v>
      </c>
      <c r="F3761" t="s">
        <v>12</v>
      </c>
      <c r="G3761" t="s">
        <v>13</v>
      </c>
      <c r="H3761">
        <v>40000</v>
      </c>
      <c r="I3761">
        <v>7</v>
      </c>
      <c r="J3761" t="str">
        <f t="shared" si="174"/>
        <v>Comedy</v>
      </c>
      <c r="K3761">
        <f t="shared" si="175"/>
        <v>70536</v>
      </c>
      <c r="L3761">
        <f t="shared" si="176"/>
        <v>-5.373734620856039E-2</v>
      </c>
    </row>
    <row r="3762" spans="1:12" x14ac:dyDescent="0.25">
      <c r="A3762" t="s">
        <v>6346</v>
      </c>
      <c r="B3762">
        <v>88</v>
      </c>
      <c r="C3762">
        <v>59379</v>
      </c>
      <c r="D3762" t="s">
        <v>6347</v>
      </c>
      <c r="E3762" t="s">
        <v>6348</v>
      </c>
      <c r="F3762" t="s">
        <v>12</v>
      </c>
      <c r="G3762" t="s">
        <v>13</v>
      </c>
      <c r="H3762">
        <v>200000</v>
      </c>
      <c r="I3762">
        <v>6.8</v>
      </c>
      <c r="J3762" t="str">
        <f t="shared" si="174"/>
        <v>Comedy</v>
      </c>
      <c r="K3762">
        <f t="shared" si="175"/>
        <v>-140621</v>
      </c>
      <c r="L3762">
        <f t="shared" si="176"/>
        <v>-5.7710142419083198E-2</v>
      </c>
    </row>
    <row r="3763" spans="1:12" x14ac:dyDescent="0.25">
      <c r="A3763" t="s">
        <v>402</v>
      </c>
      <c r="B3763">
        <v>84</v>
      </c>
      <c r="C3763">
        <v>3216970</v>
      </c>
      <c r="D3763" t="s">
        <v>650</v>
      </c>
      <c r="E3763" t="s">
        <v>6349</v>
      </c>
      <c r="F3763" t="s">
        <v>12</v>
      </c>
      <c r="G3763" t="s">
        <v>13</v>
      </c>
      <c r="H3763">
        <v>60000</v>
      </c>
      <c r="I3763">
        <v>7.5</v>
      </c>
      <c r="J3763" t="str">
        <f t="shared" si="174"/>
        <v>Drama</v>
      </c>
      <c r="K3763">
        <f t="shared" si="175"/>
        <v>3156970</v>
      </c>
      <c r="L3763">
        <f t="shared" si="176"/>
        <v>-4.6239150675747479E-2</v>
      </c>
    </row>
    <row r="3764" spans="1:12" x14ac:dyDescent="0.25">
      <c r="A3764" t="s">
        <v>6350</v>
      </c>
      <c r="B3764">
        <v>87</v>
      </c>
      <c r="C3764">
        <v>536767</v>
      </c>
      <c r="D3764" t="s">
        <v>2364</v>
      </c>
      <c r="E3764" t="s">
        <v>6351</v>
      </c>
      <c r="F3764" t="s">
        <v>12</v>
      </c>
      <c r="G3764" t="s">
        <v>13</v>
      </c>
      <c r="H3764">
        <v>60000</v>
      </c>
      <c r="I3764">
        <v>5.3</v>
      </c>
      <c r="J3764" t="str">
        <f t="shared" si="174"/>
        <v>Biography</v>
      </c>
      <c r="K3764">
        <f t="shared" si="175"/>
        <v>476767</v>
      </c>
      <c r="L3764">
        <f t="shared" si="176"/>
        <v>-4.4530803218041794E-2</v>
      </c>
    </row>
    <row r="3765" spans="1:12" x14ac:dyDescent="0.25">
      <c r="A3765" t="s">
        <v>4681</v>
      </c>
      <c r="B3765">
        <v>100</v>
      </c>
      <c r="C3765">
        <v>11529368</v>
      </c>
      <c r="D3765" t="s">
        <v>6352</v>
      </c>
      <c r="E3765" t="s">
        <v>6353</v>
      </c>
      <c r="F3765" t="s">
        <v>12</v>
      </c>
      <c r="G3765" t="s">
        <v>13</v>
      </c>
      <c r="H3765">
        <v>65000</v>
      </c>
      <c r="I3765">
        <v>7.3</v>
      </c>
      <c r="J3765" t="str">
        <f t="shared" si="174"/>
        <v>Comedy</v>
      </c>
      <c r="K3765">
        <f t="shared" si="175"/>
        <v>11464368</v>
      </c>
      <c r="L3765">
        <f t="shared" si="176"/>
        <v>-4.5774512732278193E-2</v>
      </c>
    </row>
    <row r="3766" spans="1:12" x14ac:dyDescent="0.25">
      <c r="A3766" t="s">
        <v>6354</v>
      </c>
      <c r="B3766">
        <v>82</v>
      </c>
      <c r="C3766">
        <v>40557</v>
      </c>
      <c r="D3766" t="s">
        <v>669</v>
      </c>
      <c r="E3766" t="s">
        <v>6355</v>
      </c>
      <c r="F3766" t="s">
        <v>12</v>
      </c>
      <c r="G3766" t="s">
        <v>13</v>
      </c>
      <c r="H3766">
        <v>60000</v>
      </c>
      <c r="I3766">
        <v>5.6</v>
      </c>
      <c r="J3766" t="str">
        <f t="shared" si="174"/>
        <v>Comedy</v>
      </c>
      <c r="K3766">
        <f t="shared" si="175"/>
        <v>-19443</v>
      </c>
      <c r="L3766">
        <f t="shared" si="176"/>
        <v>-5.1221179768003042E-2</v>
      </c>
    </row>
    <row r="3767" spans="1:12" x14ac:dyDescent="0.25">
      <c r="A3767" t="s">
        <v>6356</v>
      </c>
      <c r="B3767">
        <v>82</v>
      </c>
      <c r="C3767">
        <v>30084</v>
      </c>
      <c r="D3767" t="s">
        <v>851</v>
      </c>
      <c r="E3767" t="s">
        <v>6357</v>
      </c>
      <c r="F3767" t="s">
        <v>12</v>
      </c>
      <c r="G3767" t="s">
        <v>13</v>
      </c>
      <c r="H3767">
        <v>70000</v>
      </c>
      <c r="I3767">
        <v>5.6</v>
      </c>
      <c r="J3767" t="str">
        <f t="shared" si="174"/>
        <v>Comedy</v>
      </c>
      <c r="K3767">
        <f t="shared" si="175"/>
        <v>-39916</v>
      </c>
      <c r="L3767">
        <f t="shared" si="176"/>
        <v>-5.339050012887727E-2</v>
      </c>
    </row>
    <row r="3768" spans="1:12" x14ac:dyDescent="0.25">
      <c r="A3768" t="s">
        <v>5567</v>
      </c>
      <c r="B3768">
        <v>98</v>
      </c>
      <c r="C3768">
        <v>10246600</v>
      </c>
      <c r="D3768" t="s">
        <v>474</v>
      </c>
      <c r="E3768" t="s">
        <v>6358</v>
      </c>
      <c r="F3768" t="s">
        <v>12</v>
      </c>
      <c r="G3768" t="s">
        <v>13</v>
      </c>
      <c r="H3768">
        <v>25000</v>
      </c>
      <c r="I3768">
        <v>6.6</v>
      </c>
      <c r="J3768" t="str">
        <f t="shared" si="174"/>
        <v>Comedy</v>
      </c>
      <c r="K3768">
        <f t="shared" si="175"/>
        <v>10221600</v>
      </c>
      <c r="L3768">
        <f t="shared" si="176"/>
        <v>-5.4708909947748192E-2</v>
      </c>
    </row>
    <row r="3769" spans="1:12" x14ac:dyDescent="0.25">
      <c r="A3769" t="s">
        <v>6359</v>
      </c>
      <c r="B3769">
        <v>98</v>
      </c>
      <c r="C3769">
        <v>389804</v>
      </c>
      <c r="D3769" t="s">
        <v>474</v>
      </c>
      <c r="E3769" t="s">
        <v>6360</v>
      </c>
      <c r="F3769" t="s">
        <v>12</v>
      </c>
      <c r="G3769" t="s">
        <v>13</v>
      </c>
      <c r="H3769">
        <v>65000</v>
      </c>
      <c r="I3769">
        <v>6.3</v>
      </c>
      <c r="J3769" t="str">
        <f t="shared" si="174"/>
        <v>Comedy</v>
      </c>
      <c r="K3769">
        <f t="shared" si="175"/>
        <v>324804</v>
      </c>
      <c r="L3769">
        <f t="shared" si="176"/>
        <v>-4.2494522552357509E-3</v>
      </c>
    </row>
    <row r="3770" spans="1:12" x14ac:dyDescent="0.25">
      <c r="A3770" t="s">
        <v>1794</v>
      </c>
      <c r="B3770">
        <v>90</v>
      </c>
      <c r="C3770">
        <v>241816</v>
      </c>
      <c r="D3770" t="s">
        <v>1140</v>
      </c>
      <c r="E3770" t="s">
        <v>6361</v>
      </c>
      <c r="F3770" t="s">
        <v>12</v>
      </c>
      <c r="G3770" t="s">
        <v>13</v>
      </c>
      <c r="H3770">
        <v>42000</v>
      </c>
      <c r="I3770">
        <v>7.5</v>
      </c>
      <c r="J3770" t="str">
        <f t="shared" si="174"/>
        <v>Drama</v>
      </c>
      <c r="K3770">
        <f t="shared" si="175"/>
        <v>199816</v>
      </c>
      <c r="L3770">
        <f t="shared" si="176"/>
        <v>-5.4816895537570286E-3</v>
      </c>
    </row>
    <row r="3771" spans="1:12" x14ac:dyDescent="0.25">
      <c r="A3771" t="s">
        <v>6362</v>
      </c>
      <c r="B3771">
        <v>90</v>
      </c>
      <c r="C3771">
        <v>277233</v>
      </c>
      <c r="D3771" t="s">
        <v>560</v>
      </c>
      <c r="E3771" t="s">
        <v>6363</v>
      </c>
      <c r="F3771" t="s">
        <v>12</v>
      </c>
      <c r="G3771" t="s">
        <v>13</v>
      </c>
      <c r="H3771">
        <v>40000</v>
      </c>
      <c r="I3771">
        <v>7.6</v>
      </c>
      <c r="J3771" t="str">
        <f t="shared" si="174"/>
        <v>Comedy</v>
      </c>
      <c r="K3771">
        <f t="shared" si="175"/>
        <v>237233</v>
      </c>
      <c r="L3771">
        <f t="shared" si="176"/>
        <v>-1.0260767104245391E-2</v>
      </c>
    </row>
    <row r="3772" spans="1:12" x14ac:dyDescent="0.25">
      <c r="A3772" t="s">
        <v>6364</v>
      </c>
      <c r="B3772">
        <v>78</v>
      </c>
      <c r="C3772">
        <v>243768</v>
      </c>
      <c r="D3772" t="s">
        <v>5098</v>
      </c>
      <c r="E3772" t="s">
        <v>6365</v>
      </c>
      <c r="F3772" t="s">
        <v>12</v>
      </c>
      <c r="G3772" t="s">
        <v>13</v>
      </c>
      <c r="H3772">
        <v>30000</v>
      </c>
      <c r="I3772">
        <v>4.0999999999999996</v>
      </c>
      <c r="J3772" t="str">
        <f t="shared" si="174"/>
        <v>Western</v>
      </c>
      <c r="K3772">
        <f t="shared" si="175"/>
        <v>213768</v>
      </c>
      <c r="L3772">
        <f t="shared" si="176"/>
        <v>-1.5502688980633863E-2</v>
      </c>
    </row>
    <row r="3773" spans="1:12" x14ac:dyDescent="0.25">
      <c r="A3773" t="s">
        <v>2338</v>
      </c>
      <c r="B3773">
        <v>102</v>
      </c>
      <c r="C3773">
        <v>3151130</v>
      </c>
      <c r="D3773" t="s">
        <v>669</v>
      </c>
      <c r="E3773" t="s">
        <v>6366</v>
      </c>
      <c r="F3773" t="s">
        <v>12</v>
      </c>
      <c r="G3773" t="s">
        <v>13</v>
      </c>
      <c r="H3773">
        <v>230000</v>
      </c>
      <c r="I3773">
        <v>7.8</v>
      </c>
      <c r="J3773" t="str">
        <f t="shared" si="174"/>
        <v>Comedy</v>
      </c>
      <c r="K3773">
        <f t="shared" si="175"/>
        <v>2921130</v>
      </c>
      <c r="L3773">
        <f t="shared" si="176"/>
        <v>-2.3321212615027564E-2</v>
      </c>
    </row>
    <row r="3774" spans="1:12" x14ac:dyDescent="0.25">
      <c r="A3774" t="s">
        <v>6367</v>
      </c>
      <c r="B3774">
        <v>65</v>
      </c>
      <c r="C3774">
        <v>8231</v>
      </c>
      <c r="D3774" t="s">
        <v>1765</v>
      </c>
      <c r="E3774" t="s">
        <v>6368</v>
      </c>
      <c r="F3774" t="s">
        <v>12</v>
      </c>
      <c r="G3774" t="s">
        <v>13</v>
      </c>
      <c r="H3774">
        <v>27000</v>
      </c>
      <c r="I3774">
        <v>6.7</v>
      </c>
      <c r="J3774" t="str">
        <f t="shared" si="174"/>
        <v>Drama</v>
      </c>
      <c r="K3774">
        <f t="shared" si="175"/>
        <v>-18769</v>
      </c>
      <c r="L3774">
        <f t="shared" si="176"/>
        <v>-0.14786064290849829</v>
      </c>
    </row>
    <row r="3775" spans="1:12" x14ac:dyDescent="0.25">
      <c r="A3775" t="s">
        <v>3237</v>
      </c>
      <c r="B3775">
        <v>97</v>
      </c>
      <c r="C3775">
        <v>2856622</v>
      </c>
      <c r="D3775" t="s">
        <v>851</v>
      </c>
      <c r="E3775" t="s">
        <v>6369</v>
      </c>
      <c r="F3775" t="s">
        <v>12</v>
      </c>
      <c r="G3775" t="s">
        <v>92</v>
      </c>
      <c r="H3775">
        <v>25000</v>
      </c>
      <c r="I3775">
        <v>7.3</v>
      </c>
      <c r="J3775" t="str">
        <f t="shared" si="174"/>
        <v>Comedy</v>
      </c>
      <c r="K3775">
        <f t="shared" si="175"/>
        <v>2831622</v>
      </c>
      <c r="L3775">
        <f t="shared" si="176"/>
        <v>-0.16243144325914599</v>
      </c>
    </row>
    <row r="3776" spans="1:12" x14ac:dyDescent="0.25">
      <c r="A3776" t="s">
        <v>2951</v>
      </c>
      <c r="B3776">
        <v>100</v>
      </c>
      <c r="C3776">
        <v>1227508</v>
      </c>
      <c r="D3776" t="s">
        <v>851</v>
      </c>
      <c r="E3776" t="s">
        <v>6370</v>
      </c>
      <c r="F3776" t="s">
        <v>12</v>
      </c>
      <c r="G3776" t="s">
        <v>13</v>
      </c>
      <c r="H3776">
        <v>23000</v>
      </c>
      <c r="I3776">
        <v>7.1</v>
      </c>
      <c r="J3776" t="str">
        <f t="shared" si="174"/>
        <v>Comedy</v>
      </c>
      <c r="K3776">
        <f t="shared" si="175"/>
        <v>1204508</v>
      </c>
      <c r="L3776">
        <f t="shared" si="176"/>
        <v>-0.16910236737211509</v>
      </c>
    </row>
    <row r="3777" spans="1:12" x14ac:dyDescent="0.25">
      <c r="A3777" t="s">
        <v>4733</v>
      </c>
      <c r="B3777">
        <v>85</v>
      </c>
      <c r="C3777">
        <v>192467</v>
      </c>
      <c r="D3777" t="s">
        <v>474</v>
      </c>
      <c r="E3777" t="s">
        <v>6371</v>
      </c>
      <c r="F3777" t="s">
        <v>12</v>
      </c>
      <c r="G3777" t="s">
        <v>13</v>
      </c>
      <c r="H3777">
        <v>15000</v>
      </c>
      <c r="I3777">
        <v>6.6</v>
      </c>
      <c r="J3777" t="str">
        <f t="shared" si="174"/>
        <v>Comedy</v>
      </c>
      <c r="K3777">
        <f t="shared" si="175"/>
        <v>177467</v>
      </c>
      <c r="L3777">
        <f t="shared" si="176"/>
        <v>-0.15152433471351132</v>
      </c>
    </row>
    <row r="3778" spans="1:12" x14ac:dyDescent="0.25">
      <c r="A3778" t="s">
        <v>6372</v>
      </c>
      <c r="B3778">
        <v>88</v>
      </c>
      <c r="C3778">
        <v>76382</v>
      </c>
      <c r="D3778" t="s">
        <v>6373</v>
      </c>
      <c r="E3778" t="s">
        <v>6374</v>
      </c>
      <c r="F3778" t="s">
        <v>12</v>
      </c>
      <c r="G3778" t="s">
        <v>13</v>
      </c>
      <c r="H3778">
        <v>15000</v>
      </c>
      <c r="I3778">
        <v>6.2</v>
      </c>
      <c r="J3778" t="str">
        <f t="shared" si="174"/>
        <v>Romance</v>
      </c>
      <c r="K3778">
        <f t="shared" si="175"/>
        <v>61382</v>
      </c>
      <c r="L3778">
        <f t="shared" si="176"/>
        <v>-0.16179812732927321</v>
      </c>
    </row>
    <row r="3779" spans="1:12" x14ac:dyDescent="0.25">
      <c r="A3779" t="s">
        <v>4326</v>
      </c>
      <c r="B3779">
        <v>108</v>
      </c>
      <c r="C3779">
        <v>180483</v>
      </c>
      <c r="D3779" t="s">
        <v>6375</v>
      </c>
      <c r="E3779" t="s">
        <v>6376</v>
      </c>
      <c r="F3779" t="s">
        <v>12</v>
      </c>
      <c r="G3779" t="s">
        <v>13</v>
      </c>
      <c r="H3779">
        <v>10000</v>
      </c>
      <c r="I3779">
        <v>6.1</v>
      </c>
      <c r="J3779" t="str">
        <f t="shared" ref="J3779:J3787" si="177">IF(ISNUMBER(SEARCH("|",D3779)),LEFT(D3779,SEARCH("|",D3779)-1),D3779)</f>
        <v>Comedy</v>
      </c>
      <c r="K3779">
        <f t="shared" ref="K3779:K3787" si="178">(C3779-H3779)</f>
        <v>170483</v>
      </c>
      <c r="L3779">
        <f t="shared" ref="L3779:L3787" si="179">CORREL(H3779:H7564,C3779:C7564)</f>
        <v>-0.1831819854709443</v>
      </c>
    </row>
    <row r="3780" spans="1:12" x14ac:dyDescent="0.25">
      <c r="A3780" t="s">
        <v>4339</v>
      </c>
      <c r="B3780">
        <v>110</v>
      </c>
      <c r="C3780">
        <v>136007</v>
      </c>
      <c r="D3780" t="s">
        <v>2546</v>
      </c>
      <c r="E3780" t="s">
        <v>6377</v>
      </c>
      <c r="F3780" t="s">
        <v>966</v>
      </c>
      <c r="G3780" t="s">
        <v>646</v>
      </c>
      <c r="H3780">
        <v>4500</v>
      </c>
      <c r="I3780">
        <v>6.9</v>
      </c>
      <c r="J3780" t="str">
        <f t="shared" si="177"/>
        <v>Drama</v>
      </c>
      <c r="K3780">
        <f t="shared" si="178"/>
        <v>131507</v>
      </c>
      <c r="L3780">
        <f t="shared" si="179"/>
        <v>-0.20285898840204455</v>
      </c>
    </row>
    <row r="3781" spans="1:12" x14ac:dyDescent="0.25">
      <c r="A3781" t="s">
        <v>6378</v>
      </c>
      <c r="B3781">
        <v>90</v>
      </c>
      <c r="C3781">
        <v>673780</v>
      </c>
      <c r="D3781" t="s">
        <v>1140</v>
      </c>
      <c r="E3781" t="s">
        <v>6379</v>
      </c>
      <c r="F3781" t="s">
        <v>6110</v>
      </c>
      <c r="G3781" t="s">
        <v>4255</v>
      </c>
      <c r="H3781">
        <v>10000</v>
      </c>
      <c r="I3781">
        <v>7.5</v>
      </c>
      <c r="J3781" t="str">
        <f t="shared" si="177"/>
        <v>Drama</v>
      </c>
      <c r="K3781">
        <f t="shared" si="178"/>
        <v>663780</v>
      </c>
      <c r="L3781">
        <f t="shared" si="179"/>
        <v>-0.2353082799150131</v>
      </c>
    </row>
    <row r="3782" spans="1:12" x14ac:dyDescent="0.25">
      <c r="A3782" t="s">
        <v>6380</v>
      </c>
      <c r="B3782">
        <v>111</v>
      </c>
      <c r="C3782">
        <v>94596</v>
      </c>
      <c r="D3782" t="s">
        <v>2551</v>
      </c>
      <c r="E3782" t="s">
        <v>6381</v>
      </c>
      <c r="F3782" t="s">
        <v>2528</v>
      </c>
      <c r="G3782" t="s">
        <v>992</v>
      </c>
      <c r="H3782">
        <v>1000000</v>
      </c>
      <c r="I3782">
        <v>7.4</v>
      </c>
      <c r="J3782" t="str">
        <f t="shared" si="177"/>
        <v>Crime</v>
      </c>
      <c r="K3782">
        <f t="shared" si="178"/>
        <v>-905404</v>
      </c>
      <c r="L3782">
        <f t="shared" si="179"/>
        <v>-0.22103529810581649</v>
      </c>
    </row>
    <row r="3783" spans="1:12" x14ac:dyDescent="0.25">
      <c r="A3783" t="s">
        <v>6382</v>
      </c>
      <c r="B3783">
        <v>77</v>
      </c>
      <c r="C3783">
        <v>424760</v>
      </c>
      <c r="D3783" t="s">
        <v>902</v>
      </c>
      <c r="E3783" t="s">
        <v>6383</v>
      </c>
      <c r="F3783" t="s">
        <v>12</v>
      </c>
      <c r="G3783" t="s">
        <v>13</v>
      </c>
      <c r="H3783">
        <v>7000</v>
      </c>
      <c r="I3783">
        <v>7</v>
      </c>
      <c r="J3783" t="str">
        <f t="shared" si="177"/>
        <v>Drama</v>
      </c>
      <c r="K3783">
        <f t="shared" si="178"/>
        <v>417760</v>
      </c>
      <c r="L3783">
        <f t="shared" si="179"/>
        <v>0.15056752546344818</v>
      </c>
    </row>
    <row r="3784" spans="1:12" x14ac:dyDescent="0.25">
      <c r="A3784" t="s">
        <v>6384</v>
      </c>
      <c r="B3784">
        <v>80</v>
      </c>
      <c r="C3784">
        <v>70071</v>
      </c>
      <c r="D3784" t="s">
        <v>6070</v>
      </c>
      <c r="E3784" t="s">
        <v>6385</v>
      </c>
      <c r="F3784" t="s">
        <v>12</v>
      </c>
      <c r="G3784" t="s">
        <v>6386</v>
      </c>
      <c r="H3784">
        <v>7000</v>
      </c>
      <c r="I3784">
        <v>6.3</v>
      </c>
      <c r="J3784" t="str">
        <f t="shared" si="177"/>
        <v>Thriller</v>
      </c>
      <c r="K3784">
        <f t="shared" si="178"/>
        <v>63071</v>
      </c>
      <c r="L3784">
        <f t="shared" si="179"/>
        <v>0.16211766412850379</v>
      </c>
    </row>
    <row r="3785" spans="1:12" x14ac:dyDescent="0.25">
      <c r="A3785" t="s">
        <v>1626</v>
      </c>
      <c r="B3785">
        <v>81</v>
      </c>
      <c r="C3785">
        <v>2040920</v>
      </c>
      <c r="D3785" t="s">
        <v>1912</v>
      </c>
      <c r="E3785" t="s">
        <v>6387</v>
      </c>
      <c r="F3785" t="s">
        <v>931</v>
      </c>
      <c r="G3785" t="s">
        <v>13</v>
      </c>
      <c r="H3785">
        <v>7000</v>
      </c>
      <c r="I3785">
        <v>6.9</v>
      </c>
      <c r="J3785" t="str">
        <f t="shared" si="177"/>
        <v>Action</v>
      </c>
      <c r="K3785">
        <f t="shared" si="178"/>
        <v>2033920</v>
      </c>
      <c r="L3785">
        <f t="shared" si="179"/>
        <v>0.24031068974945888</v>
      </c>
    </row>
    <row r="3786" spans="1:12" x14ac:dyDescent="0.25">
      <c r="A3786" t="s">
        <v>5567</v>
      </c>
      <c r="B3786">
        <v>95</v>
      </c>
      <c r="C3786">
        <v>4584</v>
      </c>
      <c r="D3786" t="s">
        <v>851</v>
      </c>
      <c r="E3786" t="s">
        <v>6388</v>
      </c>
      <c r="F3786" t="s">
        <v>12</v>
      </c>
      <c r="G3786" t="s">
        <v>13</v>
      </c>
      <c r="H3786">
        <v>9000</v>
      </c>
      <c r="I3786">
        <v>6.4</v>
      </c>
      <c r="J3786" t="str">
        <f t="shared" si="177"/>
        <v>Comedy</v>
      </c>
      <c r="K3786">
        <f t="shared" si="178"/>
        <v>-4416</v>
      </c>
      <c r="L3786">
        <f t="shared" si="179"/>
        <v>-1</v>
      </c>
    </row>
    <row r="3787" spans="1:12" x14ac:dyDescent="0.25">
      <c r="A3787" t="s">
        <v>5765</v>
      </c>
      <c r="B3787">
        <v>90</v>
      </c>
      <c r="C3787">
        <v>85222</v>
      </c>
      <c r="D3787" t="s">
        <v>2903</v>
      </c>
      <c r="E3787" t="s">
        <v>6389</v>
      </c>
      <c r="F3787" t="s">
        <v>12</v>
      </c>
      <c r="G3787" t="s">
        <v>13</v>
      </c>
      <c r="H3787">
        <v>1100</v>
      </c>
      <c r="I3787">
        <v>6.6</v>
      </c>
      <c r="J3787" t="str">
        <f t="shared" si="177"/>
        <v>Documentary</v>
      </c>
      <c r="K3787">
        <f t="shared" si="178"/>
        <v>84122</v>
      </c>
      <c r="L3787" t="e">
        <f t="shared" si="179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IMDB_Movies_Cleaned_Dataset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2024-04-09T14:21:29Z</dcterms:created>
  <dcterms:modified xsi:type="dcterms:W3CDTF">2024-04-10T15:43:54Z</dcterms:modified>
</cp:coreProperties>
</file>