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ngouda Patil\Desktop\HRobotics Internship\"/>
    </mc:Choice>
  </mc:AlternateContent>
  <xr:revisionPtr revIDLastSave="0" documentId="13_ncr:1_{EAF345C2-AF3E-40F2-9B00-736678921DFA}" xr6:coauthVersionLast="47" xr6:coauthVersionMax="47" xr10:uidLastSave="{00000000-0000-0000-0000-000000000000}"/>
  <bookViews>
    <workbookView xWindow="-108" yWindow="-108" windowWidth="30936" windowHeight="13176" tabRatio="695" firstSheet="13" activeTab="16" xr2:uid="{842455C9-FF85-41C3-9BB8-C9BDD83B9EE2}"/>
  </bookViews>
  <sheets>
    <sheet name="SKILLS" sheetId="24" r:id="rId1"/>
    <sheet name="Georgia Node.js" sheetId="1" r:id="rId2"/>
    <sheet name="Georgia Laravel" sheetId="32" r:id="rId3"/>
    <sheet name="Georgia Flutter" sheetId="38" r:id="rId4"/>
    <sheet name="Georgia React" sheetId="43" r:id="rId5"/>
    <sheet name="Georgia Angular" sheetId="55" r:id="rId6"/>
    <sheet name="Georgia UI-UX" sheetId="57" r:id="rId7"/>
    <sheet name="Georgia Python" sheetId="62" r:id="rId8"/>
    <sheet name="Algeria Node.js" sheetId="25" r:id="rId9"/>
    <sheet name="Algeria Laravel" sheetId="33" r:id="rId10"/>
    <sheet name="Algeria Flutter" sheetId="39" r:id="rId11"/>
    <sheet name="Algeria React" sheetId="41" r:id="rId12"/>
    <sheet name="Algeria Angular" sheetId="56" r:id="rId13"/>
    <sheet name="Algeria UI-UX" sheetId="58" r:id="rId14"/>
    <sheet name="Algeria Python" sheetId="63" r:id="rId15"/>
    <sheet name="Paxento Business Managers" sheetId="2" r:id="rId16"/>
    <sheet name="Sharp Developers Business Manag" sheetId="4" r:id="rId17"/>
    <sheet name="Syfec BM" sheetId="18" r:id="rId18"/>
    <sheet name="Coding Arts BM" sheetId="19" r:id="rId19"/>
    <sheet name="CodeMotion BM" sheetId="20" r:id="rId20"/>
    <sheet name="Visible One Industry BM" sheetId="21" r:id="rId21"/>
    <sheet name="Techwings BM" sheetId="22" r:id="rId22"/>
    <sheet name="Single Georgia NodeJs BM comp" sheetId="23" r:id="rId23"/>
    <sheet name="Antalogic" sheetId="36" r:id="rId24"/>
    <sheet name="Section228" sheetId="35" r:id="rId25"/>
    <sheet name="Nomadic Soft" sheetId="31" r:id="rId26"/>
    <sheet name="BelVirtualGroup" sheetId="37" r:id="rId27"/>
    <sheet name="Single Georgia Laravel BM comp" sheetId="30" r:id="rId28"/>
    <sheet name="Millennial Dev Ltd." sheetId="42" r:id="rId29"/>
    <sheet name="Valletta Software" sheetId="44" r:id="rId30"/>
    <sheet name="Traektoria" sheetId="45" r:id="rId31"/>
    <sheet name="Webiz" sheetId="48" r:id="rId32"/>
    <sheet name="Meduzzen" sheetId="49" r:id="rId33"/>
    <sheet name="Hypercubic" sheetId="50" r:id="rId34"/>
    <sheet name="Insoftex" sheetId="54" r:id="rId35"/>
    <sheet name="Bot Sculptors" sheetId="51" r:id="rId36"/>
    <sheet name=".wrk" sheetId="52" r:id="rId37"/>
    <sheet name="JetRockets" sheetId="53" r:id="rId38"/>
    <sheet name="Interactive Design" sheetId="59" r:id="rId39"/>
    <sheet name="Growth Hunters" sheetId="60" r:id="rId40"/>
    <sheet name="Looper Agency" sheetId="61" r:id="rId41"/>
    <sheet name="Retailbox" sheetId="65" r:id="rId42"/>
    <sheet name="Georgitalia" sheetId="66" r:id="rId43"/>
    <sheet name="Blue Underlined Link" sheetId="67" r:id="rId44"/>
    <sheet name="BlackFox AI" sheetId="68" r:id="rId45"/>
    <sheet name="Igi" sheetId="69" r:id="rId46"/>
    <sheet name="Zior Tech" sheetId="29" r:id="rId47"/>
    <sheet name="Inginius" sheetId="27" r:id="rId48"/>
    <sheet name="Kaufman International" sheetId="34" r:id="rId49"/>
    <sheet name="URLs" sheetId="26" r:id="rId50"/>
  </sheets>
  <definedNames>
    <definedName name="_xlnm._FilterDatabase" localSheetId="2" hidden="1">'Georgia Laravel'!$A$1:$M$12</definedName>
    <definedName name="_xlnm._FilterDatabase" localSheetId="1" hidden="1">'Georgia Node.js'!$A$1:$M$35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4" l="1"/>
  <c r="H4" i="24"/>
  <c r="E6" i="24"/>
  <c r="H6" i="24"/>
  <c r="E8" i="24"/>
  <c r="H8" i="24"/>
  <c r="E10" i="24"/>
  <c r="H10" i="24"/>
  <c r="E12" i="24"/>
  <c r="H12" i="24"/>
  <c r="E14" i="24"/>
  <c r="H14" i="24"/>
  <c r="J14" i="62"/>
  <c r="H14" i="62"/>
  <c r="E14" i="62"/>
  <c r="B14" i="62"/>
  <c r="J7" i="57"/>
  <c r="H7" i="57"/>
  <c r="E7" i="57"/>
  <c r="B7" i="57"/>
  <c r="E12" i="32"/>
  <c r="B5" i="55"/>
  <c r="J5" i="55"/>
  <c r="H5" i="55"/>
  <c r="E5" i="55"/>
  <c r="J23" i="43"/>
  <c r="B23" i="43"/>
  <c r="E23" i="43"/>
  <c r="H23" i="43"/>
  <c r="E4" i="38"/>
  <c r="H19" i="1"/>
  <c r="L17" i="1"/>
  <c r="E17" i="1"/>
  <c r="E19" i="1" s="1"/>
  <c r="J17" i="1"/>
  <c r="J12" i="32"/>
  <c r="G12" i="32"/>
  <c r="H12" i="32"/>
  <c r="B4" i="25"/>
  <c r="B17" i="1"/>
  <c r="B12" i="32"/>
  <c r="G17" i="1"/>
  <c r="H17" i="1"/>
</calcChain>
</file>

<file path=xl/sharedStrings.xml><?xml version="1.0" encoding="utf-8"?>
<sst xmlns="http://schemas.openxmlformats.org/spreadsheetml/2006/main" count="2617" uniqueCount="1083">
  <si>
    <t>Position</t>
  </si>
  <si>
    <t>Since</t>
  </si>
  <si>
    <t>Company name</t>
  </si>
  <si>
    <t>Company website</t>
  </si>
  <si>
    <t>upwork url</t>
  </si>
  <si>
    <t>Head Qtrs</t>
  </si>
  <si>
    <t>Upwork Revenue</t>
  </si>
  <si>
    <t>Revenue since</t>
  </si>
  <si>
    <t>Total Hours billed</t>
  </si>
  <si>
    <t>Total Agency memebers</t>
  </si>
  <si>
    <t>Company Name</t>
  </si>
  <si>
    <t>Name</t>
  </si>
  <si>
    <t>Upwork url</t>
  </si>
  <si>
    <t>Linkedin ID</t>
  </si>
  <si>
    <t>Top Key Skill</t>
  </si>
  <si>
    <t>Paxento</t>
  </si>
  <si>
    <t>https://www.upwork.com/agencies/~01bde89ea0ab02df77/</t>
  </si>
  <si>
    <t>Batumi, Georgia</t>
  </si>
  <si>
    <t>nan</t>
  </si>
  <si>
    <t>Sharp Developers</t>
  </si>
  <si>
    <t>https://www.upwork.com/ag/sharpdevelopers/</t>
  </si>
  <si>
    <t>Tbilisi, Georgia</t>
  </si>
  <si>
    <t>https://www.sharp-dev.net/</t>
  </si>
  <si>
    <t>Syfec</t>
  </si>
  <si>
    <t>https://www.upwork.com/ag/syfec/</t>
  </si>
  <si>
    <t>Solizy LLC</t>
  </si>
  <si>
    <t>Upmilk</t>
  </si>
  <si>
    <t>https://www.upwork.com/ag/upmilk/</t>
  </si>
  <si>
    <t>Coding Arts</t>
  </si>
  <si>
    <t>https://www.upwork.com/agencies/~0131d5da766422e30f/</t>
  </si>
  <si>
    <t>Codemotion</t>
  </si>
  <si>
    <t>https://www.upwork.com/ag/codemotion/</t>
  </si>
  <si>
    <t>Kiev, Ukraine</t>
  </si>
  <si>
    <t>SourcePL</t>
  </si>
  <si>
    <t>https://www.upwork.com/ag/sourcepl/</t>
  </si>
  <si>
    <t>Warsaw, Poland</t>
  </si>
  <si>
    <t>Visibly One Industry Limited</t>
  </si>
  <si>
    <t>https://www.upwork.com/agencies/~01ee2d9e4eb41f3896/</t>
  </si>
  <si>
    <t>TechWings</t>
  </si>
  <si>
    <t>https://www.upwork.com/ag/techwings/</t>
  </si>
  <si>
    <t>Krakow, Poland</t>
  </si>
  <si>
    <t>Puvox</t>
  </si>
  <si>
    <t>ANGELS IT Ltd</t>
  </si>
  <si>
    <t>https://www.upwork.com/agencies/~0150b0849204f7ce2e/</t>
  </si>
  <si>
    <t>Ninotsminda, Georgia</t>
  </si>
  <si>
    <t>Taiga Software</t>
  </si>
  <si>
    <t>https://www.upwork.com/ag/taiga/</t>
  </si>
  <si>
    <t>Mifort</t>
  </si>
  <si>
    <t>Tallinn, Estonia</t>
  </si>
  <si>
    <t>Web Smart Digital</t>
  </si>
  <si>
    <t>https://www.upwork.com/agencies/~014df6d8ee585ccb0d/</t>
  </si>
  <si>
    <t>https://codemotion.us/</t>
  </si>
  <si>
    <t>https://techwings.com/</t>
  </si>
  <si>
    <t>https://puvox.software/blog/</t>
  </si>
  <si>
    <t>https://angels-it.com/</t>
  </si>
  <si>
    <t>https://taiga.io/</t>
  </si>
  <si>
    <t>https://mifort.com/</t>
  </si>
  <si>
    <t>https://web.smart/</t>
  </si>
  <si>
    <t>Pankevich S.</t>
  </si>
  <si>
    <t>https://www.upwork.com/freelancers/paxento</t>
  </si>
  <si>
    <t>https://www.linkedin.com/in/kasia-pankevich/?originalSubdomain=ge</t>
  </si>
  <si>
    <t>Business Manager</t>
  </si>
  <si>
    <t>Ekatherina P</t>
  </si>
  <si>
    <t>https://www.upwork.com/freelancers/~017fd9d2fa5e79d364/</t>
  </si>
  <si>
    <t>Magento/Shopify expert</t>
  </si>
  <si>
    <t>Data Analyst</t>
  </si>
  <si>
    <t xml:space="preserve"> </t>
  </si>
  <si>
    <t>Andrew Y.</t>
  </si>
  <si>
    <t>Project Consultant</t>
  </si>
  <si>
    <t>https://www.upwork.com/freelancers/~0123769d5ec92ebf8f/</t>
  </si>
  <si>
    <t>July 2021 </t>
  </si>
  <si>
    <t>Project Consultant </t>
  </si>
  <si>
    <t>Alexander P.</t>
  </si>
  <si>
    <t>https://www.upwork.com/freelancers/~012ba365fa2d362f9a/</t>
  </si>
  <si>
    <t>C# .NET Expert</t>
  </si>
  <si>
    <t>Senior Full Stack Developer</t>
  </si>
  <si>
    <t>Senior Front-End Developer</t>
  </si>
  <si>
    <t>https://www.upwork.com/freelancers/~011b3bd2e44ad52f19/</t>
  </si>
  <si>
    <t>November 2020 </t>
  </si>
  <si>
    <t>React.js Expertise</t>
  </si>
  <si>
    <t>Stas G.</t>
  </si>
  <si>
    <t>https://www.upwork.com/freelancers/~01757318130a692d7a/</t>
  </si>
  <si>
    <t>Consultant</t>
  </si>
  <si>
    <t>strategy building</t>
  </si>
  <si>
    <t>Konstantin S.</t>
  </si>
  <si>
    <t>Valentina S.</t>
  </si>
  <si>
    <t>https://www.upwork.com/freelancers/~0129051ef79022b710/</t>
  </si>
  <si>
    <t>https://www.upwork.com/freelancers/~018ce9ebea8ccb0051/</t>
  </si>
  <si>
    <t>Professional Quality Assurance Engineer</t>
  </si>
  <si>
    <t>Automated and Manual Testing</t>
  </si>
  <si>
    <t>August 2016 </t>
  </si>
  <si>
    <t>.NET</t>
  </si>
  <si>
    <t>Founder</t>
  </si>
  <si>
    <t>Alex D.</t>
  </si>
  <si>
    <t>https://www.upwork.com/freelancers/~0131f7c621bf822b47/</t>
  </si>
  <si>
    <t>Javascript, Typescript, React, Node, Express</t>
  </si>
  <si>
    <t>Lead Engineer</t>
  </si>
  <si>
    <t>Alexey K.</t>
  </si>
  <si>
    <t>https://www.upwork.com/freelancers/~01069c109cd83bf86a/</t>
  </si>
  <si>
    <t>Nikita B.</t>
  </si>
  <si>
    <t>https://www.upwork.com/freelancers/~01a33928b32e685053/</t>
  </si>
  <si>
    <t>Ruby</t>
  </si>
  <si>
    <t>CTO</t>
  </si>
  <si>
    <t>George T.</t>
  </si>
  <si>
    <t>https://www.upwork.com/freelancers/giorgi</t>
  </si>
  <si>
    <t>Experienced Full stack web and mobile developer</t>
  </si>
  <si>
    <t>Full Stack Developer</t>
  </si>
  <si>
    <t>Sandro A.</t>
  </si>
  <si>
    <t>https://www.upwork.com/freelancers/~01cba3487988bfa2db/</t>
  </si>
  <si>
    <t>Full-Stack Developer </t>
  </si>
  <si>
    <t>Google Analytics</t>
  </si>
  <si>
    <t>Nikolay A.</t>
  </si>
  <si>
    <t>https://www.upwork.com/freelancers/~014ab7e1317bf505ad/</t>
  </si>
  <si>
    <t>Web-developer</t>
  </si>
  <si>
    <t>mobile apps</t>
  </si>
  <si>
    <t>React, Angular, Node.js</t>
  </si>
  <si>
    <t>Denis K.</t>
  </si>
  <si>
    <t>https://www.upwork.com/freelancers/~01d2d70ed56d056d2f/</t>
  </si>
  <si>
    <t>Senior Full Stack Developer </t>
  </si>
  <si>
    <t>Uliana S.</t>
  </si>
  <si>
    <t>https://www.upwork.com/freelancers/~01f721ffd3593ddb01/</t>
  </si>
  <si>
    <t>Accountant </t>
  </si>
  <si>
    <t>Finance</t>
  </si>
  <si>
    <t>Gregory S.</t>
  </si>
  <si>
    <t>https://www.upwork.com/freelancers/~010cf2776417a93bfa/</t>
  </si>
  <si>
    <t>Full Stack developer</t>
  </si>
  <si>
    <t>Node.js</t>
  </si>
  <si>
    <t>https://www.upwork.com/freelancers/~01801fe5c6ef1a68b0/</t>
  </si>
  <si>
    <t>Yury P.</t>
  </si>
  <si>
    <t>React</t>
  </si>
  <si>
    <t>Product Architect</t>
  </si>
  <si>
    <t>Aliaksei L.</t>
  </si>
  <si>
    <t>https://www.upwork.com/freelancers/~017f4d0b282813f21c/</t>
  </si>
  <si>
    <t>React Native developer</t>
  </si>
  <si>
    <t>https://www.upwork.com/freelancers/~017f125d8cdd0575d2/</t>
  </si>
  <si>
    <t>Techwings</t>
  </si>
  <si>
    <t>Jonatan M.</t>
  </si>
  <si>
    <t>Project Manager</t>
  </si>
  <si>
    <t>Web</t>
  </si>
  <si>
    <t>Kirill K.</t>
  </si>
  <si>
    <t>https://www.upwork.com/freelancers/~016f28cceaeca7b34f/</t>
  </si>
  <si>
    <t>Software Engineer</t>
  </si>
  <si>
    <t>Toma T.</t>
  </si>
  <si>
    <t>https://www.upwork.com/freelancers/~01cb596313f4c20a9a/</t>
  </si>
  <si>
    <t>Lead programmer</t>
  </si>
  <si>
    <t>Puvox Software</t>
  </si>
  <si>
    <t>Marina V.</t>
  </si>
  <si>
    <t>https://www.upwork.com/freelancers/~01f722d7f37ceac3d3/</t>
  </si>
  <si>
    <t xml:space="preserve">Machine Learning/Artificial Intelligence </t>
  </si>
  <si>
    <t>Peter V.</t>
  </si>
  <si>
    <t>https://www.upwork.com/freelancers/~015bd017e965fed74b/</t>
  </si>
  <si>
    <t>iOS developer</t>
  </si>
  <si>
    <t>https://www.upwork.com/freelancers/~0197aacaf6a5a1a9c0/</t>
  </si>
  <si>
    <t>Alex K.</t>
  </si>
  <si>
    <t>Senior JavaScript Developer</t>
  </si>
  <si>
    <t>JavaScript </t>
  </si>
  <si>
    <t>Eugene B.</t>
  </si>
  <si>
    <t>https://www.upwork.com/freelancers/~01bfcda5f8011e913a/</t>
  </si>
  <si>
    <t>Team Leader</t>
  </si>
  <si>
    <t>React Node Developer</t>
  </si>
  <si>
    <t>Andrey A.</t>
  </si>
  <si>
    <t>https://www.linkedin.com/in/andrey-alekseev-501173202/</t>
  </si>
  <si>
    <t>https://www.linkedin.com/in/alexey-klimovich</t>
  </si>
  <si>
    <t>https://uk.linkedin.com/in/georgehrthomas</t>
  </si>
  <si>
    <t>https://ge.linkedin.com/in/sandroantidze</t>
  </si>
  <si>
    <t>https://ua.linkedin.com/in/uliana-sabatovych-16a19782</t>
  </si>
  <si>
    <t>https://ge.linkedin.com/in/radik-khamatdinov-7339a696</t>
  </si>
  <si>
    <t>Skill</t>
  </si>
  <si>
    <t>Country</t>
  </si>
  <si>
    <t>No. Agency</t>
  </si>
  <si>
    <t>Total Revenue
YTD</t>
  </si>
  <si>
    <t>Total Business 
Managers</t>
  </si>
  <si>
    <t>Total Members</t>
  </si>
  <si>
    <t>Portugal</t>
  </si>
  <si>
    <t>Georgia</t>
  </si>
  <si>
    <t>Total</t>
  </si>
  <si>
    <t>https://www.upwork.com/o/companies/~01096c3861a0204a70/</t>
  </si>
  <si>
    <t>Paris, France</t>
  </si>
  <si>
    <t>Company Linkedin</t>
  </si>
  <si>
    <t>Total Business Managers</t>
  </si>
  <si>
    <t>Hourly Rate</t>
  </si>
  <si>
    <t>Total Jobs</t>
  </si>
  <si>
    <t>Founded</t>
  </si>
  <si>
    <t>https://www.linkedin.com/company/paxento</t>
  </si>
  <si>
    <t>25-70</t>
  </si>
  <si>
    <t>35-70</t>
  </si>
  <si>
    <t>20-40</t>
  </si>
  <si>
    <t>20-60</t>
  </si>
  <si>
    <t>30-60</t>
  </si>
  <si>
    <t>25-60</t>
  </si>
  <si>
    <t>35-49</t>
  </si>
  <si>
    <t>30-50</t>
  </si>
  <si>
    <t>20-50</t>
  </si>
  <si>
    <t>20-30</t>
  </si>
  <si>
    <t>30-999</t>
  </si>
  <si>
    <t>50-65</t>
  </si>
  <si>
    <t>15-40</t>
  </si>
  <si>
    <t>35-60</t>
  </si>
  <si>
    <t>Angels IT Ltd</t>
  </si>
  <si>
    <t>Upwork</t>
  </si>
  <si>
    <t>Countries</t>
  </si>
  <si>
    <t>url</t>
  </si>
  <si>
    <t>Skill name</t>
  </si>
  <si>
    <t>https://www.upwork.com/ab/profiles/search/?adaptive_skill_uid=1031626762999021568&amp;loc=india&amp;pt=agency&amp;q=ui%20ux%20designer</t>
  </si>
  <si>
    <t>India</t>
  </si>
  <si>
    <t>https://www.upwork.com/ab/profiles/search/?adaptive_skill_uid=1031626762999021568&amp;loc=</t>
  </si>
  <si>
    <t>india</t>
  </si>
  <si>
    <t>&amp;pt=agency&amp;q=</t>
  </si>
  <si>
    <t>ui%20ux%20designer</t>
  </si>
  <si>
    <t>https://www.upwork.com/ab/profiles/search/?adaptive_skill_uid=1031626762999021568&amp;loc=bangladesh&amp;pt=agency&amp;q=ui%20ux%20designer</t>
  </si>
  <si>
    <t>Bangladesh</t>
  </si>
  <si>
    <t>bangladesh</t>
  </si>
  <si>
    <t>https://www.upwork.com/ab/profiles/search/?adaptive_skill_uid=1031626762999021568&amp;loc=pakistan&amp;pt=agency&amp;q=ui%20ux%20designer</t>
  </si>
  <si>
    <t>Pakistan</t>
  </si>
  <si>
    <t>pakistan</t>
  </si>
  <si>
    <t>https://www.upwork.com/ab/profiles/search/?adaptive_skill_uid=1031626762999021568&amp;loc=south-korea&amp;pt=agency&amp;q=ui%20ux%20designer</t>
  </si>
  <si>
    <t>South-Korea</t>
  </si>
  <si>
    <t>south-korea</t>
  </si>
  <si>
    <t>https://www.upwork.com/ab/profiles/search/?adaptive_skill_uid=1031626762999021568&amp;loc=iran&amp;pt=agency&amp;q=ui%20ux%20designer</t>
  </si>
  <si>
    <t>Iran</t>
  </si>
  <si>
    <t>iran</t>
  </si>
  <si>
    <t>https://www.upwork.com/ab/profiles/search/?adaptive_skill_uid=1031626762999021568&amp;loc=malaysia&amp;pt=agency&amp;q=ui%20ux%20designer</t>
  </si>
  <si>
    <t>Malaysia</t>
  </si>
  <si>
    <t>malaysia</t>
  </si>
  <si>
    <t>https://www.upwork.com/ab/profiles/search/?adaptive_skill_uid=1031626762999021568&amp;loc=thailand&amp;pt=agency&amp;q=ui%20ux%20designer</t>
  </si>
  <si>
    <t>Thailand</t>
  </si>
  <si>
    <t>thailand</t>
  </si>
  <si>
    <t>https://www.upwork.com/ab/profiles/search/?adaptive_skill_uid=1031626762999021568&amp;loc=china&amp;pt=agency&amp;q=ui%20ux%20designer</t>
  </si>
  <si>
    <t>China</t>
  </si>
  <si>
    <t>china</t>
  </si>
  <si>
    <t>https://www.upwork.com/ab/profiles/search/?adaptive_skill_uid=1031626762999021568&amp;loc=turkey&amp;pt=agency&amp;q=ui%20ux%20designer</t>
  </si>
  <si>
    <t>Turkey</t>
  </si>
  <si>
    <t>turkey</t>
  </si>
  <si>
    <t>https://www.upwork.com/ab/profiles/search/?adaptive_skill_uid=1031626762999021568&amp;loc=saudi-arabia&amp;pt=agency&amp;q=ui%20ux%20designer</t>
  </si>
  <si>
    <t>Saudi-Arabia</t>
  </si>
  <si>
    <t>saudi-arabia</t>
  </si>
  <si>
    <t>https://www.upwork.com/ab/profiles/search/?adaptive_skill_uid=1031626762999021568&amp;loc=indonesia&amp;pt=agency&amp;q=ui%20ux%20designer</t>
  </si>
  <si>
    <t>Indonesia</t>
  </si>
  <si>
    <t>indonesia</t>
  </si>
  <si>
    <t>https://www.upwork.com/ab/profiles/search/?adaptive_skill_uid=1031626762999021568&amp;loc=jordan&amp;pt=agency&amp;q=ui%20ux%20designer</t>
  </si>
  <si>
    <t>Jordan</t>
  </si>
  <si>
    <t>jordan</t>
  </si>
  <si>
    <t>https://www.upwork.com/ab/profiles/search/?adaptive_skill_uid=1031626762999021568&amp;loc=israel&amp;pt=agency&amp;q=ui%20ux%20designer</t>
  </si>
  <si>
    <t>Israel</t>
  </si>
  <si>
    <t>israel</t>
  </si>
  <si>
    <t>https://www.upwork.com/ab/profiles/search/?adaptive_skill_uid=1031626762999021568&amp;loc=iraq&amp;pt=agency&amp;q=ui%20ux%20designer</t>
  </si>
  <si>
    <t>Iraq</t>
  </si>
  <si>
    <t>iraq</t>
  </si>
  <si>
    <t>https://www.upwork.com/ab/profiles/search/?adaptive_skill_uid=1031626762999021568&amp;loc=lebanon&amp;pt=agency&amp;q=ui%20ux%20designer</t>
  </si>
  <si>
    <t>Lebanon</t>
  </si>
  <si>
    <t>lebanon</t>
  </si>
  <si>
    <t>https://www.upwork.com/ab/profiles/search/?adaptive_skill_uid=1031626762999021568&amp;loc=cambodia&amp;pt=agency&amp;q=ui%20ux%20designer</t>
  </si>
  <si>
    <t>Cambodia</t>
  </si>
  <si>
    <t>cambodia</t>
  </si>
  <si>
    <t>https://www.upwork.com/ab/profiles/search/?adaptive_skill_uid=1031626762999021568&amp;loc=oman&amp;pt=agency&amp;q=ui%20ux%20designer</t>
  </si>
  <si>
    <t>Oman</t>
  </si>
  <si>
    <t>oman</t>
  </si>
  <si>
    <t>https://www.upwork.com/ab/profiles/search/?adaptive_skill_uid=1031626762999021568&amp;loc=singapore&amp;pt=agency&amp;q=ui%20ux%20designer</t>
  </si>
  <si>
    <t>Singapore</t>
  </si>
  <si>
    <t>singapore</t>
  </si>
  <si>
    <t>https://www.upwork.com/ab/profiles/search/?adaptive_skill_uid=1031626762999021568&amp;loc=uzbekistan&amp;pt=agency&amp;q=ui%20ux%20designer</t>
  </si>
  <si>
    <t>Uzbekistan</t>
  </si>
  <si>
    <t>uzbekistan</t>
  </si>
  <si>
    <t>https://www.upwork.com/ab/profiles/search/?adaptive_skill_uid=1031626762999021568&amp;loc=philippines&amp;pt=agency&amp;q=ui%20ux%20designer</t>
  </si>
  <si>
    <t>Philippines</t>
  </si>
  <si>
    <t>philippines</t>
  </si>
  <si>
    <t>https://www.upwork.com/ab/profiles/search/?adaptive_skill_uid=1031626762999021568&amp;loc=syria&amp;pt=agency&amp;q=ui%20ux%20designer</t>
  </si>
  <si>
    <t>Syria</t>
  </si>
  <si>
    <t>syria</t>
  </si>
  <si>
    <t>https://www.upwork.com/ab/profiles/search/?adaptive_skill_uid=1031626762999021568&amp;loc=afghanistan&amp;pt=agency&amp;q=ui%20ux%20designer</t>
  </si>
  <si>
    <t>Afghanistan</t>
  </si>
  <si>
    <t>afghanistan</t>
  </si>
  <si>
    <t>https://www.upwork.com/ab/profiles/search/?adaptive_skill_uid=1031626762999021568&amp;loc=laos&amp;pt=agency&amp;q=ui%20ux%20designer</t>
  </si>
  <si>
    <t>Laos</t>
  </si>
  <si>
    <t>laos</t>
  </si>
  <si>
    <t>https://www.upwork.com/ab/profiles/search/?adaptive_skill_uid=1031626762999021568&amp;loc=brunei&amp;pt=agency&amp;q=ui%20ux%20designer</t>
  </si>
  <si>
    <t>Brunei</t>
  </si>
  <si>
    <t>brunei</t>
  </si>
  <si>
    <t>https://www.upwork.com/ab/profiles/search/?adaptive_skill_uid=1031626762999021568&amp;loc=united-arab-emirates&amp;pt=agency&amp;q=ui%20ux%20designer</t>
  </si>
  <si>
    <t>United-Arab-Emirates</t>
  </si>
  <si>
    <t>united-arab-emirates</t>
  </si>
  <si>
    <t>https://www.upwork.com/ab/profiles/search/?adaptive_skill_uid=1031626762999021568&amp;loc=japan&amp;pt=agency&amp;q=ui%20ux%20designer</t>
  </si>
  <si>
    <t>Japan</t>
  </si>
  <si>
    <t>japan</t>
  </si>
  <si>
    <t>https://www.upwork.com/ab/profiles/search/?adaptive_skill_uid=1031626762999021568&amp;loc=kazakhstan&amp;pt=agency&amp;q=ui%20ux%20designer</t>
  </si>
  <si>
    <t>Kazakhstan</t>
  </si>
  <si>
    <t>kazakhstan</t>
  </si>
  <si>
    <t>https://www.upwork.com/ab/profiles/search/?adaptive_skill_uid=1031626762999021568&amp;loc=georgia&amp;pt=agency&amp;q=ui%20ux%20designer</t>
  </si>
  <si>
    <t>georgia</t>
  </si>
  <si>
    <t>https://www.upwork.com/ab/profiles/search/?adaptive_skill_uid=1031626762999021568&amp;loc=tajikistan&amp;pt=agency&amp;q=ui%20ux%20designer</t>
  </si>
  <si>
    <t>Tajikistan</t>
  </si>
  <si>
    <t>tajikistan</t>
  </si>
  <si>
    <t>https://www.upwork.com/ab/profiles/search/?adaptive_skill_uid=1031626762999021568&amp;loc=vietnam&amp;pt=agency&amp;q=ui%20ux%20designer</t>
  </si>
  <si>
    <t>Vietnam</t>
  </si>
  <si>
    <t>vietnam</t>
  </si>
  <si>
    <t>https://www.upwork.com/ab/profiles/search/?adaptive_skill_uid=1031626762999021568&amp;loc=azerbaijan&amp;pt=agency&amp;q=ui%20ux%20designer</t>
  </si>
  <si>
    <t>Azerbaijan</t>
  </si>
  <si>
    <t>azerbaijan</t>
  </si>
  <si>
    <t>https://www.upwork.com/ab/profiles/search/?adaptive_skill_uid=1031626762999021568&amp;loc=myanmar&amp;pt=agency&amp;q=ui%20ux%20designer</t>
  </si>
  <si>
    <t>Myanmar</t>
  </si>
  <si>
    <t>myanmar</t>
  </si>
  <si>
    <t>https://www.upwork.com/ab/profiles/search/?adaptive_skill_uid=1031626762999021568&amp;loc=qatar&amp;pt=agency&amp;q=ui%20ux%20designer</t>
  </si>
  <si>
    <t>Qatar</t>
  </si>
  <si>
    <t>qatar</t>
  </si>
  <si>
    <t>https://www.upwork.com/ab/profiles/search/?adaptive_skill_uid=1031626762999021568&amp;loc=nepal&amp;pt=agency&amp;q=ui%20ux%20designer</t>
  </si>
  <si>
    <t>Nepal</t>
  </si>
  <si>
    <t>nepal</t>
  </si>
  <si>
    <t>https://www.upwork.com/ab/profiles/search/?adaptive_skill_uid=1031626762999021568&amp;loc=kuwait&amp;pt=agency&amp;q=ui%20ux%20designer</t>
  </si>
  <si>
    <t>Kuwait</t>
  </si>
  <si>
    <t>kuwait</t>
  </si>
  <si>
    <t>https://www.upwork.com/ab/profiles/search/?adaptive_skill_uid=1031626762999021568&amp;loc=mongolia&amp;pt=agency&amp;q=ui%20ux%20designer</t>
  </si>
  <si>
    <t>Mongolia</t>
  </si>
  <si>
    <t>mongolia</t>
  </si>
  <si>
    <t>https://www.upwork.com/ab/profiles/search/?adaptive_skill_uid=1031626762999021568&amp;loc=armenia&amp;pt=agency&amp;q=ui%20ux%20designer</t>
  </si>
  <si>
    <t>Armenia</t>
  </si>
  <si>
    <t>armenia</t>
  </si>
  <si>
    <t>https://www.upwork.com/ab/profiles/search/?adaptive_skill_uid=1031626762999021568&amp;loc=maldives&amp;pt=agency&amp;q=ui%20ux%20designer</t>
  </si>
  <si>
    <t>Maldives</t>
  </si>
  <si>
    <t>maldives</t>
  </si>
  <si>
    <t>https://www.upwork.com/ab/profiles/search/?adaptive_skill_uid=1031626762999021568&amp;loc=north-korea&amp;pt=agency&amp;q=ui%20ux%20designer</t>
  </si>
  <si>
    <t>North-Korea</t>
  </si>
  <si>
    <t>north-korea</t>
  </si>
  <si>
    <t>https://www.upwork.com/ab/profiles/search/?adaptive_skill_uid=1031626762999021568&amp;loc=sri-lanka&amp;pt=agency&amp;q=ui%20ux%20designer</t>
  </si>
  <si>
    <t>Sri-Lanka</t>
  </si>
  <si>
    <t>sri-lanka</t>
  </si>
  <si>
    <t>https://www.upwork.com/ab/profiles/search/?adaptive_skill_uid=1031626762999021568&amp;loc=kyrgyzstan&amp;pt=agency&amp;q=ui%20ux%20designer</t>
  </si>
  <si>
    <t>Kyrgyzstan</t>
  </si>
  <si>
    <t>kyrgyzstan</t>
  </si>
  <si>
    <t>https://www.upwork.com/ab/profiles/search/?adaptive_skill_uid=1031626762999021568&amp;loc=turkmenistan&amp;pt=agency&amp;q=ui%20ux%20designer</t>
  </si>
  <si>
    <t>Turkmenistan</t>
  </si>
  <si>
    <t>turkmenistan</t>
  </si>
  <si>
    <t>https://www.upwork.com/ab/profiles/search/?adaptive_skill_uid=1031626762999021568&amp;loc=state-of-palestine&amp;pt=agency&amp;q=ui%20ux%20designer</t>
  </si>
  <si>
    <t>State-of-Palestine</t>
  </si>
  <si>
    <t>state-of-palestine</t>
  </si>
  <si>
    <t>https://www.upwork.com/ab/profiles/search/?adaptive_skill_uid=1031626762999021568&amp;loc=timor-leste&amp;pt=agency&amp;q=ui%20ux%20designer</t>
  </si>
  <si>
    <t>Timor-Leste</t>
  </si>
  <si>
    <t>timor-leste</t>
  </si>
  <si>
    <t>https://www.upwork.com/ab/profiles/search/?adaptive_skill_uid=1031626762999021568&amp;loc=bhutan&amp;pt=agency&amp;q=ui%20ux%20designer</t>
  </si>
  <si>
    <t>Bhutan</t>
  </si>
  <si>
    <t>bhutan</t>
  </si>
  <si>
    <t>https://www.upwork.com/ab/profiles/search/?adaptive_skill_uid=1031626762999021568&amp;loc=nigeria&amp;pt=agency&amp;q=ui%20ux%20designer</t>
  </si>
  <si>
    <t>Nigeria</t>
  </si>
  <si>
    <t>nigeria</t>
  </si>
  <si>
    <t>https://www.upwork.com/ab/profiles/search/?adaptive_skill_uid=1031626762999021568&amp;loc=cameroon&amp;pt=agency&amp;q=ui%20ux%20designer</t>
  </si>
  <si>
    <t>Cameroon</t>
  </si>
  <si>
    <t>cameroon</t>
  </si>
  <si>
    <t>https://www.upwork.com/ab/profiles/search/?adaptive_skill_uid=1031626762999021568&amp;loc=mali&amp;pt=agency&amp;q=ui%20ux%20designer</t>
  </si>
  <si>
    <t>Mali</t>
  </si>
  <si>
    <t>mali</t>
  </si>
  <si>
    <t>https://www.upwork.com/ab/profiles/search/?adaptive_skill_uid=1031626762999021568&amp;loc=egypt&amp;pt=agency&amp;q=ui%20ux%20designer</t>
  </si>
  <si>
    <t>Egypt</t>
  </si>
  <si>
    <t>egypt</t>
  </si>
  <si>
    <t>https://www.upwork.com/ab/profiles/search/?adaptive_skill_uid=1031626762999021568&amp;loc=tunisia&amp;pt=agency&amp;q=ui%20ux%20designer</t>
  </si>
  <si>
    <t>Tunisia</t>
  </si>
  <si>
    <t>tunisia</t>
  </si>
  <si>
    <t>https://www.upwork.com/ab/profiles/search/?adaptive_skill_uid=1031626762999021568&amp;loc=madagascar&amp;pt=agency&amp;q=ui%20ux%20designer</t>
  </si>
  <si>
    <t>Madagascar</t>
  </si>
  <si>
    <t>madagascar</t>
  </si>
  <si>
    <t>https://www.upwork.com/ab/profiles/search/?adaptive_skill_uid=1031626762999021568&amp;loc=kenya&amp;pt=agency&amp;q=ui%20ux%20designer</t>
  </si>
  <si>
    <t>Kenya</t>
  </si>
  <si>
    <t>kenya</t>
  </si>
  <si>
    <t>https://www.upwork.com/ab/profiles/search/?adaptive_skill_uid=1031626762999021568&amp;loc=benin&amp;pt=agency&amp;q=ui%20ux%20designer</t>
  </si>
  <si>
    <t>Benin</t>
  </si>
  <si>
    <t>benin</t>
  </si>
  <si>
    <t>https://www.upwork.com/ab/profiles/search/?adaptive_skill_uid=1031626762999021568&amp;loc=ghana&amp;pt=agency&amp;q=ui%20ux%20designer</t>
  </si>
  <si>
    <t>Ghana</t>
  </si>
  <si>
    <t>ghana</t>
  </si>
  <si>
    <t>https://www.upwork.com/ab/profiles/search/?adaptive_skill_uid=1031626762999021568&amp;loc=tanzania&amp;pt=agency&amp;q=ui%20ux%20designer</t>
  </si>
  <si>
    <t>Tanzania</t>
  </si>
  <si>
    <t>tanzania</t>
  </si>
  <si>
    <t>https://www.upwork.com/ab/profiles/search/?adaptive_skill_uid=1031626762999021568&amp;loc=côte-d'ivoire&amp;pt=agency&amp;q=ui%20ux%20designer</t>
  </si>
  <si>
    <t>Côte-d'Ivoire</t>
  </si>
  <si>
    <t>côte-d'ivoire</t>
  </si>
  <si>
    <t>https://www.upwork.com/ab/profiles/search/?adaptive_skill_uid=1031626762999021568&amp;loc=algeria&amp;pt=agency&amp;q=ui%20ux%20designer</t>
  </si>
  <si>
    <t>Algeria</t>
  </si>
  <si>
    <t>algeria</t>
  </si>
  <si>
    <t>https://www.upwork.com/ab/profiles/search/?adaptive_skill_uid=1031626762999021568&amp;loc=mauritius&amp;pt=agency&amp;q=ui%20ux%20designer</t>
  </si>
  <si>
    <t>Mauritius</t>
  </si>
  <si>
    <t>mauritius</t>
  </si>
  <si>
    <t>https://www.upwork.com/ab/profiles/search/?adaptive_skill_uid=1031626762999021568&amp;loc=cabo-verde&amp;pt=agency&amp;q=ui%20ux%20designer</t>
  </si>
  <si>
    <t>Cabo-Verde</t>
  </si>
  <si>
    <t>cabo-verde</t>
  </si>
  <si>
    <t>https://www.upwork.com/ab/profiles/search/?adaptive_skill_uid=1031626762999021568&amp;loc=south-africa&amp;pt=agency&amp;q=ui%20ux%20designer</t>
  </si>
  <si>
    <t>South-Africa</t>
  </si>
  <si>
    <t>south-africa</t>
  </si>
  <si>
    <t>https://www.upwork.com/ab/profiles/search/?adaptive_skill_uid=1031626762999021568&amp;loc=sudan&amp;pt=agency&amp;q=ui%20ux%20designer</t>
  </si>
  <si>
    <t>Sudan</t>
  </si>
  <si>
    <t>sudan</t>
  </si>
  <si>
    <t>https://www.upwork.com/ab/profiles/search/?adaptive_skill_uid=1031626762999021568&amp;loc=guinea&amp;pt=agency&amp;q=ui%20ux%20designer</t>
  </si>
  <si>
    <t>Guinea</t>
  </si>
  <si>
    <t>guinea</t>
  </si>
  <si>
    <t>https://www.upwork.com/ab/profiles/search/?adaptive_skill_uid=1031626762999021568&amp;loc=zambia&amp;pt=agency&amp;q=ui%20ux%20designer</t>
  </si>
  <si>
    <t>Zambia</t>
  </si>
  <si>
    <t>zambia</t>
  </si>
  <si>
    <t>https://www.upwork.com/ab/profiles/search/?adaptive_skill_uid=1031626762999021568&amp;loc=burundi&amp;pt=agency&amp;q=ui%20ux%20designer</t>
  </si>
  <si>
    <t>Burundi</t>
  </si>
  <si>
    <t>burundi</t>
  </si>
  <si>
    <t>https://www.upwork.com/ab/profiles/search/?adaptive_skill_uid=1031626762999021568&amp;loc=south-sudan&amp;pt=agency&amp;q=ui%20ux%20designer</t>
  </si>
  <si>
    <t>South-Sudan</t>
  </si>
  <si>
    <t>south-sudan</t>
  </si>
  <si>
    <t>https://www.upwork.com/ab/profiles/search/?adaptive_skill_uid=1031626762999021568&amp;loc=seychelles&amp;pt=agency&amp;q=ui%20ux%20designer</t>
  </si>
  <si>
    <t>Seychelles</t>
  </si>
  <si>
    <t>seychelles</t>
  </si>
  <si>
    <t>https://www.upwork.com/ab/profiles/search/?adaptive_skill_uid=1031626762999021568&amp;loc=niger&amp;pt=agency&amp;q=ui%20ux%20designer</t>
  </si>
  <si>
    <t>Niger</t>
  </si>
  <si>
    <t>niger</t>
  </si>
  <si>
    <t>https://www.upwork.com/ab/profiles/search/?adaptive_skill_uid=1031626762999021568&amp;loc=morocco&amp;pt=agency&amp;q=ui%20ux%20designer</t>
  </si>
  <si>
    <t>Morocco</t>
  </si>
  <si>
    <t>morocco</t>
  </si>
  <si>
    <t>https://www.upwork.com/ab/profiles/search/?adaptive_skill_uid=1031626762999021568&amp;loc=malawi&amp;pt=agency&amp;q=ui%20ux%20designer</t>
  </si>
  <si>
    <t>Malawi</t>
  </si>
  <si>
    <t>malawi</t>
  </si>
  <si>
    <t>https://www.upwork.com/ab/profiles/search/?adaptive_skill_uid=1031626762999021568&amp;loc=eswatini&amp;pt=agency&amp;q=ui%20ux%20designer</t>
  </si>
  <si>
    <t>Eswatini</t>
  </si>
  <si>
    <t>eswatini</t>
  </si>
  <si>
    <t>https://www.upwork.com/ab/profiles/search/?adaptive_skill_uid=1031626762999021568&amp;loc=zimbabwe&amp;pt=agency&amp;q=ui%20ux%20designer</t>
  </si>
  <si>
    <t>Zimbabwe</t>
  </si>
  <si>
    <t>zimbabwe</t>
  </si>
  <si>
    <t>https://www.upwork.com/ab/profiles/search/?adaptive_skill_uid=1031626762999021568&amp;loc=eritrea&amp;pt=agency&amp;q=ui%20ux%20designer</t>
  </si>
  <si>
    <t>Eritrea</t>
  </si>
  <si>
    <t>eritrea</t>
  </si>
  <si>
    <t>https://www.upwork.com/ab/profiles/search/?adaptive_skill_uid=1031626762999021568&amp;loc=gambia&amp;pt=agency&amp;q=ui%20ux%20designer</t>
  </si>
  <si>
    <t>Gambia</t>
  </si>
  <si>
    <t>gambia</t>
  </si>
  <si>
    <t>https://www.upwork.com/ab/profiles/search/?adaptive_skill_uid=1031626762999021568&amp;loc=botswana&amp;pt=agency&amp;q=ui%20ux%20designer</t>
  </si>
  <si>
    <t>Botswana</t>
  </si>
  <si>
    <t>botswana</t>
  </si>
  <si>
    <t>https://www.upwork.com/ab/profiles/search/?adaptive_skill_uid=1031626762999021568&amp;loc=namibia&amp;pt=agency&amp;q=ui%20ux%20designer</t>
  </si>
  <si>
    <t>Namibia</t>
  </si>
  <si>
    <t>namibia</t>
  </si>
  <si>
    <t>https://www.upwork.com/ab/profiles/search/?adaptive_skill_uid=1031626762999021568&amp;loc=lesotho&amp;pt=agency&amp;q=ui%20ux%20designer</t>
  </si>
  <si>
    <t>Lesotho</t>
  </si>
  <si>
    <t>lesotho</t>
  </si>
  <si>
    <t>https://www.upwork.com/ab/profiles/search/?adaptive_skill_uid=1031626762999021568&amp;loc=guinea-bissau&amp;pt=agency&amp;q=ui%20ux%20designer</t>
  </si>
  <si>
    <t>Guinea-Bissau</t>
  </si>
  <si>
    <t>guinea-bissau</t>
  </si>
  <si>
    <t>https://www.upwork.com/ab/profiles/search/?adaptive_skill_uid=1031626762999021568&amp;loc=equatorial-guinea&amp;pt=agency&amp;q=ui%20ux%20designer</t>
  </si>
  <si>
    <t>Equatorial-Guinea</t>
  </si>
  <si>
    <t>equatorial-guinea</t>
  </si>
  <si>
    <t>https://www.upwork.com/ab/profiles/search/?adaptive_skill_uid=1031626762999021568&amp;loc=djibouti&amp;pt=agency&amp;q=ui%20ux%20designer</t>
  </si>
  <si>
    <t>Djibouti</t>
  </si>
  <si>
    <t>djibouti</t>
  </si>
  <si>
    <t>https://www.upwork.com/ab/profiles/search/?adaptive_skill_uid=1031626762999021568&amp;loc=ethiopia&amp;pt=agency&amp;q=ui%20ux%20designer</t>
  </si>
  <si>
    <t>Ethiopia</t>
  </si>
  <si>
    <t>ethiopia</t>
  </si>
  <si>
    <t>https://www.upwork.com/ab/profiles/search/?adaptive_skill_uid=1031626762999021568&amp;loc=dr-congo&amp;pt=agency&amp;q=ui%20ux%20designer</t>
  </si>
  <si>
    <t>DR-Congo</t>
  </si>
  <si>
    <t>dr-congo</t>
  </si>
  <si>
    <t>https://www.upwork.com/ab/profiles/search/?adaptive_skill_uid=1031626762999021568&amp;loc=uganda&amp;pt=agency&amp;q=ui%20ux%20designer</t>
  </si>
  <si>
    <t>Uganda</t>
  </si>
  <si>
    <t>uganda</t>
  </si>
  <si>
    <t>https://www.upwork.com/ab/profiles/search/?adaptive_skill_uid=1031626762999021568&amp;loc=angola&amp;pt=agency&amp;q=ui%20ux%20designer</t>
  </si>
  <si>
    <t>Angola</t>
  </si>
  <si>
    <t>angola</t>
  </si>
  <si>
    <t>https://www.upwork.com/ab/profiles/search/?adaptive_skill_uid=1031626762999021568&amp;loc=mozambique&amp;pt=agency&amp;q=ui%20ux%20designer</t>
  </si>
  <si>
    <t>Mozambique</t>
  </si>
  <si>
    <t>mozambique</t>
  </si>
  <si>
    <t>https://www.upwork.com/ab/profiles/search/?adaptive_skill_uid=1031626762999021568&amp;loc=burkina-faso&amp;pt=agency&amp;q=ui%20ux%20designer</t>
  </si>
  <si>
    <t>Burkina-Faso</t>
  </si>
  <si>
    <t>burkina-faso</t>
  </si>
  <si>
    <t>https://www.upwork.com/ab/profiles/search/?adaptive_skill_uid=1031626762999021568&amp;loc=chad&amp;pt=agency&amp;q=ui%20ux%20designer</t>
  </si>
  <si>
    <t>Chad</t>
  </si>
  <si>
    <t>chad</t>
  </si>
  <si>
    <t>https://www.upwork.com/ab/profiles/search/?adaptive_skill_uid=1031626762999021568&amp;loc=somalia&amp;pt=agency&amp;q=ui%20ux%20designer</t>
  </si>
  <si>
    <t>Somalia</t>
  </si>
  <si>
    <t>somalia</t>
  </si>
  <si>
    <t>https://www.upwork.com/ab/profiles/search/?adaptive_skill_uid=1031626762999021568&amp;loc=senegal&amp;pt=agency&amp;q=ui%20ux%20designer</t>
  </si>
  <si>
    <t>Senegal</t>
  </si>
  <si>
    <t>senegal</t>
  </si>
  <si>
    <t>https://www.upwork.com/ab/profiles/search/?adaptive_skill_uid=1031626762999021568&amp;loc=rwanda&amp;pt=agency&amp;q=ui%20ux%20designer</t>
  </si>
  <si>
    <t>Rwanda</t>
  </si>
  <si>
    <t>rwanda</t>
  </si>
  <si>
    <t>https://www.upwork.com/ab/profiles/search/?adaptive_skill_uid=1031626762999021568&amp;loc=togo&amp;pt=agency&amp;q=ui%20ux%20designer</t>
  </si>
  <si>
    <t>Togo</t>
  </si>
  <si>
    <t>togo</t>
  </si>
  <si>
    <t>https://www.upwork.com/ab/profiles/search/?adaptive_skill_uid=1031626762999021568&amp;loc=sierra-leone&amp;pt=agency&amp;q=ui%20ux%20designer</t>
  </si>
  <si>
    <t>Sierra-Leone</t>
  </si>
  <si>
    <t>sierra-leone</t>
  </si>
  <si>
    <t>https://www.upwork.com/ab/profiles/search/?adaptive_skill_uid=1031626762999021568&amp;loc=libya&amp;pt=agency&amp;q=ui%20ux%20designer</t>
  </si>
  <si>
    <t>Libya</t>
  </si>
  <si>
    <t>libya</t>
  </si>
  <si>
    <t>https://www.upwork.com/ab/profiles/search/?adaptive_skill_uid=1031626762999021568&amp;loc=congo&amp;pt=agency&amp;q=ui%20ux%20designer</t>
  </si>
  <si>
    <t>Congo</t>
  </si>
  <si>
    <t>congo</t>
  </si>
  <si>
    <t>https://www.upwork.com/ab/profiles/search/?adaptive_skill_uid=1031626762999021568&amp;loc=central-african-republic&amp;pt=agency&amp;q=ui%20ux%20designer</t>
  </si>
  <si>
    <t>Central-African-Republic</t>
  </si>
  <si>
    <t>central-african-republic</t>
  </si>
  <si>
    <t>https://www.upwork.com/ab/profiles/search/?adaptive_skill_uid=1031626762999021568&amp;loc=liberia&amp;pt=agency&amp;q=ui%20ux%20designer</t>
  </si>
  <si>
    <t>Liberia</t>
  </si>
  <si>
    <t>liberia</t>
  </si>
  <si>
    <t>https://www.upwork.com/ab/profiles/search/?adaptive_skill_uid=1031626762999021568&amp;loc=mauritania&amp;pt=agency&amp;q=ui%20ux%20designer</t>
  </si>
  <si>
    <t>Mauritania</t>
  </si>
  <si>
    <t>mauritania</t>
  </si>
  <si>
    <t>https://www.upwork.com/ab/profiles/search/?adaptive_skill_uid=1031626762999021568&amp;loc=gabon&amp;pt=agency&amp;q=ui%20ux%20designer</t>
  </si>
  <si>
    <t>Gabon</t>
  </si>
  <si>
    <t>gabon</t>
  </si>
  <si>
    <t>https://www.upwork.com/ab/profiles/search/?adaptive_skill_uid=1031626762999021568&amp;loc=comoros&amp;pt=agency&amp;q=ui%20ux%20designer</t>
  </si>
  <si>
    <t>Comoros</t>
  </si>
  <si>
    <t>comoros</t>
  </si>
  <si>
    <t>https://www.upwork.com/ab/profiles/search/?adaptive_skill_uid=1031626762999021568&amp;loc=sao-tome-&amp;-principe&amp;pt=agency&amp;q=ui%20ux%20designer</t>
  </si>
  <si>
    <t>Sao-Tome-&amp;-Principe</t>
  </si>
  <si>
    <t>sao-tome-&amp;-principe</t>
  </si>
  <si>
    <t>https://www.upwork.com/ab/profiles/search/?adaptive_skill_uid=1031626762999021568&amp;loc=san-marino&amp;pt=agency&amp;q=ui%20ux%20designer</t>
  </si>
  <si>
    <t>San-Marino</t>
  </si>
  <si>
    <t>san-marino</t>
  </si>
  <si>
    <t>https://www.upwork.com/ab/profiles/search/?adaptive_skill_uid=1031626762999021568&amp;loc=united-kingdom&amp;pt=agency&amp;q=ui%20ux%20designer</t>
  </si>
  <si>
    <t>United-Kingdom</t>
  </si>
  <si>
    <t>united-kingdom</t>
  </si>
  <si>
    <t>https://www.upwork.com/ab/profiles/search/?adaptive_skill_uid=1031626762999021568&amp;loc=germany&amp;pt=agency&amp;q=ui%20ux%20designer</t>
  </si>
  <si>
    <t>Germany</t>
  </si>
  <si>
    <t>germany</t>
  </si>
  <si>
    <t>https://www.upwork.com/ab/profiles/search/?adaptive_skill_uid=1031626762999021568&amp;loc=ukraine&amp;pt=agency&amp;q=ui%20ux%20designer</t>
  </si>
  <si>
    <t>Ukraine</t>
  </si>
  <si>
    <t>ukraine</t>
  </si>
  <si>
    <t>https://www.upwork.com/ab/profiles/search/?adaptive_skill_uid=1031626762999021568&amp;loc=spain&amp;pt=agency&amp;q=ui%20ux%20designer</t>
  </si>
  <si>
    <t>Spain</t>
  </si>
  <si>
    <t>spain</t>
  </si>
  <si>
    <t>https://www.upwork.com/ab/profiles/search/?adaptive_skill_uid=1031626762999021568&amp;loc=austria&amp;pt=agency&amp;q=ui%20ux%20designer</t>
  </si>
  <si>
    <t>Austria</t>
  </si>
  <si>
    <t>austria</t>
  </si>
  <si>
    <t>https://www.upwork.com/ab/profiles/search/?adaptive_skill_uid=1031626762999021568&amp;loc=france&amp;pt=agency&amp;q=ui%20ux%20designer</t>
  </si>
  <si>
    <t>France</t>
  </si>
  <si>
    <t>france</t>
  </si>
  <si>
    <t>https://www.upwork.com/ab/profiles/search/?adaptive_skill_uid=1031626762999021568&amp;loc=russia&amp;pt=agency&amp;q=ui%20ux%20designer</t>
  </si>
  <si>
    <t>Russia</t>
  </si>
  <si>
    <t>russia</t>
  </si>
  <si>
    <t>https://www.upwork.com/ab/profiles/search/?adaptive_skill_uid=1031626762999021568&amp;loc=belarus&amp;pt=agency&amp;q=ui%20ux%20designer</t>
  </si>
  <si>
    <t>Belarus</t>
  </si>
  <si>
    <t>belarus</t>
  </si>
  <si>
    <t>https://www.upwork.com/ab/profiles/search/?adaptive_skill_uid=1031626762999021568&amp;loc=italy&amp;pt=agency&amp;q=ui%20ux%20designer</t>
  </si>
  <si>
    <t>Italy</t>
  </si>
  <si>
    <t>italy</t>
  </si>
  <si>
    <t>https://www.upwork.com/ab/profiles/search/?adaptive_skill_uid=1031626762999021568&amp;loc=netherlands&amp;pt=agency&amp;q=ui%20ux%20designer</t>
  </si>
  <si>
    <t>Netherlands</t>
  </si>
  <si>
    <t>netherlands</t>
  </si>
  <si>
    <t>https://www.upwork.com/ab/profiles/search/?adaptive_skill_uid=1031626762999021568&amp;loc=poland&amp;pt=agency&amp;q=ui%20ux%20designer</t>
  </si>
  <si>
    <t>Poland</t>
  </si>
  <si>
    <t>poland</t>
  </si>
  <si>
    <t>https://www.upwork.com/ab/profiles/search/?adaptive_skill_uid=1031626762999021568&amp;loc=switzerland&amp;pt=agency&amp;q=ui%20ux%20designer</t>
  </si>
  <si>
    <t>Switzerland</t>
  </si>
  <si>
    <t>switzerland</t>
  </si>
  <si>
    <t>https://www.upwork.com/ab/profiles/search/?adaptive_skill_uid=1031626762999021568&amp;loc=denmark&amp;pt=agency&amp;q=ui%20ux%20designer</t>
  </si>
  <si>
    <t>Denmark</t>
  </si>
  <si>
    <t>denmark</t>
  </si>
  <si>
    <t>https://www.upwork.com/ab/profiles/search/?adaptive_skill_uid=1031626762999021568&amp;loc=belgium&amp;pt=agency&amp;q=ui%20ux%20designer</t>
  </si>
  <si>
    <t>Belgium</t>
  </si>
  <si>
    <t>belgium</t>
  </si>
  <si>
    <t>https://www.upwork.com/ab/profiles/search/?adaptive_skill_uid=1031626762999021568&amp;loc=sweden&amp;pt=agency&amp;q=ui%20ux%20designer</t>
  </si>
  <si>
    <t>Sweden</t>
  </si>
  <si>
    <t>sweden</t>
  </si>
  <si>
    <t>https://www.upwork.com/ab/profiles/search/?adaptive_skill_uid=1031626762999021568&amp;loc=norway&amp;pt=agency&amp;q=ui%20ux%20designer</t>
  </si>
  <si>
    <t>Norway</t>
  </si>
  <si>
    <t>norway</t>
  </si>
  <si>
    <t>https://www.upwork.com/ab/profiles/search/?adaptive_skill_uid=1031626762999021568&amp;loc=malta&amp;pt=agency&amp;q=ui%20ux%20designer</t>
  </si>
  <si>
    <t>Malta</t>
  </si>
  <si>
    <t>malta</t>
  </si>
  <si>
    <t>https://www.upwork.com/ab/profiles/search/?adaptive_skill_uid=1031626762999021568&amp;loc=greece&amp;pt=agency&amp;q=ui%20ux%20designer</t>
  </si>
  <si>
    <t>Greece</t>
  </si>
  <si>
    <t>greece</t>
  </si>
  <si>
    <t>https://www.upwork.com/ab/profiles/search/?adaptive_skill_uid=1031626762999021568&amp;loc=portugal&amp;pt=agency&amp;q=ui%20ux%20designer</t>
  </si>
  <si>
    <t>portugal</t>
  </si>
  <si>
    <t>https://www.upwork.com/ab/profiles/search/?adaptive_skill_uid=1031626762999021568&amp;loc=romania&amp;pt=agency&amp;q=ui%20ux%20designer</t>
  </si>
  <si>
    <t>Romania</t>
  </si>
  <si>
    <t>romania</t>
  </si>
  <si>
    <t>https://www.upwork.com/ab/profiles/search/?adaptive_skill_uid=1031626762999021568&amp;loc=finland&amp;pt=agency&amp;q=ui%20ux%20designer</t>
  </si>
  <si>
    <t>Finland</t>
  </si>
  <si>
    <t>finland</t>
  </si>
  <si>
    <t>https://www.upwork.com/ab/profiles/search/?adaptive_skill_uid=1031626762999021568&amp;loc=slovakia&amp;pt=agency&amp;q=ui%20ux%20designer</t>
  </si>
  <si>
    <t>Slovakia</t>
  </si>
  <si>
    <t>slovakia</t>
  </si>
  <si>
    <t>https://www.upwork.com/ab/profiles/search/?adaptive_skill_uid=1031626762999021568&amp;loc=iceland&amp;pt=agency&amp;q=ui%20ux%20designer</t>
  </si>
  <si>
    <t>Iceland</t>
  </si>
  <si>
    <t>iceland</t>
  </si>
  <si>
    <t>https://www.upwork.com/ab/profiles/search/?adaptive_skill_uid=1031626762999021568&amp;loc=serbia&amp;pt=agency&amp;q=ui%20ux%20designer</t>
  </si>
  <si>
    <t>Serbia</t>
  </si>
  <si>
    <t>serbia</t>
  </si>
  <si>
    <t>https://www.upwork.com/ab/profiles/search/?adaptive_skill_uid=1031626762999021568&amp;loc=ireland&amp;pt=agency&amp;q=ui%20ux%20designer</t>
  </si>
  <si>
    <t>Ireland</t>
  </si>
  <si>
    <t>ireland</t>
  </si>
  <si>
    <t>https://www.upwork.com/ab/profiles/search/?adaptive_skill_uid=1031626762999021568&amp;loc=bosnia-and-herzegovina&amp;pt=agency&amp;q=ui%20ux%20designer</t>
  </si>
  <si>
    <t>Bosnia-and-Herzegovina</t>
  </si>
  <si>
    <t>bosnia-and-herzegovina</t>
  </si>
  <si>
    <t>https://www.upwork.com/ab/profiles/search/?adaptive_skill_uid=1031626762999021568&amp;loc=lithuania&amp;pt=agency&amp;q=ui%20ux%20designer</t>
  </si>
  <si>
    <t>Lithuania</t>
  </si>
  <si>
    <t>lithuania</t>
  </si>
  <si>
    <t>https://www.upwork.com/ab/profiles/search/?adaptive_skill_uid=1031626762999021568&amp;loc=croatia&amp;pt=agency&amp;q=ui%20ux%20designer</t>
  </si>
  <si>
    <t>Croatia</t>
  </si>
  <si>
    <t>croatia</t>
  </si>
  <si>
    <t>https://www.upwork.com/ab/profiles/search/?adaptive_skill_uid=1031626762999021568&amp;loc=hungary&amp;pt=agency&amp;q=ui%20ux%20designer</t>
  </si>
  <si>
    <t>Hungary</t>
  </si>
  <si>
    <t>hungary</t>
  </si>
  <si>
    <t>https://www.upwork.com/ab/profiles/search/?adaptive_skill_uid=1031626762999021568&amp;loc=slovenia&amp;pt=agency&amp;q=ui%20ux%20designer</t>
  </si>
  <si>
    <t>Slovenia</t>
  </si>
  <si>
    <t>slovenia</t>
  </si>
  <si>
    <t>https://www.upwork.com/ab/profiles/search/?adaptive_skill_uid=1031626762999021568&amp;loc=bulgaria&amp;pt=agency&amp;q=ui%20ux%20designer</t>
  </si>
  <si>
    <t>Bulgaria</t>
  </si>
  <si>
    <t>bulgaria</t>
  </si>
  <si>
    <t>https://www.upwork.com/ab/profiles/search/?adaptive_skill_uid=1031626762999021568&amp;loc=albania&amp;pt=agency&amp;q=ui%20ux%20designer</t>
  </si>
  <si>
    <t>Albania</t>
  </si>
  <si>
    <t>albania</t>
  </si>
  <si>
    <t>https://www.upwork.com/ab/profiles/search/?adaptive_skill_uid=1031626762999021568&amp;loc=latvia&amp;pt=agency&amp;q=ui%20ux%20designer</t>
  </si>
  <si>
    <t>Latvia</t>
  </si>
  <si>
    <t>latvia</t>
  </si>
  <si>
    <t>https://www.upwork.com/ab/profiles/search/?adaptive_skill_uid=1031626762999021568&amp;loc=estonia&amp;pt=agency&amp;q=ui%20ux%20designer</t>
  </si>
  <si>
    <t>Estonia</t>
  </si>
  <si>
    <t>estonia</t>
  </si>
  <si>
    <t>https://www.upwork.com/ab/profiles/search/?adaptive_skill_uid=1031626762999021568&amp;loc=luxembourg&amp;pt=agency&amp;q=ui%20ux%20designer</t>
  </si>
  <si>
    <t>Luxembourg</t>
  </si>
  <si>
    <t>luxembourg</t>
  </si>
  <si>
    <t>https://www.upwork.com/ab/profiles/search/?adaptive_skill_uid=1031626762999021568&amp;loc=monaco&amp;pt=agency&amp;q=ui%20ux%20designer</t>
  </si>
  <si>
    <t>Monaco</t>
  </si>
  <si>
    <t>monaco</t>
  </si>
  <si>
    <t>https://www.upwork.com/ab/profiles/search/?adaptive_skill_uid=1031626762999021568&amp;loc=czech-republic&amp;pt=agency&amp;q=ui%20ux%20designer</t>
  </si>
  <si>
    <t>Czech-Republic</t>
  </si>
  <si>
    <t>czech-republic</t>
  </si>
  <si>
    <t>https://www.upwork.com/ab/profiles/search/?adaptive_skill_uid=1031626762999021568&amp;loc=moldova&amp;pt=agency&amp;q=ui%20ux%20designer</t>
  </si>
  <si>
    <t>Moldova</t>
  </si>
  <si>
    <t>moldova</t>
  </si>
  <si>
    <t>https://www.upwork.com/ab/profiles/search/?adaptive_skill_uid=1031626762999021568&amp;loc=north-macedonia&amp;pt=agency&amp;q=ui%20ux%20designer</t>
  </si>
  <si>
    <t>North-Macedonia</t>
  </si>
  <si>
    <t>north-macedonia</t>
  </si>
  <si>
    <t>https://www.upwork.com/ab/profiles/search/?adaptive_skill_uid=1031626762999021568&amp;loc=andorra&amp;pt=agency&amp;q=ui%20ux%20designer</t>
  </si>
  <si>
    <t>Andorra</t>
  </si>
  <si>
    <t>andorra</t>
  </si>
  <si>
    <t>https://www.upwork.com/ab/profiles/search/?adaptive_skill_uid=1031626762999021568&amp;loc=montenegro&amp;pt=agency&amp;q=ui%20ux%20designer</t>
  </si>
  <si>
    <t>Montenegro</t>
  </si>
  <si>
    <t>montenegro</t>
  </si>
  <si>
    <t>https://www.upwork.com/ab/profiles/search/?adaptive_skill_uid=1031626762999021568&amp;loc=liechtenstein&amp;pt=agency&amp;q=ui%20ux%20designer</t>
  </si>
  <si>
    <t>Liechtenstein</t>
  </si>
  <si>
    <t>liechtenstein</t>
  </si>
  <si>
    <t>https://www.upwork.com/ab/profiles/search/?adaptive_skill_uid=1031626762999021568&amp;loc=holy-see&amp;pt=agency&amp;q=ui%20ux%20designer</t>
  </si>
  <si>
    <t>Holy-See</t>
  </si>
  <si>
    <t>holy-see</t>
  </si>
  <si>
    <t>https://www.upwork.com/ab/profiles/search/?adaptive_skill_uid=1031626762999021568&amp;loc=canada&amp;pt=agency&amp;q=ui%20ux%20designer</t>
  </si>
  <si>
    <t>Canada</t>
  </si>
  <si>
    <t>canada</t>
  </si>
  <si>
    <t>https://www.upwork.com/ab/profiles/search/?adaptive_skill_uid=1031626762999021568&amp;loc=america&amp;pt=agency&amp;q=ui%20ux%20designer</t>
  </si>
  <si>
    <t>America</t>
  </si>
  <si>
    <t>america</t>
  </si>
  <si>
    <t>https://www.upwork.com/ab/profiles/search/?adaptive_skill_uid=1031626762999021568&amp;loc=australia&amp;pt=agency&amp;q=ui%20ux%20designer</t>
  </si>
  <si>
    <t>Australia</t>
  </si>
  <si>
    <t>australia</t>
  </si>
  <si>
    <t>https://www.upwork.com/ab/profiles/search/?adaptive_skill_uid=1031626762999021568&amp;loc=new-zealand&amp;pt=agency&amp;q=ui%20ux%20designer</t>
  </si>
  <si>
    <t>New-Zealand</t>
  </si>
  <si>
    <t>new-zealand</t>
  </si>
  <si>
    <t>https://www.upwork.com/ab/profiles/search/?adaptive_skill_uid=1031626762999021568&amp;loc=palau&amp;pt=agency&amp;q=ui%20ux%20designer</t>
  </si>
  <si>
    <t>Palau</t>
  </si>
  <si>
    <t>palau</t>
  </si>
  <si>
    <t>https://www.upwork.com/ab/profiles/search/?adaptive_skill_uid=1031626762999021568&amp;loc=fiji&amp;pt=agency&amp;q=ui%20ux%20designer</t>
  </si>
  <si>
    <t>Fiji</t>
  </si>
  <si>
    <t>fiji</t>
  </si>
  <si>
    <t>https://www.upwork.com/ab/profiles/search/?adaptive_skill_uid=1031626762999021568&amp;loc=papua-new-guinea&amp;pt=agency&amp;q=ui%20ux%20designer</t>
  </si>
  <si>
    <t>Papua-New-Guinea</t>
  </si>
  <si>
    <t>papua-new-guinea</t>
  </si>
  <si>
    <t>https://www.upwork.com/ab/profiles/search/?adaptive_skill_uid=1031626762999021568&amp;loc=solomon-islands&amp;pt=agency&amp;q=ui%20ux%20designer</t>
  </si>
  <si>
    <t>Solomon-Islands</t>
  </si>
  <si>
    <t>solomon-islands</t>
  </si>
  <si>
    <t>https://www.upwork.com/ab/profiles/search/?adaptive_skill_uid=1031626762999021568&amp;loc=micronesia&amp;pt=agency&amp;q=ui%20ux%20designer</t>
  </si>
  <si>
    <t>Micronesia</t>
  </si>
  <si>
    <t>micronesia</t>
  </si>
  <si>
    <t>https://www.upwork.com/ab/profiles/search/?adaptive_skill_uid=1031626762999021568&amp;loc=vanuatu&amp;pt=agency&amp;q=ui%20ux%20designer</t>
  </si>
  <si>
    <t>Vanuatu</t>
  </si>
  <si>
    <t>vanuatu</t>
  </si>
  <si>
    <t>https://www.upwork.com/ab/profiles/search/?adaptive_skill_uid=1031626762999021568&amp;loc=samoa&amp;pt=agency&amp;q=ui%20ux%20designer</t>
  </si>
  <si>
    <t>Samoa</t>
  </si>
  <si>
    <t>samoa</t>
  </si>
  <si>
    <t>https://www.upwork.com/ab/profiles/search/?adaptive_skill_uid=1031626762999021568&amp;loc=kiribati&amp;pt=agency&amp;q=ui%20ux%20designer</t>
  </si>
  <si>
    <t>Kiribati</t>
  </si>
  <si>
    <t>kiribati</t>
  </si>
  <si>
    <t>https://www.upwork.com/ab/profiles/search/?adaptive_skill_uid=1031626762999021568&amp;loc=tonga&amp;pt=agency&amp;q=ui%20ux%20designer</t>
  </si>
  <si>
    <t>Tonga</t>
  </si>
  <si>
    <t>tonga</t>
  </si>
  <si>
    <t>https://www.upwork.com/ab/profiles/search/?adaptive_skill_uid=1031626762999021568&amp;loc=marshall-islands&amp;pt=agency&amp;q=ui%20ux%20designer</t>
  </si>
  <si>
    <t>Marshall-Islands</t>
  </si>
  <si>
    <t>marshall-islands</t>
  </si>
  <si>
    <t>https://www.upwork.com/ab/profiles/search/?adaptive_skill_uid=1031626762999021568&amp;loc=nauru&amp;pt=agency&amp;q=ui%20ux%20designer</t>
  </si>
  <si>
    <t>Nauru</t>
  </si>
  <si>
    <t>nauru</t>
  </si>
  <si>
    <t>https://www.upwork.com/ab/profiles/search/?adaptive_skill_uid=1031626762999021568&amp;loc=tuvalu&amp;pt=agency&amp;q=ui%20ux%20designer</t>
  </si>
  <si>
    <t>Tuvalu</t>
  </si>
  <si>
    <t>tuvalu</t>
  </si>
  <si>
    <t>https://www.upwork.com/ab/profiles/search/?adaptive_skill_uid=1031626762999021568&amp;loc=brazil&amp;pt=agency&amp;q=ui%20ux%20designer</t>
  </si>
  <si>
    <t>Brazil</t>
  </si>
  <si>
    <t>brazil</t>
  </si>
  <si>
    <t>https://www.upwork.com/ab/profiles/search/?adaptive_skill_uid=1031626762999021568&amp;loc=cuba&amp;pt=agency&amp;q=ui%20ux%20designer</t>
  </si>
  <si>
    <t>Cuba</t>
  </si>
  <si>
    <t>cuba</t>
  </si>
  <si>
    <t>https://www.upwork.com/ab/profiles/search/?adaptive_skill_uid=1031626762999021568&amp;loc=dominican-republic&amp;pt=agency&amp;q=ui%20ux%20designer</t>
  </si>
  <si>
    <t>Dominican-Republic</t>
  </si>
  <si>
    <t>dominican-republic</t>
  </si>
  <si>
    <t>https://www.upwork.com/ab/profiles/search/?adaptive_skill_uid=1031626762999021568&amp;loc=argentina&amp;pt=agency&amp;q=ui%20ux%20designer</t>
  </si>
  <si>
    <t>Argentina</t>
  </si>
  <si>
    <t>argentina</t>
  </si>
  <si>
    <t>https://www.upwork.com/ab/profiles/search/?adaptive_skill_uid=1031626762999021568&amp;loc=bahamas&amp;pt=agency&amp;q=ui%20ux%20designer</t>
  </si>
  <si>
    <t>Bahamas</t>
  </si>
  <si>
    <t>bahamas</t>
  </si>
  <si>
    <t>https://www.upwork.com/ab/profiles/search/?adaptive_skill_uid=1031626762999021568&amp;loc=mexico&amp;pt=agency&amp;q=ui%20ux%20designer</t>
  </si>
  <si>
    <t>Mexico</t>
  </si>
  <si>
    <t>mexico</t>
  </si>
  <si>
    <t>https://www.upwork.com/ab/profiles/search/?adaptive_skill_uid=1031626762999021568&amp;loc=colombia&amp;pt=agency&amp;q=ui%20ux%20designer</t>
  </si>
  <si>
    <t>Colombia</t>
  </si>
  <si>
    <t>colombia</t>
  </si>
  <si>
    <t>https://www.upwork.com/ab/profiles/search/?adaptive_skill_uid=1031626762999021568&amp;loc=jamaica&amp;pt=agency&amp;q=ui%20ux%20designer</t>
  </si>
  <si>
    <t>Jamaica</t>
  </si>
  <si>
    <t>jamaica</t>
  </si>
  <si>
    <t>https://www.upwork.com/ab/profiles/search/?adaptive_skill_uid=1031626762999021568&amp;loc=peru&amp;pt=agency&amp;q=ui%20ux%20designer</t>
  </si>
  <si>
    <t>Peru</t>
  </si>
  <si>
    <t>peru</t>
  </si>
  <si>
    <t>https://www.upwork.com/ab/profiles/search/?adaptive_skill_uid=1031626762999021568&amp;loc=paraguay&amp;pt=agency&amp;q=ui%20ux%20designer</t>
  </si>
  <si>
    <t>Paraguay</t>
  </si>
  <si>
    <t>paraguay</t>
  </si>
  <si>
    <t>https://www.upwork.com/ab/profiles/search/?adaptive_skill_uid=1031626762999021568&amp;loc=antigua-and-barbuda&amp;pt=agency&amp;q=ui%20ux%20designer</t>
  </si>
  <si>
    <t>Antigua-and-Barbuda</t>
  </si>
  <si>
    <t>antigua-and-barbuda</t>
  </si>
  <si>
    <t>https://www.upwork.com/ab/profiles/search/?adaptive_skill_uid=1031626762999021568&amp;loc=chile&amp;pt=agency&amp;q=ui%20ux%20designer</t>
  </si>
  <si>
    <t>Chile</t>
  </si>
  <si>
    <t>chile</t>
  </si>
  <si>
    <t>https://www.upwork.com/ab/profiles/search/?adaptive_skill_uid=1031626762999021568&amp;loc=uruguay&amp;pt=agency&amp;q=ui%20ux%20designer</t>
  </si>
  <si>
    <t>Uruguay</t>
  </si>
  <si>
    <t>uruguay</t>
  </si>
  <si>
    <t>https://www.upwork.com/ab/profiles/search/?adaptive_skill_uid=1031626762999021568&amp;loc=ecuador&amp;pt=agency&amp;q=ui%20ux%20designer</t>
  </si>
  <si>
    <t>Ecuador</t>
  </si>
  <si>
    <t>ecuador</t>
  </si>
  <si>
    <t>https://www.upwork.com/ab/profiles/search/?adaptive_skill_uid=1031626762999021568&amp;loc=bolivia&amp;pt=agency&amp;q=ui%20ux%20designer</t>
  </si>
  <si>
    <t>Bolivia</t>
  </si>
  <si>
    <t>bolivia</t>
  </si>
  <si>
    <t>https://www.upwork.com/ab/profiles/search/?adaptive_skill_uid=1031626762999021568&amp;loc=barbados&amp;pt=agency&amp;q=ui%20ux%20designer</t>
  </si>
  <si>
    <t>Barbados</t>
  </si>
  <si>
    <t>barbados</t>
  </si>
  <si>
    <t>https://www.upwork.com/ab/profiles/search/?adaptive_skill_uid=1031626762999021568&amp;loc=venezuela&amp;pt=agency&amp;q=ui%20ux%20designer</t>
  </si>
  <si>
    <t>Venezuela</t>
  </si>
  <si>
    <t>venezuela</t>
  </si>
  <si>
    <t>https://www.upwork.com/ab/profiles/search/?adaptive_skill_uid=1031626762999021568&amp;loc=costa-rica&amp;pt=agency&amp;q=ui%20ux%20designer</t>
  </si>
  <si>
    <t>Costa-Rica</t>
  </si>
  <si>
    <t>costa-rica</t>
  </si>
  <si>
    <t>https://www.upwork.com/ab/profiles/search/?adaptive_skill_uid=1031626762999021568&amp;loc=trinidad-and-tobago&amp;pt=agency&amp;q=ui%20ux%20designer</t>
  </si>
  <si>
    <t>Trinidad-and-Tobago</t>
  </si>
  <si>
    <t>trinidad-and-tobago</t>
  </si>
  <si>
    <t>https://www.upwork.com/ab/profiles/search/?adaptive_skill_uid=1031626762999021568&amp;loc=belize&amp;pt=agency&amp;q=ui%20ux%20designer</t>
  </si>
  <si>
    <t>Belize</t>
  </si>
  <si>
    <t>belize</t>
  </si>
  <si>
    <t>https://www.upwork.com/ab/profiles/search/?adaptive_skill_uid=1031626762999021568&amp;loc=guatemala&amp;pt=agency&amp;q=ui%20ux%20designer</t>
  </si>
  <si>
    <t>Guatemala</t>
  </si>
  <si>
    <t>guatemala</t>
  </si>
  <si>
    <t>https://www.upwork.com/ab/profiles/search/?adaptive_skill_uid=1031626762999021568&amp;loc=panama&amp;pt=agency&amp;q=ui%20ux%20designer</t>
  </si>
  <si>
    <t>Panama</t>
  </si>
  <si>
    <t>panama</t>
  </si>
  <si>
    <t>https://www.upwork.com/ab/profiles/search/?adaptive_skill_uid=1031626762999021568&amp;loc=st.-vincent-&amp;-grenadines&amp;pt=agency&amp;q=ui%20ux%20designer</t>
  </si>
  <si>
    <t>St.-Vincent-&amp;-Grenadines</t>
  </si>
  <si>
    <t>st.-vincent-&amp;-grenadines</t>
  </si>
  <si>
    <t>https://www.upwork.com/ab/profiles/search/?adaptive_skill_uid=1031626762999021568&amp;loc=dominica&amp;pt=agency&amp;q=ui%20ux%20designer</t>
  </si>
  <si>
    <t>Dominica</t>
  </si>
  <si>
    <t>dominica</t>
  </si>
  <si>
    <t>https://www.upwork.com/ab/profiles/search/?adaptive_skill_uid=1031626762999021568&amp;loc=saint-kitts-&amp;-nevis&amp;pt=agency&amp;q=ui%20ux%20designer</t>
  </si>
  <si>
    <t>Saint-Kitts-&amp;-Nevis</t>
  </si>
  <si>
    <t>saint-kitts-&amp;-nevis</t>
  </si>
  <si>
    <t>https://www.upwork.com/ab/profiles/search/?adaptive_skill_uid=1031626762999021568&amp;loc=haiti&amp;pt=agency&amp;q=ui%20ux%20designer</t>
  </si>
  <si>
    <t>Haiti</t>
  </si>
  <si>
    <t>haiti</t>
  </si>
  <si>
    <t>https://www.upwork.com/ab/profiles/search/?adaptive_skill_uid=1031626762999021568&amp;loc=honduras&amp;pt=agency&amp;q=ui%20ux%20designer</t>
  </si>
  <si>
    <t>Honduras</t>
  </si>
  <si>
    <t>honduras</t>
  </si>
  <si>
    <t>https://www.upwork.com/ab/profiles/search/?adaptive_skill_uid=1031626762999021568&amp;loc=nicaragua&amp;pt=agency&amp;q=ui%20ux%20designer</t>
  </si>
  <si>
    <t>Nicaragua</t>
  </si>
  <si>
    <t>nicaragua</t>
  </si>
  <si>
    <t>https://www.upwork.com/ab/profiles/search/?adaptive_skill_uid=1031626762999021568&amp;loc=el-salvador&amp;pt=agency&amp;q=ui%20ux%20designer</t>
  </si>
  <si>
    <t>El-Salvador</t>
  </si>
  <si>
    <t>el-salvador</t>
  </si>
  <si>
    <t>https://www.upwork.com/ab/profiles/search/?adaptive_skill_uid=1031626762999021568&amp;loc=guyana&amp;pt=agency&amp;q=ui%20ux%20designer</t>
  </si>
  <si>
    <t>Guyana</t>
  </si>
  <si>
    <t>guyana</t>
  </si>
  <si>
    <t>https://www.upwork.com/ab/profiles/search/?adaptive_skill_uid=1031626762999021568&amp;loc=suriname&amp;pt=agency&amp;q=ui%20ux%20designer</t>
  </si>
  <si>
    <t>Suriname</t>
  </si>
  <si>
    <t>suriname</t>
  </si>
  <si>
    <t>https://www.upwork.com/ab/profiles/search/?adaptive_skill_uid=1031626762999021568&amp;loc=saint-lucia&amp;pt=agency&amp;q=ui%20ux%20designer</t>
  </si>
  <si>
    <t>Saint-Lucia</t>
  </si>
  <si>
    <t>saint-lucia</t>
  </si>
  <si>
    <t>https://www.upwork.com/ab/profiles/search/?adaptive_skill_uid=1031626762999021568&amp;loc=grenada&amp;pt=agency&amp;q=ui%20ux%20designer</t>
  </si>
  <si>
    <t>Grenada</t>
  </si>
  <si>
    <t>grenada</t>
  </si>
  <si>
    <t>https://www.upwork.com/ab/profiles/search/?adaptive_skill_uid=1031626762999021568&amp;loc=maldives&amp;pt=agency&amp;q=node.js</t>
  </si>
  <si>
    <t>https://ca.linkedin.com/company/angelsit</t>
  </si>
  <si>
    <t>https://ee.linkedin.com/company/mifort</t>
  </si>
  <si>
    <t>https://www.linkedin.com/company/websmart-it/?lipi=urn%3Ali%3Apage%3Ad_flagship3_search_srp_all%3BOJqdg%2Fw9RsKA0UJjuYQ7Xw%3D%3D</t>
  </si>
  <si>
    <t>https://www.linkedin.com/company/taigaio/?lipi=urn%3Ali%3Apage%3Ad_flagship3_search_srp_all%3BSCsogXAoQoi%2BUg7JHUla9A%3D%3D</t>
  </si>
  <si>
    <t>https://www.linkedin.com/company/syfec/?lipi=urn%3Ali%3Apage%3Ad_flagship3_search_srp_all%3B5ptigHNnSS6JRlJGU3ujnw%3D%3D</t>
  </si>
  <si>
    <t>https://www.linkedin.com/company/visibly-one-industry/?lipi=urn%3Ali%3Apage%3Ad_flagship3_search_srp_all%3B8g2QBZbSQUmybNO36GxGig%3D%3D</t>
  </si>
  <si>
    <t>https://www.linkedin.com/company/techwings/?lipi=urn%3Ali%3Apage%3Ad_flagship3_search_srp_all%3ByMy8uMqCQjuc642J6P05%2BQ%3D%3D</t>
  </si>
  <si>
    <t>https://www.linkedin.com/company/codemotion-llc/?lipi=urn%3Ali%3Apage%3Ad_flagship3_search_srp_all%3BvP9LzYiXQTKzu%2FMzG%2FjNhA%3D%3D</t>
  </si>
  <si>
    <t>https://www.linkedin.com/company/sharp-developers/?lipi=urn%3Ali%3Apage%3Ad_flagship3_search_srp_all%3BVk9JJNJfTm%2BO0RNq2xu%2Fsw%3D%3D</t>
  </si>
  <si>
    <t>https://www.linkedin.com/company/zior-tech/?lipi=urn%3Ali%3Apage%3Ad_flagship3_search_srp_all%3BnltUQIscQM%2BJm0J3akUUfA%3D%3D</t>
  </si>
  <si>
    <t>https://www.upwork.com/agencies/1687963179122065408/</t>
  </si>
  <si>
    <t>Sidi Bel Abbes, Algeria</t>
  </si>
  <si>
    <t>https://www.upwork.com/freelancers/~0104992dcdbaea062c/</t>
  </si>
  <si>
    <t>Bilal B.</t>
  </si>
  <si>
    <t>Versatile developer</t>
  </si>
  <si>
    <t>python</t>
  </si>
  <si>
    <t>Jan, 2022</t>
  </si>
  <si>
    <t>Chaker A.</t>
  </si>
  <si>
    <t>https://www.upwork.com/freelancers/~015bc24cd857c98d56/</t>
  </si>
  <si>
    <t>Frontend developer</t>
  </si>
  <si>
    <t>Youcef B.</t>
  </si>
  <si>
    <t>Full-stack developer</t>
  </si>
  <si>
    <t>https://www.upwork.com/freelancers/~013aba077aa2738e25/</t>
  </si>
  <si>
    <t xml:space="preserve">NodeJS </t>
  </si>
  <si>
    <t>Laravel</t>
  </si>
  <si>
    <t>Seattleby</t>
  </si>
  <si>
    <t>https://www.upwork.com/o/companies/~01c9b611586ffce32b/</t>
  </si>
  <si>
    <t>https://www.upwork.com/o/companies/~0131d5da766422e30f/</t>
  </si>
  <si>
    <t>BelVirtualGroup</t>
  </si>
  <si>
    <t>https://belvg.com/magento-integration</t>
  </si>
  <si>
    <t>https://www.upwork.com/o/companies/~0147e867f5cdba5f6a/</t>
  </si>
  <si>
    <t>Antalogic</t>
  </si>
  <si>
    <t>https://antalogic.com/</t>
  </si>
  <si>
    <t>https://ge.linkedin.com/company/antalogic</t>
  </si>
  <si>
    <t>https://www.upwork.com/o/companies/~01db037ce0840a342e/</t>
  </si>
  <si>
    <t>JedForce</t>
  </si>
  <si>
    <t>https://www.upwork.com/o/companies/~0133828489fe97d6d4/</t>
  </si>
  <si>
    <t>Taganrog, Russia</t>
  </si>
  <si>
    <t>20-45</t>
  </si>
  <si>
    <t>https://www.upwork.com/o/companies/~010b8ca39055745ecc/</t>
  </si>
  <si>
    <t>Section228.com</t>
  </si>
  <si>
    <t>https://section228.com/development</t>
  </si>
  <si>
    <t>https://ge.linkedin.com/company/section228</t>
  </si>
  <si>
    <t>https://www.upwork.com/ag/nomadicsoft/</t>
  </si>
  <si>
    <t>Nomadic Soft</t>
  </si>
  <si>
    <t>https://nomadicsoft.io/</t>
  </si>
  <si>
    <t>https://www.linkedin.com/company/nomadic-soft</t>
  </si>
  <si>
    <t>Sheridan, United States</t>
  </si>
  <si>
    <t>15-60</t>
  </si>
  <si>
    <t>Holar Software</t>
  </si>
  <si>
    <t>https://holar.io/</t>
  </si>
  <si>
    <t>https://de.linkedin.com/company/holar-software?trk=similar-pages_result-card_full-click</t>
  </si>
  <si>
    <t>https://www.upwork.com/o/companies/~01cb724b4649499e9b/</t>
  </si>
  <si>
    <t>15-25</t>
  </si>
  <si>
    <t>Kaufman International</t>
  </si>
  <si>
    <t>https://kaufmaninternational.com/</t>
  </si>
  <si>
    <t>https://www.upwork.com/o/companies/~013ca8ef68a3fe8562/</t>
  </si>
  <si>
    <t>Burbank, United States</t>
  </si>
  <si>
    <t>Salim D.</t>
  </si>
  <si>
    <t>https://www.upwork.com/freelancers/caddydz</t>
  </si>
  <si>
    <t>backend development, infrastructure engineering and CI/CD pipelines automation.</t>
  </si>
  <si>
    <t xml:space="preserve">Total Companies </t>
  </si>
  <si>
    <t>Total Companies</t>
  </si>
  <si>
    <t>Maksim A.</t>
  </si>
  <si>
    <t>https://www.upwork.com/freelancers/~01f59032ef90227b5a/</t>
  </si>
  <si>
    <t>https://by.linkedin.com/in/maksim-apanasenka/en-us</t>
  </si>
  <si>
    <t>Laravel Developer</t>
  </si>
  <si>
    <t>Viktor B.</t>
  </si>
  <si>
    <t>https://www.upwork.com/freelancers/~017c06c4dde994d311/</t>
  </si>
  <si>
    <t>Web developer</t>
  </si>
  <si>
    <t>Irakli G.</t>
  </si>
  <si>
    <t>https://www.upwork.com/freelancers/~012a0f3ee09ff60286/</t>
  </si>
  <si>
    <t>https://www.linkedin.com/in/irakli-g-98b2a6122?trk=public_profile_browsemap_profile-result-card_result-card_full-click</t>
  </si>
  <si>
    <t>digital product development</t>
  </si>
  <si>
    <t>Maksim H.</t>
  </si>
  <si>
    <t>https://www.upwork.com/freelancers/~0138fbd20e70f698aa/</t>
  </si>
  <si>
    <t>JavaScript</t>
  </si>
  <si>
    <t>Laravel development</t>
  </si>
  <si>
    <t>https://www.upwork.com/freelancers/~01a55d8fe828ce54c3/</t>
  </si>
  <si>
    <t>Alex S.</t>
  </si>
  <si>
    <t>Sergey C.</t>
  </si>
  <si>
    <t>Artur H.</t>
  </si>
  <si>
    <t>https://www.upwork.com/freelancers/~01825d7e4e325e03d8/</t>
  </si>
  <si>
    <t>PPC Expert</t>
  </si>
  <si>
    <t>https://www.upwork.com/freelancers/~01a2be4d2995c2b2f7/</t>
  </si>
  <si>
    <t>Web Front &amp; Backend Developer</t>
  </si>
  <si>
    <t>Siarhei K.</t>
  </si>
  <si>
    <t>https://www.upwork.com/freelancers/~0114d73a58e549cfbc/</t>
  </si>
  <si>
    <t>Magento Development</t>
  </si>
  <si>
    <t>Andrei D.</t>
  </si>
  <si>
    <t>https://www.upwork.com/freelancers/~01f3e3d01eeee6762c/</t>
  </si>
  <si>
    <t>Web Developer</t>
  </si>
  <si>
    <t>Aliaksandr K.</t>
  </si>
  <si>
    <t>https://www.upwork.com/freelancers/~0178c3ac5d2a83c7e9/</t>
  </si>
  <si>
    <t>Mikita K.</t>
  </si>
  <si>
    <t>https://www.upwork.com/freelancers/~0143462f2bbdbe7f8b/</t>
  </si>
  <si>
    <t>UI/UX Designer</t>
  </si>
  <si>
    <t>https://www.linkedin.com/company/belvg/?lipi=urn%3Ali%3Apage%3Ad_flagship3_search_srp_all%3BpCtZKG0yQUONzC9gpYuhpQ%3D%3D</t>
  </si>
  <si>
    <t>https://www.upwork.com/freelancers/~014d0f63e88d2d5f19/</t>
  </si>
  <si>
    <t>Gleb M.</t>
  </si>
  <si>
    <t>https://www.upwork.com/freelancers/~01282a4711b71f45c5/</t>
  </si>
  <si>
    <t>Business Development</t>
  </si>
  <si>
    <t>Vladislav S.</t>
  </si>
  <si>
    <t>https://www.upwork.com/freelancers/~01745beb0516df8862/</t>
  </si>
  <si>
    <t>Svetlana P.</t>
  </si>
  <si>
    <t>https://www.upwork.com/freelancers/~011888e64a269d2228/</t>
  </si>
  <si>
    <t>Project Management</t>
  </si>
  <si>
    <t>Cogs:</t>
  </si>
  <si>
    <t>https://www.upwork.com/search/profiles/?adaptive_skill_uid=1110580727031255040&amp;loc=</t>
  </si>
  <si>
    <t>UpworkLink</t>
  </si>
  <si>
    <t>Revenue/hr of Georgia:</t>
  </si>
  <si>
    <t>Flutter</t>
  </si>
  <si>
    <t>Millennial Dev Ltd.</t>
  </si>
  <si>
    <t>https://www.upwork.com/o/companies/~0161bbc1266e7962b6/</t>
  </si>
  <si>
    <t>Tel Aviv, Israel</t>
  </si>
  <si>
    <t>80-120</t>
  </si>
  <si>
    <t>Zior Tech</t>
  </si>
  <si>
    <t>Inginius</t>
  </si>
  <si>
    <t>Agon N.</t>
  </si>
  <si>
    <t>https://www.upwork.com/freelancers/agon</t>
  </si>
  <si>
    <t>Expert Flutter Developer</t>
  </si>
  <si>
    <t>Valletta Software Development</t>
  </si>
  <si>
    <t>Insoftex</t>
  </si>
  <si>
    <t>Traektoria</t>
  </si>
  <si>
    <t>Webiz International Ltd</t>
  </si>
  <si>
    <t>Meduzzen</t>
  </si>
  <si>
    <t>Hypercubic</t>
  </si>
  <si>
    <t>Bot Sculptors</t>
  </si>
  <si>
    <t>.wrk</t>
  </si>
  <si>
    <t>JetRockets</t>
  </si>
  <si>
    <t>https://www.upwork.com/ag/vallettasoftware/</t>
  </si>
  <si>
    <t>https://www.vallettasoftware.com/</t>
  </si>
  <si>
    <t>https://mt.linkedin.com/company/valletta-software</t>
  </si>
  <si>
    <t>25-80</t>
  </si>
  <si>
    <t>Cospicua, Malta</t>
  </si>
  <si>
    <t>https://www.upwork.com/ag/insoftex/</t>
  </si>
  <si>
    <t>https://insoftex.com/</t>
  </si>
  <si>
    <t>https://www.linkedin.com/company/insoftex</t>
  </si>
  <si>
    <t>Austin, United States</t>
  </si>
  <si>
    <t>https://www.upwork.com/o/companies/~01f11e2f7406da5ccb/</t>
  </si>
  <si>
    <t>https://traektoria.pro/</t>
  </si>
  <si>
    <t>https://ge.linkedin.com/company/traektoria?trk=public_profile_topcard-current-company</t>
  </si>
  <si>
    <t>25-30</t>
  </si>
  <si>
    <t>https://webiz.com/</t>
  </si>
  <si>
    <t>https://ge.linkedin.com/company/webizcom</t>
  </si>
  <si>
    <t>https://www.upwork.com/ag/webizinternational/</t>
  </si>
  <si>
    <t>30-100</t>
  </si>
  <si>
    <t>https://www.upwork.com/ag/meduzen/</t>
  </si>
  <si>
    <t>https://meduzzen.com/</t>
  </si>
  <si>
    <t>https://www.linkedin.com/company/meduzzen/</t>
  </si>
  <si>
    <t>Odessa, Ukraine</t>
  </si>
  <si>
    <t>https://www.upwork.com/o/companies/~01023fd5809aa09203/</t>
  </si>
  <si>
    <t>https://www.linkedin.com/company/hypercubic-innovation-center</t>
  </si>
  <si>
    <t>https://www.upwork.com/ag/botsculptors/</t>
  </si>
  <si>
    <t>https://botsculptors.com/</t>
  </si>
  <si>
    <t>Dubai, United Arab Emirates</t>
  </si>
  <si>
    <t>25-50</t>
  </si>
  <si>
    <t>https://www.upwork.com/o/companies/~018ba56fd6641ddc11/</t>
  </si>
  <si>
    <t>Novosibirsk, Russia</t>
  </si>
  <si>
    <t>30-45</t>
  </si>
  <si>
    <t>https://dotwrk.com/</t>
  </si>
  <si>
    <t>https://www.upwork.com/o/companies/~019108662b39a3e6db/</t>
  </si>
  <si>
    <t>https://jetrockets.com/</t>
  </si>
  <si>
    <t>https://www.linkedin.com/company/jetrockets</t>
  </si>
  <si>
    <t>90-100</t>
  </si>
  <si>
    <t>Total:</t>
  </si>
  <si>
    <t>Average Revenue /Workforce</t>
  </si>
  <si>
    <t>Average Revenue 
/Agency</t>
  </si>
  <si>
    <t>Valletta Software</t>
  </si>
  <si>
    <t>Nikita K.</t>
  </si>
  <si>
    <t>https://www.upwork.com/freelancers/~014e7ab6a7f8cc36cb/</t>
  </si>
  <si>
    <t>Marketing Skills</t>
  </si>
  <si>
    <t>Maksim V.</t>
  </si>
  <si>
    <t>https://www.upwork.com/freelancers/~01794223fbed784369/</t>
  </si>
  <si>
    <t>React Native</t>
  </si>
  <si>
    <t>https://www.upwork.com/freelancers/~01159e41fec8cd4b3c/</t>
  </si>
  <si>
    <t>Mike F.</t>
  </si>
  <si>
    <t>Yuliya F.</t>
  </si>
  <si>
    <t>https://www.upwork.com/freelancers/~016fcc4e651b039b93/</t>
  </si>
  <si>
    <t>SaaS</t>
  </si>
  <si>
    <t>https://www.upwork.com/freelancers/~013622166dd9816642/</t>
  </si>
  <si>
    <t>Mariam K.</t>
  </si>
  <si>
    <t>Webiz International</t>
  </si>
  <si>
    <t>Product Management</t>
  </si>
  <si>
    <t>Levan L.</t>
  </si>
  <si>
    <t>https://www.upwork.com/freelancers/~01a8bfbe458d5d5641/</t>
  </si>
  <si>
    <t>Business Development Expert</t>
  </si>
  <si>
    <t>https://www.upwork.com/freelancers/michaels2720</t>
  </si>
  <si>
    <t>Mykhailo S.</t>
  </si>
  <si>
    <t>DevOps</t>
  </si>
  <si>
    <t>https://www.upwork.com/freelancers/~01a37592dfb583a158/</t>
  </si>
  <si>
    <t>Kate R.</t>
  </si>
  <si>
    <t xml:space="preserve">QA </t>
  </si>
  <si>
    <t>https://www.upwork.com/freelancers/~019df35bafad6f19b5/</t>
  </si>
  <si>
    <t>Python Full-Stack Developer</t>
  </si>
  <si>
    <t>https://www.upwork.com/freelancers/~01de8e99c9aa173373/</t>
  </si>
  <si>
    <t>Andrii N.</t>
  </si>
  <si>
    <t>https://www.upwork.com/freelancers/~01e03e6bbbcceec234/</t>
  </si>
  <si>
    <t>Leonid N.</t>
  </si>
  <si>
    <t>Oleksii B.</t>
  </si>
  <si>
    <t>https://www.upwork.com/freelancers/~01ce85d68fe76cf26f/</t>
  </si>
  <si>
    <t>Web Development</t>
  </si>
  <si>
    <t>Ivan R.</t>
  </si>
  <si>
    <t>https://www.upwork.com/freelancers/~010ae5a01985d023c0/</t>
  </si>
  <si>
    <t>Salome S.</t>
  </si>
  <si>
    <t>https://www.upwork.com/freelancers/~013e7ce0842c76eafe/</t>
  </si>
  <si>
    <t>Front-end Development</t>
  </si>
  <si>
    <t>Yuri K.</t>
  </si>
  <si>
    <t>https://www.upwork.com/freelancers/~01cb22bb92ca8f69f1/</t>
  </si>
  <si>
    <t>https://www.upwork.com/freelancers/~017a52202bb56742a0/</t>
  </si>
  <si>
    <t>Surik P.</t>
  </si>
  <si>
    <t>Chrome Extension Developer</t>
  </si>
  <si>
    <t>Veniamin S.</t>
  </si>
  <si>
    <t>https://www.upwork.com/freelancers/~014b36ae35b2fcc9db/</t>
  </si>
  <si>
    <t>https://www.upwork.com/freelancers/~0100b45fc9c969189d/</t>
  </si>
  <si>
    <t>Dmitriy K.</t>
  </si>
  <si>
    <t>Nikita S.</t>
  </si>
  <si>
    <t>https://www.upwork.com/freelancers/~01dc3bfddc4b560d9f/</t>
  </si>
  <si>
    <t>Design</t>
  </si>
  <si>
    <t>https://www.upwork.com/freelancers/~01a8ec82613e957c1f/</t>
  </si>
  <si>
    <t>Valeriy Y.</t>
  </si>
  <si>
    <t>Andrew P.</t>
  </si>
  <si>
    <t>https://www.upwork.com/freelancers/~0172880e574d900bd3/</t>
  </si>
  <si>
    <t>Web and App Development</t>
  </si>
  <si>
    <t>https://www.upwork.com/freelancers/~01154f29add889ce9d/</t>
  </si>
  <si>
    <t>Yurii P.</t>
  </si>
  <si>
    <t>Angular</t>
  </si>
  <si>
    <t>UI/UX</t>
  </si>
  <si>
    <t>Interactive Design Co.</t>
  </si>
  <si>
    <t>https://www.upwork.com/o/companies/~01648f3cd8586c155a/</t>
  </si>
  <si>
    <t>37-75</t>
  </si>
  <si>
    <t>https://www.upwork.com/freelancers/~01d545e69406d1eca3/</t>
  </si>
  <si>
    <t>Eugene L.</t>
  </si>
  <si>
    <t>Webflow</t>
  </si>
  <si>
    <t>https://www.upwork.com/freelancers/~011272a942e24968a4/</t>
  </si>
  <si>
    <t>Din R.</t>
  </si>
  <si>
    <t>UX/UI </t>
  </si>
  <si>
    <t>Growth Hunters</t>
  </si>
  <si>
    <t>https://growthhunters.io/</t>
  </si>
  <si>
    <t>https://www.upwork.com/ag/growthunters/</t>
  </si>
  <si>
    <t>20-80</t>
  </si>
  <si>
    <t>https://www.upwork.com/freelancers/~0119f67186c5ac1b19/</t>
  </si>
  <si>
    <t>Archil S.</t>
  </si>
  <si>
    <t>Automation</t>
  </si>
  <si>
    <t>https://www.upwork.com/freelancers/~0170fa8053899ae786/</t>
  </si>
  <si>
    <t>Kitty S.</t>
  </si>
  <si>
    <t>Digital Marketing</t>
  </si>
  <si>
    <t>Looper Agency</t>
  </si>
  <si>
    <t>https://looperagency.ge/</t>
  </si>
  <si>
    <t>https://www.upwork.com/o/companies/~017fb65cfa9a5bb42f/</t>
  </si>
  <si>
    <t>25-100</t>
  </si>
  <si>
    <t>Nika M.</t>
  </si>
  <si>
    <t>https://www.upwork.com/freelancers/~0138d94167fbdfc047/</t>
  </si>
  <si>
    <t>Graphic Designer</t>
  </si>
  <si>
    <t>Georgia Skills</t>
  </si>
  <si>
    <t>Algeria Skills</t>
  </si>
  <si>
    <t>Python</t>
  </si>
  <si>
    <t>Retailbox</t>
  </si>
  <si>
    <t>https://www.linkedin.com/company/retailboxit</t>
  </si>
  <si>
    <t>https://www.upwork.com/ag/retailboxteam/</t>
  </si>
  <si>
    <t>Miami, United States</t>
  </si>
  <si>
    <t>GeorgItalia</t>
  </si>
  <si>
    <t>https://www.upwork.com/ag/georgitalia/</t>
  </si>
  <si>
    <t>50-100</t>
  </si>
  <si>
    <t>https://blue.underlined.link/</t>
  </si>
  <si>
    <t>https://www.upwork.com/ag/blueunderlinedlink/</t>
  </si>
  <si>
    <t>Tashkent, Uzbekistan</t>
  </si>
  <si>
    <t>50-75</t>
  </si>
  <si>
    <t>BlackFoxAi</t>
  </si>
  <si>
    <t>https://www.upwork.com/o/companies/~01214574a7818c1d34/</t>
  </si>
  <si>
    <t>Igi</t>
  </si>
  <si>
    <t>Igi იგი</t>
  </si>
  <si>
    <t>https://www.upwork.com/o/companies/~0137a8815b68c70ed6/</t>
  </si>
  <si>
    <t>20-100</t>
  </si>
  <si>
    <t>Mikhail O.</t>
  </si>
  <si>
    <t>https://www.upwork.com/freelancers/mikhailoskola</t>
  </si>
  <si>
    <t>AWS</t>
  </si>
  <si>
    <t>Giorgi R.</t>
  </si>
  <si>
    <t>https://www.upwork.com/freelancers/giorgirukhaia</t>
  </si>
  <si>
    <t>Analysis Geometry Optimization</t>
  </si>
  <si>
    <t>Umberto Emil M.</t>
  </si>
  <si>
    <t>https://www.upwork.com/freelancers/umbertoemilmorelli</t>
  </si>
  <si>
    <t>Applied mathematician</t>
  </si>
  <si>
    <t>Blue Underlined Ink</t>
  </si>
  <si>
    <t>https://www.upwork.com/freelancers/~01a63f542216e6f54d/</t>
  </si>
  <si>
    <t>Arseniy K.</t>
  </si>
  <si>
    <t>https://www.upwork.com/freelancers/~01acacded8e4e8e488/</t>
  </si>
  <si>
    <t>Sofia E.</t>
  </si>
  <si>
    <t>Business Analysis</t>
  </si>
  <si>
    <t>BlackFox AI</t>
  </si>
  <si>
    <t>Nikita L.</t>
  </si>
  <si>
    <t>https://www.upwork.com/freelancers/~0144b7106987189a8c/</t>
  </si>
  <si>
    <t>Blockchain</t>
  </si>
  <si>
    <t>https://www.upwork.com/freelancers/~01053558db91ebc136/</t>
  </si>
  <si>
    <t>Alexander S.</t>
  </si>
  <si>
    <t>Video Editing</t>
  </si>
  <si>
    <t>Sasha M.</t>
  </si>
  <si>
    <t>https://www.upwork.com/freelancers/~01fdadd756f4ede3b2/</t>
  </si>
  <si>
    <t>Blue Uunderlined Link</t>
  </si>
  <si>
    <t>https://www.upwork.com/freelancers/~019831997f669bc865/</t>
  </si>
  <si>
    <t>Vaso M.</t>
  </si>
  <si>
    <t>SQL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</si>
</sst>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[$-F800]dddd\,\ mmmm\ dd\,\ yyyy"/>
    <numFmt numFmtId="165" formatCode="_-[$$-409]* #,##0.00_ ;_-[$$-409]* \-#,##0.00\ ;_-[$$-409]* &quot;-&quot;??_ ;_-@_ "/>
    <numFmt numFmtId="166" formatCode="_-[$$-409]* #,##0_ ;_-[$$-409]* \-#,##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1E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1E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1" fillId="0" borderId="4" xfId="0" applyNumberFormat="1" applyFont="1" applyBorder="1"/>
    <xf numFmtId="165" fontId="0" fillId="0" borderId="0" xfId="2" applyNumberFormat="1" applyFont="1"/>
    <xf numFmtId="0" fontId="6" fillId="0" borderId="6" xfId="0" applyFont="1" applyBorder="1" applyAlignment="1">
      <alignment vertical="center" wrapText="1"/>
    </xf>
    <xf numFmtId="0" fontId="3" fillId="0" borderId="7" xfId="0" applyFont="1" applyBorder="1"/>
    <xf numFmtId="0" fontId="6" fillId="0" borderId="7" xfId="0" applyFont="1" applyBorder="1"/>
    <xf numFmtId="165" fontId="6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" fillId="0" borderId="4" xfId="0" applyFont="1" applyBorder="1"/>
    <xf numFmtId="0" fontId="9" fillId="0" borderId="4" xfId="0" applyFont="1" applyBorder="1"/>
    <xf numFmtId="0" fontId="9" fillId="0" borderId="4" xfId="0" applyFont="1" applyBorder="1" applyAlignment="1">
      <alignment vertical="center" wrapText="1"/>
    </xf>
    <xf numFmtId="3" fontId="9" fillId="0" borderId="4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4" fillId="0" borderId="9" xfId="1" applyBorder="1" applyAlignment="1">
      <alignment horizontal="center" vertical="center" wrapText="1"/>
    </xf>
    <xf numFmtId="0" fontId="4" fillId="0" borderId="9" xfId="1" applyBorder="1" applyAlignment="1">
      <alignment horizontal="center" vertical="center"/>
    </xf>
    <xf numFmtId="0" fontId="4" fillId="0" borderId="7" xfId="1" applyBorder="1"/>
    <xf numFmtId="165" fontId="3" fillId="0" borderId="7" xfId="2" applyNumberFormat="1" applyFont="1" applyBorder="1"/>
    <xf numFmtId="0" fontId="3" fillId="0" borderId="8" xfId="0" applyFont="1" applyBorder="1"/>
    <xf numFmtId="1" fontId="0" fillId="0" borderId="0" xfId="0" applyNumberFormat="1"/>
    <xf numFmtId="166" fontId="6" fillId="0" borderId="7" xfId="0" applyNumberFormat="1" applyFont="1" applyBorder="1" applyAlignment="1">
      <alignment vertical="center"/>
    </xf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5" fillId="0" borderId="7" xfId="1" applyFont="1" applyBorder="1"/>
    <xf numFmtId="166" fontId="3" fillId="0" borderId="7" xfId="2" applyNumberFormat="1" applyFont="1" applyBorder="1"/>
    <xf numFmtId="165" fontId="6" fillId="0" borderId="7" xfId="2" applyNumberFormat="1" applyFont="1" applyBorder="1" applyAlignment="1">
      <alignment vertical="center"/>
    </xf>
    <xf numFmtId="165" fontId="3" fillId="0" borderId="0" xfId="2" applyNumberFormat="1" applyFont="1" applyAlignment="1">
      <alignment horizontal="center" vertical="center"/>
    </xf>
    <xf numFmtId="1" fontId="1" fillId="0" borderId="0" xfId="0" applyNumberFormat="1" applyFont="1"/>
    <xf numFmtId="0" fontId="4" fillId="0" borderId="0" xfId="1"/>
    <xf numFmtId="165" fontId="3" fillId="0" borderId="0" xfId="2" applyNumberFormat="1" applyFont="1"/>
    <xf numFmtId="165" fontId="1" fillId="0" borderId="0" xfId="2" applyNumberFormat="1" applyFont="1"/>
    <xf numFmtId="0" fontId="5" fillId="0" borderId="0" xfId="1" applyFont="1" applyFill="1"/>
    <xf numFmtId="0" fontId="5" fillId="0" borderId="0" xfId="1" applyFont="1" applyAlignment="1">
      <alignment vertical="center" wrapText="1"/>
    </xf>
    <xf numFmtId="165" fontId="3" fillId="0" borderId="0" xfId="0" applyNumberFormat="1" applyFont="1"/>
    <xf numFmtId="0" fontId="5" fillId="0" borderId="0" xfId="1" applyFont="1"/>
    <xf numFmtId="165" fontId="1" fillId="0" borderId="0" xfId="0" applyNumberFormat="1" applyFont="1"/>
    <xf numFmtId="164" fontId="0" fillId="0" borderId="0" xfId="0" applyNumberFormat="1"/>
    <xf numFmtId="0" fontId="5" fillId="0" borderId="0" xfId="1" applyFont="1" applyBorder="1" applyAlignment="1">
      <alignment horizontal="center" vertical="center" wrapText="1"/>
    </xf>
    <xf numFmtId="0" fontId="1" fillId="0" borderId="5" xfId="0" applyFont="1" applyBorder="1"/>
    <xf numFmtId="0" fontId="5" fillId="0" borderId="7" xfId="1" applyFont="1" applyFill="1" applyBorder="1"/>
    <xf numFmtId="0" fontId="5" fillId="0" borderId="0" xfId="1" applyFont="1" applyBorder="1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/>
    <xf numFmtId="166" fontId="6" fillId="0" borderId="7" xfId="2" applyNumberFormat="1" applyFont="1" applyBorder="1" applyAlignment="1">
      <alignment vertical="center"/>
    </xf>
    <xf numFmtId="166" fontId="3" fillId="0" borderId="0" xfId="0" applyNumberFormat="1" applyFont="1"/>
    <xf numFmtId="165" fontId="3" fillId="0" borderId="7" xfId="3" applyNumberFormat="1" applyFont="1" applyBorder="1"/>
    <xf numFmtId="165" fontId="3" fillId="0" borderId="0" xfId="3" applyNumberFormat="1" applyFont="1" applyFill="1" applyBorder="1"/>
    <xf numFmtId="165" fontId="3" fillId="0" borderId="0" xfId="3" applyNumberFormat="1" applyFont="1"/>
    <xf numFmtId="165" fontId="0" fillId="0" borderId="0" xfId="3" applyNumberFormat="1" applyFont="1"/>
    <xf numFmtId="14" fontId="3" fillId="0" borderId="0" xfId="0" applyNumberFormat="1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165" fontId="1" fillId="0" borderId="0" xfId="3" applyNumberFormat="1" applyFont="1"/>
    <xf numFmtId="166" fontId="3" fillId="2" borderId="0" xfId="0" applyNumberFormat="1" applyFont="1" applyFill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Georgia</a:t>
            </a:r>
          </a:p>
          <a:p>
            <a:pPr>
              <a:defRPr/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SKILLS!$D$1</c:f>
              <c:strCache>
                <c:ptCount val="1"/>
                <c:pt idx="0">
                  <c:v> Total Revenue
YTD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SKILLS!$A$2:$B$15</c15:sqref>
                  </c15:fullRef>
                </c:ext>
              </c:extLst>
              <c:f>(SKILLS!$A$2:$B$2,SKILLS!$A$4:$B$4,SKILLS!$A$6:$B$6,SKILLS!$A$8:$B$8,SKILLS!$A$10:$B$10,SKILLS!$A$12:$B$12,SKILLS!$A$14:$B$14)</c:f>
              <c:multiLvlStrCache>
                <c:ptCount val="7"/>
                <c:lvl>
                  <c:pt idx="0">
                    <c:v>Georgia</c:v>
                  </c:pt>
                  <c:pt idx="1">
                    <c:v>Georgia</c:v>
                  </c:pt>
                  <c:pt idx="2">
                    <c:v>Georgia</c:v>
                  </c:pt>
                  <c:pt idx="3">
                    <c:v>Georgia</c:v>
                  </c:pt>
                  <c:pt idx="4">
                    <c:v>Georgia</c:v>
                  </c:pt>
                  <c:pt idx="5">
                    <c:v>Georgia</c:v>
                  </c:pt>
                  <c:pt idx="6">
                    <c:v>Georgia</c:v>
                  </c:pt>
                </c:lvl>
                <c:lvl>
                  <c:pt idx="0">
                    <c:v>Node.js</c:v>
                  </c:pt>
                  <c:pt idx="1">
                    <c:v>Laravel</c:v>
                  </c:pt>
                  <c:pt idx="2">
                    <c:v>Flutter</c:v>
                  </c:pt>
                  <c:pt idx="3">
                    <c:v>React</c:v>
                  </c:pt>
                  <c:pt idx="4">
                    <c:v>Angular</c:v>
                  </c:pt>
                  <c:pt idx="5">
                    <c:v>UI/UX</c:v>
                  </c:pt>
                  <c:pt idx="6">
                    <c:v>Python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SKILLS!$D$2:$D$15</c15:sqref>
                  </c15:fullRef>
                </c:ext>
              </c:extLst>
              <c:f>(SKILLS!$D$2,SKILLS!$D$4,SKILLS!$D$6,SKILLS!$D$8,SKILLS!$D$10,SKILLS!$D$12,SKILLS!$D$14)</c:f>
              <c:numCache>
                <c:formatCode>_-[$$-409]* #,##0_ ;_-[$$-409]* \-#,##0\ ;_-[$$-409]* "-"??_ ;_-@_ </c:formatCode>
                <c:ptCount val="7"/>
                <c:pt idx="0">
                  <c:v>19470000</c:v>
                </c:pt>
                <c:pt idx="1">
                  <c:v>20823000</c:v>
                </c:pt>
                <c:pt idx="2">
                  <c:v>8010000</c:v>
                </c:pt>
                <c:pt idx="3">
                  <c:v>29700000</c:v>
                </c:pt>
                <c:pt idx="4">
                  <c:v>3010000</c:v>
                </c:pt>
                <c:pt idx="5">
                  <c:v>11105000</c:v>
                </c:pt>
                <c:pt idx="6">
                  <c:v>17241000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7-4006-AAAE-22A8D71C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586287"/>
        <c:axId val="1116824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SKILLS!$C$1</c15:sqref>
                        </c15:formulaRef>
                      </c:ext>
                    </c:extLst>
                    <c:strCache>
                      <c:ptCount val="1"/>
                      <c:pt idx="0">
                        <c:v>No. Agency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(SKILLS!$A$2:$B$2,SKILLS!$A$4:$B$4,SKILLS!$A$6:$B$6,SKILLS!$A$8:$B$8,SKILLS!$A$10:$B$10,SKILLS!$A$12:$B$12,SKILLS!$A$14:$B$14)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Georgia</c:v>
                        </c:pt>
                        <c:pt idx="1">
                          <c:v>Georgia</c:v>
                        </c:pt>
                        <c:pt idx="2">
                          <c:v>Georgia</c:v>
                        </c:pt>
                        <c:pt idx="3">
                          <c:v>Georgia</c:v>
                        </c:pt>
                        <c:pt idx="4">
                          <c:v>Georgia</c:v>
                        </c:pt>
                        <c:pt idx="5">
                          <c:v>Georgia</c:v>
                        </c:pt>
                        <c:pt idx="6">
                          <c:v>Georgia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SKILLS!$C$2:$C$15</c15:sqref>
                        </c15:fullRef>
                        <c15:formulaRef>
                          <c15:sqref>(SKILLS!$C$2,SKILLS!$C$4,SKILLS!$C$6,SKILLS!$C$8,SKILLS!$C$10,SKILLS!$C$12,SKILLS!$C$14)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</c:v>
                      </c:pt>
                      <c:pt idx="1">
                        <c:v>10</c:v>
                      </c:pt>
                      <c:pt idx="2">
                        <c:v>2</c:v>
                      </c:pt>
                      <c:pt idx="3">
                        <c:v>21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77-4006-AAAE-22A8D71CC6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SKILLS!$E$1</c15:sqref>
                        </c15:formulaRef>
                      </c:ext>
                    </c:extLst>
                    <c:strCache>
                      <c:ptCount val="1"/>
                      <c:pt idx="0">
                        <c:v> Average Revenue 
/Agency 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(SKILLS!$A$2:$B$2,SKILLS!$A$4:$B$4,SKILLS!$A$6:$B$6,SKILLS!$A$8:$B$8,SKILLS!$A$10:$B$10,SKILLS!$A$12:$B$12,SKILLS!$A$14:$B$14)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Georgia</c:v>
                        </c:pt>
                        <c:pt idx="1">
                          <c:v>Georgia</c:v>
                        </c:pt>
                        <c:pt idx="2">
                          <c:v>Georgia</c:v>
                        </c:pt>
                        <c:pt idx="3">
                          <c:v>Georgia</c:v>
                        </c:pt>
                        <c:pt idx="4">
                          <c:v>Georgia</c:v>
                        </c:pt>
                        <c:pt idx="5">
                          <c:v>Georgia</c:v>
                        </c:pt>
                        <c:pt idx="6">
                          <c:v>Georgia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SKILLS!$E$2:$E$15</c15:sqref>
                        </c15:fullRef>
                        <c15:formulaRef>
                          <c15:sqref>(SKILLS!$E$2,SKILLS!$E$4,SKILLS!$E$6,SKILLS!$E$8,SKILLS!$E$10,SKILLS!$E$12,SKILLS!$E$14)</c15:sqref>
                        </c15:formulaRef>
                      </c:ext>
                    </c:extLst>
                    <c:numCache>
                      <c:formatCode>_-[$$-409]* #,##0_ ;_-[$$-409]* \-#,##0\ ;_-[$$-409]* "-"??_ ;_-@_ </c:formatCode>
                      <c:ptCount val="7"/>
                      <c:pt idx="0">
                        <c:v>1298000</c:v>
                      </c:pt>
                      <c:pt idx="1">
                        <c:v>2082300</c:v>
                      </c:pt>
                      <c:pt idx="2">
                        <c:v>4005000</c:v>
                      </c:pt>
                      <c:pt idx="3">
                        <c:v>1414285.7142857143</c:v>
                      </c:pt>
                      <c:pt idx="4">
                        <c:v>1003333.3333333334</c:v>
                      </c:pt>
                      <c:pt idx="5">
                        <c:v>2221000</c:v>
                      </c:pt>
                      <c:pt idx="6">
                        <c:v>1436750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77-4006-AAAE-22A8D71CC6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SKILLS!$F$1</c15:sqref>
                        </c15:formulaRef>
                      </c:ext>
                    </c:extLst>
                    <c:strCache>
                      <c:ptCount val="1"/>
                      <c:pt idx="0">
                        <c:v>Total Business 
Managers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(SKILLS!$A$2:$B$2,SKILLS!$A$4:$B$4,SKILLS!$A$6:$B$6,SKILLS!$A$8:$B$8,SKILLS!$A$10:$B$10,SKILLS!$A$12:$B$12,SKILLS!$A$14:$B$14)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Georgia</c:v>
                        </c:pt>
                        <c:pt idx="1">
                          <c:v>Georgia</c:v>
                        </c:pt>
                        <c:pt idx="2">
                          <c:v>Georgia</c:v>
                        </c:pt>
                        <c:pt idx="3">
                          <c:v>Georgia</c:v>
                        </c:pt>
                        <c:pt idx="4">
                          <c:v>Georgia</c:v>
                        </c:pt>
                        <c:pt idx="5">
                          <c:v>Georgia</c:v>
                        </c:pt>
                        <c:pt idx="6">
                          <c:v>Georgia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SKILLS!$F$2:$F$15</c15:sqref>
                        </c15:fullRef>
                        <c15:formulaRef>
                          <c15:sqref>(SKILLS!$F$2,SKILLS!$F$4,SKILLS!$F$6,SKILLS!$F$8,SKILLS!$F$10,SKILLS!$F$12,SKILLS!$F$14)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7</c:v>
                      </c:pt>
                      <c:pt idx="3">
                        <c:v>50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77-4006-AAAE-22A8D71CC6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SKILLS!$G$1</c15:sqref>
                        </c15:formulaRef>
                      </c:ext>
                    </c:extLst>
                    <c:strCache>
                      <c:ptCount val="1"/>
                      <c:pt idx="0">
                        <c:v>Total Members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(SKILLS!$A$2:$B$2,SKILLS!$A$4:$B$4,SKILLS!$A$6:$B$6,SKILLS!$A$8:$B$8,SKILLS!$A$10:$B$10,SKILLS!$A$12:$B$12,SKILLS!$A$14:$B$14)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Georgia</c:v>
                        </c:pt>
                        <c:pt idx="1">
                          <c:v>Georgia</c:v>
                        </c:pt>
                        <c:pt idx="2">
                          <c:v>Georgia</c:v>
                        </c:pt>
                        <c:pt idx="3">
                          <c:v>Georgia</c:v>
                        </c:pt>
                        <c:pt idx="4">
                          <c:v>Georgia</c:v>
                        </c:pt>
                        <c:pt idx="5">
                          <c:v>Georgia</c:v>
                        </c:pt>
                        <c:pt idx="6">
                          <c:v>Georgia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SKILLS!$G$2:$G$15</c15:sqref>
                        </c15:fullRef>
                        <c15:formulaRef>
                          <c15:sqref>(SKILLS!$G$2,SKILLS!$G$4,SKILLS!$G$6,SKILLS!$G$8,SKILLS!$G$10,SKILLS!$G$12,SKILLS!$G$14)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154</c:v>
                      </c:pt>
                      <c:pt idx="1">
                        <c:v>152</c:v>
                      </c:pt>
                      <c:pt idx="2">
                        <c:v>25</c:v>
                      </c:pt>
                      <c:pt idx="3">
                        <c:v>241</c:v>
                      </c:pt>
                      <c:pt idx="4">
                        <c:v>33</c:v>
                      </c:pt>
                      <c:pt idx="5">
                        <c:v>106</c:v>
                      </c:pt>
                      <c:pt idx="6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77-4006-AAAE-22A8D71CC6A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SKILLS!$H$1</c15:sqref>
                        </c15:formulaRef>
                      </c:ext>
                    </c:extLst>
                    <c:strCache>
                      <c:ptCount val="1"/>
                      <c:pt idx="0">
                        <c:v> Average Revenue /Workforce 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(SKILLS!$A$2:$B$2,SKILLS!$A$4:$B$4,SKILLS!$A$6:$B$6,SKILLS!$A$8:$B$8,SKILLS!$A$10:$B$10,SKILLS!$A$12:$B$12,SKILLS!$A$14:$B$14)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Georgia</c:v>
                        </c:pt>
                        <c:pt idx="1">
                          <c:v>Georgia</c:v>
                        </c:pt>
                        <c:pt idx="2">
                          <c:v>Georgia</c:v>
                        </c:pt>
                        <c:pt idx="3">
                          <c:v>Georgia</c:v>
                        </c:pt>
                        <c:pt idx="4">
                          <c:v>Georgia</c:v>
                        </c:pt>
                        <c:pt idx="5">
                          <c:v>Georgia</c:v>
                        </c:pt>
                        <c:pt idx="6">
                          <c:v>Georgia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SKILLS!$H$2:$H$15</c15:sqref>
                        </c15:fullRef>
                        <c15:formulaRef>
                          <c15:sqref>(SKILLS!$H$2,SKILLS!$H$4,SKILLS!$H$6,SKILLS!$H$8,SKILLS!$H$10,SKILLS!$H$12,SKILLS!$H$14)</c15:sqref>
                        </c15:formulaRef>
                      </c:ext>
                    </c:extLst>
                    <c:numCache>
                      <c:formatCode>_-[$$-409]* #,##0_ ;_-[$$-409]* \-#,##0\ ;_-[$$-409]* "-"??_ ;_-@_ </c:formatCode>
                      <c:ptCount val="7"/>
                      <c:pt idx="0">
                        <c:v>126430</c:v>
                      </c:pt>
                      <c:pt idx="1">
                        <c:v>136993.42105263157</c:v>
                      </c:pt>
                      <c:pt idx="2">
                        <c:v>320400</c:v>
                      </c:pt>
                      <c:pt idx="3">
                        <c:v>123236.51452282157</c:v>
                      </c:pt>
                      <c:pt idx="4">
                        <c:v>91212.121212121216</c:v>
                      </c:pt>
                      <c:pt idx="5">
                        <c:v>104764.15094339622</c:v>
                      </c:pt>
                      <c:pt idx="6">
                        <c:v>113427.63157894737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77-4006-AAAE-22A8D71CC6A2}"/>
                  </c:ext>
                </c:extLst>
              </c15:ser>
            </c15:filteredLineSeries>
          </c:ext>
        </c:extLst>
      </c:lineChart>
      <c:catAx>
        <c:axId val="11155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24783"/>
        <c:crosses val="autoZero"/>
        <c:auto val="1"/>
        <c:lblAlgn val="ctr"/>
        <c:lblOffset val="100"/>
        <c:tickLblSkip val="1"/>
        <c:noMultiLvlLbl val="1"/>
      </c:catAx>
      <c:valAx>
        <c:axId val="11168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8628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Algeria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Total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SKILLS!$D$1</c:f>
              <c:strCache>
                <c:ptCount val="1"/>
                <c:pt idx="0">
                  <c:v> Total Revenue
YTD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SKILLS!$A$2:$B$15</c15:sqref>
                  </c15:fullRef>
                </c:ext>
              </c:extLst>
              <c:f>(SKILLS!$A$3:$B$3,SKILLS!$A$5:$B$5,SKILLS!$A$7:$B$7,SKILLS!$A$9:$B$9,SKILLS!$A$11:$B$11,SKILLS!$A$13:$B$13,SKILLS!$A$15:$B$15)</c:f>
              <c:multiLvlStrCache>
                <c:ptCount val="7"/>
                <c:lvl>
                  <c:pt idx="0">
                    <c:v>Algeria</c:v>
                  </c:pt>
                  <c:pt idx="1">
                    <c:v>Algeria</c:v>
                  </c:pt>
                  <c:pt idx="2">
                    <c:v>Algeria</c:v>
                  </c:pt>
                  <c:pt idx="3">
                    <c:v>Algeria</c:v>
                  </c:pt>
                  <c:pt idx="4">
                    <c:v>Algeria</c:v>
                  </c:pt>
                  <c:pt idx="5">
                    <c:v>Algeria</c:v>
                  </c:pt>
                  <c:pt idx="6">
                    <c:v>Algeria</c:v>
                  </c:pt>
                </c:lvl>
                <c:lvl>
                  <c:pt idx="0">
                    <c:v>Node.js</c:v>
                  </c:pt>
                  <c:pt idx="1">
                    <c:v>Laravel</c:v>
                  </c:pt>
                  <c:pt idx="2">
                    <c:v>Flutter</c:v>
                  </c:pt>
                  <c:pt idx="3">
                    <c:v>React</c:v>
                  </c:pt>
                  <c:pt idx="4">
                    <c:v>Angular</c:v>
                  </c:pt>
                  <c:pt idx="5">
                    <c:v>UI/UX</c:v>
                  </c:pt>
                  <c:pt idx="6">
                    <c:v>Python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SKILLS!$D$2:$D$15</c15:sqref>
                  </c15:fullRef>
                </c:ext>
              </c:extLst>
              <c:f>(SKILLS!$D$3,SKILLS!$D$5,SKILLS!$D$7,SKILLS!$D$9,SKILLS!$D$11,SKILLS!$D$13,SKILLS!$D$15)</c:f>
              <c:numCache>
                <c:formatCode>_-[$$-409]* #,##0_ ;_-[$$-409]* \-#,##0\ ;_-[$$-409]* "-"??_ ;_-@_ </c:formatCode>
                <c:ptCount val="7"/>
                <c:pt idx="0">
                  <c:v>4000</c:v>
                </c:pt>
                <c:pt idx="1">
                  <c:v>10000</c:v>
                </c:pt>
                <c:pt idx="2">
                  <c:v>2000</c:v>
                </c:pt>
                <c:pt idx="3">
                  <c:v>4000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7-4194-8854-79FAE591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586287"/>
        <c:axId val="1116824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SKILLS!$C$1</c15:sqref>
                        </c15:formulaRef>
                      </c:ext>
                    </c:extLst>
                    <c:strCache>
                      <c:ptCount val="1"/>
                      <c:pt idx="0">
                        <c:v>No. Agency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(SKILLS!$A$3:$B$3,SKILLS!$A$5:$B$5,SKILLS!$A$7:$B$7,SKILLS!$A$9:$B$9,SKILLS!$A$11:$B$11,SKILLS!$A$13:$B$13,SKILLS!$A$15:$B$15)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Algeria</c:v>
                        </c:pt>
                        <c:pt idx="1">
                          <c:v>Algeria</c:v>
                        </c:pt>
                        <c:pt idx="2">
                          <c:v>Algeria</c:v>
                        </c:pt>
                        <c:pt idx="3">
                          <c:v>Algeria</c:v>
                        </c:pt>
                        <c:pt idx="4">
                          <c:v>Algeria</c:v>
                        </c:pt>
                        <c:pt idx="5">
                          <c:v>Algeria</c:v>
                        </c:pt>
                        <c:pt idx="6">
                          <c:v>Algeria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SKILLS!$C$2:$C$15</c15:sqref>
                        </c15:fullRef>
                        <c15:formulaRef>
                          <c15:sqref>(SKILLS!$C$3,SKILLS!$C$5,SKILLS!$C$7,SKILLS!$C$9,SKILLS!$C$11,SKILLS!$C$13,SKILLS!$C$15)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67-4194-8854-79FAE59141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SKILLS!$E$1</c15:sqref>
                        </c15:formulaRef>
                      </c:ext>
                    </c:extLst>
                    <c:strCache>
                      <c:ptCount val="1"/>
                      <c:pt idx="0">
                        <c:v> Average Revenue 
/Agency 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(SKILLS!$A$3:$B$3,SKILLS!$A$5:$B$5,SKILLS!$A$7:$B$7,SKILLS!$A$9:$B$9,SKILLS!$A$11:$B$11,SKILLS!$A$13:$B$13,SKILLS!$A$15:$B$15)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Algeria</c:v>
                        </c:pt>
                        <c:pt idx="1">
                          <c:v>Algeria</c:v>
                        </c:pt>
                        <c:pt idx="2">
                          <c:v>Algeria</c:v>
                        </c:pt>
                        <c:pt idx="3">
                          <c:v>Algeria</c:v>
                        </c:pt>
                        <c:pt idx="4">
                          <c:v>Algeria</c:v>
                        </c:pt>
                        <c:pt idx="5">
                          <c:v>Algeria</c:v>
                        </c:pt>
                        <c:pt idx="6">
                          <c:v>Algeria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SKILLS!$E$2:$E$15</c15:sqref>
                        </c15:fullRef>
                        <c15:formulaRef>
                          <c15:sqref>(SKILLS!$E$3,SKILLS!$E$5,SKILLS!$E$7,SKILLS!$E$9,SKILLS!$E$11,SKILLS!$E$13,SKILLS!$E$15)</c15:sqref>
                        </c15:formulaRef>
                      </c:ext>
                    </c:extLst>
                    <c:numCache>
                      <c:formatCode>_-[$$-409]* #,##0_ ;_-[$$-409]* \-#,##0\ ;_-[$$-409]* "-"??_ ;_-@_ </c:formatCode>
                      <c:ptCount val="7"/>
                      <c:pt idx="0">
                        <c:v>2000</c:v>
                      </c:pt>
                      <c:pt idx="1">
                        <c:v>10000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67-4194-8854-79FAE59141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SKILLS!$F$1</c15:sqref>
                        </c15:formulaRef>
                      </c:ext>
                    </c:extLst>
                    <c:strCache>
                      <c:ptCount val="1"/>
                      <c:pt idx="0">
                        <c:v>Total Business 
Managers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(SKILLS!$A$3:$B$3,SKILLS!$A$5:$B$5,SKILLS!$A$7:$B$7,SKILLS!$A$9:$B$9,SKILLS!$A$11:$B$11,SKILLS!$A$13:$B$13,SKILLS!$A$15:$B$15)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Algeria</c:v>
                        </c:pt>
                        <c:pt idx="1">
                          <c:v>Algeria</c:v>
                        </c:pt>
                        <c:pt idx="2">
                          <c:v>Algeria</c:v>
                        </c:pt>
                        <c:pt idx="3">
                          <c:v>Algeria</c:v>
                        </c:pt>
                        <c:pt idx="4">
                          <c:v>Algeria</c:v>
                        </c:pt>
                        <c:pt idx="5">
                          <c:v>Algeria</c:v>
                        </c:pt>
                        <c:pt idx="6">
                          <c:v>Algeria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SKILLS!$F$2:$F$15</c15:sqref>
                        </c15:fullRef>
                        <c15:formulaRef>
                          <c15:sqref>(SKILLS!$F$3,SKILLS!$F$5,SKILLS!$F$7,SKILLS!$F$9,SKILLS!$F$11,SKILLS!$F$13,SKILLS!$F$15)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67-4194-8854-79FAE59141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SKILLS!$G$1</c15:sqref>
                        </c15:formulaRef>
                      </c:ext>
                    </c:extLst>
                    <c:strCache>
                      <c:ptCount val="1"/>
                      <c:pt idx="0">
                        <c:v>Total Members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(SKILLS!$A$3:$B$3,SKILLS!$A$5:$B$5,SKILLS!$A$7:$B$7,SKILLS!$A$9:$B$9,SKILLS!$A$11:$B$11,SKILLS!$A$13:$B$13,SKILLS!$A$15:$B$15)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Algeria</c:v>
                        </c:pt>
                        <c:pt idx="1">
                          <c:v>Algeria</c:v>
                        </c:pt>
                        <c:pt idx="2">
                          <c:v>Algeria</c:v>
                        </c:pt>
                        <c:pt idx="3">
                          <c:v>Algeria</c:v>
                        </c:pt>
                        <c:pt idx="4">
                          <c:v>Algeria</c:v>
                        </c:pt>
                        <c:pt idx="5">
                          <c:v>Algeria</c:v>
                        </c:pt>
                        <c:pt idx="6">
                          <c:v>Algeria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SKILLS!$G$2:$G$15</c15:sqref>
                        </c15:fullRef>
                        <c15:formulaRef>
                          <c15:sqref>(SKILLS!$G$3,SKILLS!$G$5,SKILLS!$G$7,SKILLS!$G$9,SKILLS!$G$11,SKILLS!$G$13,SKILLS!$G$15)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67-4194-8854-79FAE59141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SKILLS!$H$1</c15:sqref>
                        </c15:formulaRef>
                      </c:ext>
                    </c:extLst>
                    <c:strCache>
                      <c:ptCount val="1"/>
                      <c:pt idx="0">
                        <c:v> Average Revenue /Workforce 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SKILLS!$A$2:$B$15</c15:sqref>
                        </c15:fullRef>
                        <c15:formulaRef>
                          <c15:sqref>(SKILLS!$A$3:$B$3,SKILLS!$A$5:$B$5,SKILLS!$A$7:$B$7,SKILLS!$A$9:$B$9,SKILLS!$A$11:$B$11,SKILLS!$A$13:$B$13,SKILLS!$A$15:$B$15)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Algeria</c:v>
                        </c:pt>
                        <c:pt idx="1">
                          <c:v>Algeria</c:v>
                        </c:pt>
                        <c:pt idx="2">
                          <c:v>Algeria</c:v>
                        </c:pt>
                        <c:pt idx="3">
                          <c:v>Algeria</c:v>
                        </c:pt>
                        <c:pt idx="4">
                          <c:v>Algeria</c:v>
                        </c:pt>
                        <c:pt idx="5">
                          <c:v>Algeria</c:v>
                        </c:pt>
                        <c:pt idx="6">
                          <c:v>Algeria</c:v>
                        </c:pt>
                      </c:lvl>
                      <c:lvl>
                        <c:pt idx="0">
                          <c:v>Node.js</c:v>
                        </c:pt>
                        <c:pt idx="1">
                          <c:v>Laravel</c:v>
                        </c:pt>
                        <c:pt idx="2">
                          <c:v>Flutter</c:v>
                        </c:pt>
                        <c:pt idx="3">
                          <c:v>React</c:v>
                        </c:pt>
                        <c:pt idx="4">
                          <c:v>Angular</c:v>
                        </c:pt>
                        <c:pt idx="5">
                          <c:v>UI/UX</c:v>
                        </c:pt>
                        <c:pt idx="6">
                          <c:v>Python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SKILLS!$H$2:$H$15</c15:sqref>
                        </c15:fullRef>
                        <c15:formulaRef>
                          <c15:sqref>(SKILLS!$H$3,SKILLS!$H$5,SKILLS!$H$7,SKILLS!$H$9,SKILLS!$H$11,SKILLS!$H$13,SKILLS!$H$15)</c15:sqref>
                        </c15:formulaRef>
                      </c:ext>
                    </c:extLst>
                    <c:numCache>
                      <c:formatCode>_-[$$-409]* #,##0_ ;_-[$$-409]* \-#,##0\ ;_-[$$-409]* "-"??_ ;_-@_ </c:formatCode>
                      <c:ptCount val="7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2000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67-4194-8854-79FAE59141CD}"/>
                  </c:ext>
                </c:extLst>
              </c15:ser>
            </c15:filteredLineSeries>
          </c:ext>
        </c:extLst>
      </c:lineChart>
      <c:catAx>
        <c:axId val="11155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24783"/>
        <c:crosses val="autoZero"/>
        <c:auto val="1"/>
        <c:lblAlgn val="ctr"/>
        <c:lblOffset val="100"/>
        <c:noMultiLvlLbl val="1"/>
      </c:catAx>
      <c:valAx>
        <c:axId val="11168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8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13447</xdr:colOff>
      <xdr:row>0</xdr:row>
      <xdr:rowOff>0</xdr:rowOff>
    </xdr:from>
    <xdr:to>
      <xdr:col>11</xdr:col>
      <xdr:colOff>331694</xdr:colOff>
      <xdr:row>16</xdr:row>
      <xdr:rowOff>156882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15DC1BD-8626-D88D-4995-EA74AB7C3165}"/>
            </a:ext>
          </a:extLst>
        </xdr:cNvPr>
        <xdr:cNvGrpSpPr/>
      </xdr:nvGrpSpPr>
      <xdr:grpSpPr>
        <a:xfrm>
          <a:off x="10986247" y="0"/>
          <a:ext cx="4433047" cy="5315622"/>
          <a:chOff x="11004867" y="58382"/>
          <a:chExt cx="6478791" cy="8666942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FE14FE5-5EFF-E57F-937F-4B64A6A89957}"/>
              </a:ext>
            </a:extLst>
          </xdr:cNvPr>
          <xdr:cNvGraphicFramePr/>
        </xdr:nvGraphicFramePr>
        <xdr:xfrm>
          <a:off x="11004867" y="58382"/>
          <a:ext cx="6468036" cy="42627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0EFCDF8-290B-40ED-A906-BCE9A5EB967A}"/>
              </a:ext>
            </a:extLst>
          </xdr:cNvPr>
          <xdr:cNvGraphicFramePr>
            <a:graphicFrameLocks/>
          </xdr:cNvGraphicFramePr>
        </xdr:nvGraphicFramePr>
        <xdr:xfrm>
          <a:off x="11015622" y="4462606"/>
          <a:ext cx="6468036" cy="42627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kaufmaninternational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work.com/agencies/1687963179122065408/" TargetMode="External"/><Relationship Id="rId1" Type="http://schemas.openxmlformats.org/officeDocument/2006/relationships/hyperlink" Target="https://www.upwork.com/agencies/1687963179122065408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agencies/1687963179122065408/" TargetMode="External"/><Relationship Id="rId2" Type="http://schemas.openxmlformats.org/officeDocument/2006/relationships/hyperlink" Target="https://www.upwork.com/o/companies/~01096c3861a0204a70/" TargetMode="External"/><Relationship Id="rId1" Type="http://schemas.openxmlformats.org/officeDocument/2006/relationships/hyperlink" Target="https://www.upwork.com/o/companies/~01096c3861a0204a70/" TargetMode="External"/><Relationship Id="rId5" Type="http://schemas.openxmlformats.org/officeDocument/2006/relationships/hyperlink" Target="https://www.linkedin.com/company/zior-tech/?lipi=urn%3Ali%3Apage%3Ad_flagship3_search_srp_all%3BnltUQIscQM%2BJm0J3akUUfA%3D%3D" TargetMode="External"/><Relationship Id="rId4" Type="http://schemas.openxmlformats.org/officeDocument/2006/relationships/hyperlink" Target="https://www.upwork.com/agencies/1687963179122065408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work.com/agencies/1687963179122065408/" TargetMode="External"/><Relationship Id="rId1" Type="http://schemas.openxmlformats.org/officeDocument/2006/relationships/hyperlink" Target="https://www.upwork.com/agencies/1687963179122065408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zior-tech/?lipi=urn%3Ali%3Apage%3Ad_flagship3_search_srp_all%3BnltUQIscQM%2BJm0J3akUUfA%3D%3D" TargetMode="External"/><Relationship Id="rId2" Type="http://schemas.openxmlformats.org/officeDocument/2006/relationships/hyperlink" Target="https://www.upwork.com/agencies/1687963179122065408/" TargetMode="External"/><Relationship Id="rId1" Type="http://schemas.openxmlformats.org/officeDocument/2006/relationships/hyperlink" Target="https://www.upwork.com/agencies/1687963179122065408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work.com/o/companies/~01096c3861a0204a70/" TargetMode="External"/><Relationship Id="rId1" Type="http://schemas.openxmlformats.org/officeDocument/2006/relationships/hyperlink" Target="https://www.upwork.com/o/companies/~01096c3861a0204a70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kasia-pankevich/?originalSubdomain=ge" TargetMode="External"/><Relationship Id="rId2" Type="http://schemas.openxmlformats.org/officeDocument/2006/relationships/hyperlink" Target="https://www.upwork.com/freelancers/~017fd9d2fa5e79d364/" TargetMode="External"/><Relationship Id="rId1" Type="http://schemas.openxmlformats.org/officeDocument/2006/relationships/hyperlink" Target="https://www.upwork.com/freelancers/paxento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freelancers/~012ba365fa2d362f9a/" TargetMode="External"/><Relationship Id="rId7" Type="http://schemas.openxmlformats.org/officeDocument/2006/relationships/hyperlink" Target="https://www.upwork.com/freelancers/~0123769d5ec92ebf8f/" TargetMode="External"/><Relationship Id="rId2" Type="http://schemas.openxmlformats.org/officeDocument/2006/relationships/hyperlink" Target="https://www.linkedin.com/in/andrey-alekseev-501173202/" TargetMode="External"/><Relationship Id="rId1" Type="http://schemas.openxmlformats.org/officeDocument/2006/relationships/hyperlink" Target="https://www.upwork.com/freelancers/~011b3bd2e44ad52f19/" TargetMode="External"/><Relationship Id="rId6" Type="http://schemas.openxmlformats.org/officeDocument/2006/relationships/hyperlink" Target="https://www.upwork.com/freelancers/~0129051ef79022b710/" TargetMode="External"/><Relationship Id="rId5" Type="http://schemas.openxmlformats.org/officeDocument/2006/relationships/hyperlink" Target="https://www.upwork.com/freelancers/~018ce9ebea8ccb0051/" TargetMode="External"/><Relationship Id="rId4" Type="http://schemas.openxmlformats.org/officeDocument/2006/relationships/hyperlink" Target="https://www.upwork.com/freelancers/~01757318130a692d7a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alexey-klimovich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ge.linkedin.com/in/sandroantidze" TargetMode="External"/><Relationship Id="rId1" Type="http://schemas.openxmlformats.org/officeDocument/2006/relationships/hyperlink" Target="https://uk.linkedin.com/in/georgehrthoma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pwork.com/ag/upmilk/" TargetMode="External"/><Relationship Id="rId18" Type="http://schemas.openxmlformats.org/officeDocument/2006/relationships/hyperlink" Target="https://angels-it.com/" TargetMode="External"/><Relationship Id="rId26" Type="http://schemas.openxmlformats.org/officeDocument/2006/relationships/hyperlink" Target="https://www.upwork.com/agencies/~01ee2d9e4eb41f3896/" TargetMode="External"/><Relationship Id="rId3" Type="http://schemas.openxmlformats.org/officeDocument/2006/relationships/hyperlink" Target="https://web.smart/" TargetMode="External"/><Relationship Id="rId21" Type="http://schemas.openxmlformats.org/officeDocument/2006/relationships/hyperlink" Target="https://www.upwork.com/agencies/~01bde89ea0ab02df77/" TargetMode="External"/><Relationship Id="rId34" Type="http://schemas.openxmlformats.org/officeDocument/2006/relationships/hyperlink" Target="https://www.linkedin.com/company/sharp-developers/?lipi=urn%3Ali%3Apage%3Ad_flagship3_search_srp_all%3BVk9JJNJfTm%2BO0RNq2xu%2Fsw%3D%3D" TargetMode="External"/><Relationship Id="rId7" Type="http://schemas.openxmlformats.org/officeDocument/2006/relationships/hyperlink" Target="https://www.upwork.com/agencies/~014df6d8ee585ccb0d/" TargetMode="External"/><Relationship Id="rId12" Type="http://schemas.openxmlformats.org/officeDocument/2006/relationships/hyperlink" Target="https://www.upwork.com/ag/upmilk/" TargetMode="External"/><Relationship Id="rId17" Type="http://schemas.openxmlformats.org/officeDocument/2006/relationships/hyperlink" Target="https://taiga.io/" TargetMode="External"/><Relationship Id="rId25" Type="http://schemas.openxmlformats.org/officeDocument/2006/relationships/hyperlink" Target="https://www.upwork.com/agencies/~0131d5da766422e30f/" TargetMode="External"/><Relationship Id="rId33" Type="http://schemas.openxmlformats.org/officeDocument/2006/relationships/hyperlink" Target="https://www.linkedin.com/company/codemotion-llc/?lipi=urn%3Ali%3Apage%3Ad_flagship3_search_srp_all%3BvP9LzYiXQTKzu%2FMzG%2FjNhA%3D%3D" TargetMode="External"/><Relationship Id="rId2" Type="http://schemas.openxmlformats.org/officeDocument/2006/relationships/hyperlink" Target="https://mifort.com/" TargetMode="External"/><Relationship Id="rId16" Type="http://schemas.openxmlformats.org/officeDocument/2006/relationships/hyperlink" Target="https://taiga.io/" TargetMode="External"/><Relationship Id="rId20" Type="http://schemas.openxmlformats.org/officeDocument/2006/relationships/hyperlink" Target="https://www.upwork.com/agencies/~01bde89ea0ab02df77/" TargetMode="External"/><Relationship Id="rId29" Type="http://schemas.openxmlformats.org/officeDocument/2006/relationships/hyperlink" Target="https://codemotion.us/" TargetMode="External"/><Relationship Id="rId1" Type="http://schemas.openxmlformats.org/officeDocument/2006/relationships/hyperlink" Target="https://techwings.com/" TargetMode="External"/><Relationship Id="rId6" Type="http://schemas.openxmlformats.org/officeDocument/2006/relationships/hyperlink" Target="https://www.upwork.com/agencies/~015e065a1ea896af15/" TargetMode="External"/><Relationship Id="rId11" Type="http://schemas.openxmlformats.org/officeDocument/2006/relationships/hyperlink" Target="https://web.smart/" TargetMode="External"/><Relationship Id="rId24" Type="http://schemas.openxmlformats.org/officeDocument/2006/relationships/hyperlink" Target="https://www.upwork.com/agencies/~0131d5da766422e30f/" TargetMode="External"/><Relationship Id="rId32" Type="http://schemas.openxmlformats.org/officeDocument/2006/relationships/hyperlink" Target="https://www.sharp-dev.net/" TargetMode="External"/><Relationship Id="rId5" Type="http://schemas.openxmlformats.org/officeDocument/2006/relationships/hyperlink" Target="https://www.upwork.com/agencies/~0174d31c4da95f6a92/" TargetMode="External"/><Relationship Id="rId15" Type="http://schemas.openxmlformats.org/officeDocument/2006/relationships/hyperlink" Target="https://www.upwork.com/ag/sourcepl/" TargetMode="External"/><Relationship Id="rId23" Type="http://schemas.openxmlformats.org/officeDocument/2006/relationships/hyperlink" Target="https://www.upwork.com/ag/syfec/" TargetMode="External"/><Relationship Id="rId28" Type="http://schemas.openxmlformats.org/officeDocument/2006/relationships/hyperlink" Target="https://techwings.com/" TargetMode="External"/><Relationship Id="rId36" Type="http://schemas.openxmlformats.org/officeDocument/2006/relationships/hyperlink" Target="https://www.upwork.com/agencies/~01937830ea22d54226/" TargetMode="External"/><Relationship Id="rId10" Type="http://schemas.openxmlformats.org/officeDocument/2006/relationships/hyperlink" Target="https://mifort.com/" TargetMode="External"/><Relationship Id="rId19" Type="http://schemas.openxmlformats.org/officeDocument/2006/relationships/hyperlink" Target="https://angels-it.com/" TargetMode="External"/><Relationship Id="rId31" Type="http://schemas.openxmlformats.org/officeDocument/2006/relationships/hyperlink" Target="https://www.sharp-dev.net/" TargetMode="External"/><Relationship Id="rId4" Type="http://schemas.openxmlformats.org/officeDocument/2006/relationships/hyperlink" Target="https://www.linkedin.com/company/paxento" TargetMode="External"/><Relationship Id="rId9" Type="http://schemas.openxmlformats.org/officeDocument/2006/relationships/hyperlink" Target="https://puvox.software/blog/" TargetMode="External"/><Relationship Id="rId14" Type="http://schemas.openxmlformats.org/officeDocument/2006/relationships/hyperlink" Target="https://www.upwork.com/ag/sourcepl/" TargetMode="External"/><Relationship Id="rId22" Type="http://schemas.openxmlformats.org/officeDocument/2006/relationships/hyperlink" Target="https://www.upwork.com/ag/syfec/" TargetMode="External"/><Relationship Id="rId27" Type="http://schemas.openxmlformats.org/officeDocument/2006/relationships/hyperlink" Target="https://www.upwork.com/agencies/~01ee2d9e4eb41f3896/" TargetMode="External"/><Relationship Id="rId30" Type="http://schemas.openxmlformats.org/officeDocument/2006/relationships/hyperlink" Target="https://codemotion.us/" TargetMode="External"/><Relationship Id="rId35" Type="http://schemas.openxmlformats.org/officeDocument/2006/relationships/hyperlink" Target="https://www.upwork.com/agencies/~0174d31c4da95f6a92/" TargetMode="External"/><Relationship Id="rId8" Type="http://schemas.openxmlformats.org/officeDocument/2006/relationships/hyperlink" Target="https://puvox.software/blog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freelancers/~01f721ffd3593ddb01/" TargetMode="External"/><Relationship Id="rId2" Type="http://schemas.openxmlformats.org/officeDocument/2006/relationships/hyperlink" Target="https://www.upwork.com/freelancers/~01d2d70ed56d056d2f/" TargetMode="External"/><Relationship Id="rId1" Type="http://schemas.openxmlformats.org/officeDocument/2006/relationships/hyperlink" Target="https://ua.linkedin.com/in/uliana-sabatovych-16a19782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ge.linkedin.com/in/radik-khamatdinov-7339a696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freelancers/~01a2be4d2995c2b2f7/" TargetMode="External"/><Relationship Id="rId2" Type="http://schemas.openxmlformats.org/officeDocument/2006/relationships/hyperlink" Target="https://www.upwork.com/freelancers/~01825d7e4e325e03d8/" TargetMode="External"/><Relationship Id="rId1" Type="http://schemas.openxmlformats.org/officeDocument/2006/relationships/hyperlink" Target="https://www.upwork.com/o/profiles/users/~01825d7e4e325e03d8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freelancers/~0178c3ac5d2a83c7e9/" TargetMode="External"/><Relationship Id="rId2" Type="http://schemas.openxmlformats.org/officeDocument/2006/relationships/hyperlink" Target="https://www.upwork.com/freelancers/~01f3e3d01eeee6762c/" TargetMode="External"/><Relationship Id="rId1" Type="http://schemas.openxmlformats.org/officeDocument/2006/relationships/hyperlink" Target="https://www.upwork.com/freelancers/~0114d73a58e549cfbc/" TargetMode="External"/><Relationship Id="rId4" Type="http://schemas.openxmlformats.org/officeDocument/2006/relationships/hyperlink" Target="https://www.upwork.com/freelancers/~0143462f2bbdbe7f8b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by.linkedin.com/in/maksim-apanasenka/en-us" TargetMode="External"/><Relationship Id="rId2" Type="http://schemas.openxmlformats.org/officeDocument/2006/relationships/hyperlink" Target="https://www.upwork.com/freelancers/~017c06c4dde994d311/" TargetMode="External"/><Relationship Id="rId1" Type="http://schemas.openxmlformats.org/officeDocument/2006/relationships/hyperlink" Target="https://www.upwork.com/freelancers/~01f59032ef90227b5a/" TargetMode="External"/><Relationship Id="rId5" Type="http://schemas.openxmlformats.org/officeDocument/2006/relationships/hyperlink" Target="https://www.linkedin.com/in/irakli-g-98b2a6122?trk=public_profile_browsemap_profile-result-card_result-card_full-click" TargetMode="External"/><Relationship Id="rId4" Type="http://schemas.openxmlformats.org/officeDocument/2006/relationships/hyperlink" Target="https://www.upwork.com/freelancers/~012a0f3ee09ff60286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pwork.com/freelancers/ag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pwork.com/o/companies/~0131d5da766422e30f/" TargetMode="External"/><Relationship Id="rId13" Type="http://schemas.openxmlformats.org/officeDocument/2006/relationships/hyperlink" Target="https://www.linkedin.com/company/belvg/?lipi=urn%3Ali%3Apage%3Ad_flagship3_search_srp_all%3BpCtZKG0yQUONzC9gpYuhpQ%3D%3D" TargetMode="External"/><Relationship Id="rId3" Type="http://schemas.openxmlformats.org/officeDocument/2006/relationships/hyperlink" Target="https://codemotion.us/" TargetMode="External"/><Relationship Id="rId7" Type="http://schemas.openxmlformats.org/officeDocument/2006/relationships/hyperlink" Target="https://www.upwork.com/ag/sharpdevelopers/" TargetMode="External"/><Relationship Id="rId12" Type="http://schemas.openxmlformats.org/officeDocument/2006/relationships/hyperlink" Target="https://codemotion.us/" TargetMode="External"/><Relationship Id="rId2" Type="http://schemas.openxmlformats.org/officeDocument/2006/relationships/hyperlink" Target="https://antalogic.com/" TargetMode="External"/><Relationship Id="rId1" Type="http://schemas.openxmlformats.org/officeDocument/2006/relationships/hyperlink" Target="https://www.upwork.com/o/companies/~0133828489fe97d6d4/" TargetMode="External"/><Relationship Id="rId6" Type="http://schemas.openxmlformats.org/officeDocument/2006/relationships/hyperlink" Target="https://holar.io/" TargetMode="External"/><Relationship Id="rId11" Type="http://schemas.openxmlformats.org/officeDocument/2006/relationships/hyperlink" Target="https://www.sharp-dev.net/" TargetMode="External"/><Relationship Id="rId5" Type="http://schemas.openxmlformats.org/officeDocument/2006/relationships/hyperlink" Target="https://nomadicsoft.io/" TargetMode="External"/><Relationship Id="rId15" Type="http://schemas.openxmlformats.org/officeDocument/2006/relationships/hyperlink" Target="https://www.linkedin.com/company/sharp-developers/?lipi=urn%3Ali%3Apage%3Ad_flagship3_search_srp_all%3BVk9JJNJfTm%2BO0RNq2xu%2Fsw%3D%3D" TargetMode="External"/><Relationship Id="rId10" Type="http://schemas.openxmlformats.org/officeDocument/2006/relationships/hyperlink" Target="https://www.sharp-dev.net/" TargetMode="External"/><Relationship Id="rId4" Type="http://schemas.openxmlformats.org/officeDocument/2006/relationships/hyperlink" Target="https://section228.com/development" TargetMode="External"/><Relationship Id="rId9" Type="http://schemas.openxmlformats.org/officeDocument/2006/relationships/hyperlink" Target="https://www.upwork.com/o/companies/~0131d5da766422e30f/" TargetMode="External"/><Relationship Id="rId14" Type="http://schemas.openxmlformats.org/officeDocument/2006/relationships/hyperlink" Target="https://www.linkedin.com/company/nomadic-soft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freelancers/~012ba365fa2d362f9a/" TargetMode="External"/><Relationship Id="rId7" Type="http://schemas.openxmlformats.org/officeDocument/2006/relationships/hyperlink" Target="https://www.upwork.com/freelancers/~0123769d5ec92ebf8f/" TargetMode="External"/><Relationship Id="rId2" Type="http://schemas.openxmlformats.org/officeDocument/2006/relationships/hyperlink" Target="https://www.linkedin.com/in/andrey-alekseev-501173202/" TargetMode="External"/><Relationship Id="rId1" Type="http://schemas.openxmlformats.org/officeDocument/2006/relationships/hyperlink" Target="https://www.upwork.com/freelancers/~011b3bd2e44ad52f19/" TargetMode="External"/><Relationship Id="rId6" Type="http://schemas.openxmlformats.org/officeDocument/2006/relationships/hyperlink" Target="https://www.upwork.com/freelancers/~0129051ef79022b710/" TargetMode="External"/><Relationship Id="rId5" Type="http://schemas.openxmlformats.org/officeDocument/2006/relationships/hyperlink" Target="https://www.upwork.com/freelancers/~018ce9ebea8ccb0051/" TargetMode="External"/><Relationship Id="rId4" Type="http://schemas.openxmlformats.org/officeDocument/2006/relationships/hyperlink" Target="https://www.upwork.com/freelancers/~01757318130a692d7a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freelancers/~019df35bafad6f19b5/" TargetMode="External"/><Relationship Id="rId2" Type="http://schemas.openxmlformats.org/officeDocument/2006/relationships/hyperlink" Target="https://www.upwork.com/freelancers/~01a37592dfb583a158/" TargetMode="External"/><Relationship Id="rId1" Type="http://schemas.openxmlformats.org/officeDocument/2006/relationships/hyperlink" Target="https://www.upwork.com/freelancers/michaels272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harp-dev.net/" TargetMode="External"/><Relationship Id="rId2" Type="http://schemas.openxmlformats.org/officeDocument/2006/relationships/hyperlink" Target="https://www.sharp-dev.net/" TargetMode="External"/><Relationship Id="rId1" Type="http://schemas.openxmlformats.org/officeDocument/2006/relationships/hyperlink" Target="https://www.upwork.com/ag/sharpdevelopers/" TargetMode="External"/><Relationship Id="rId6" Type="http://schemas.openxmlformats.org/officeDocument/2006/relationships/hyperlink" Target="https://www.upwork.com/o/companies/~0161bbc1266e7962b6/" TargetMode="External"/><Relationship Id="rId5" Type="http://schemas.openxmlformats.org/officeDocument/2006/relationships/hyperlink" Target="https://www.upwork.com/o/companies/~0161bbc1266e7962b6/" TargetMode="External"/><Relationship Id="rId4" Type="http://schemas.openxmlformats.org/officeDocument/2006/relationships/hyperlink" Target="https://www.linkedin.com/company/sharp-developers/?lipi=urn%3Ali%3Apage%3Ad_flagship3_search_srp_all%3BVk9JJNJfTm%2BO0RNq2xu%2Fsw%3D%3D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pwork.com/freelancers/~0104992dcdbaea062c/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pwork.com/freelancers/caddydz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motion.us/" TargetMode="External"/><Relationship Id="rId18" Type="http://schemas.openxmlformats.org/officeDocument/2006/relationships/hyperlink" Target="https://www.upwork.com/ag/sourcepl/" TargetMode="External"/><Relationship Id="rId26" Type="http://schemas.openxmlformats.org/officeDocument/2006/relationships/hyperlink" Target="https://mifort.com/" TargetMode="External"/><Relationship Id="rId39" Type="http://schemas.openxmlformats.org/officeDocument/2006/relationships/hyperlink" Target="https://www.upwork.com/o/companies/~01023fd5809aa09203/" TargetMode="External"/><Relationship Id="rId21" Type="http://schemas.openxmlformats.org/officeDocument/2006/relationships/hyperlink" Target="https://web.smart/" TargetMode="External"/><Relationship Id="rId34" Type="http://schemas.openxmlformats.org/officeDocument/2006/relationships/hyperlink" Target="https://traektoria.pro/" TargetMode="External"/><Relationship Id="rId42" Type="http://schemas.openxmlformats.org/officeDocument/2006/relationships/hyperlink" Target="https://botsculptors.com/" TargetMode="External"/><Relationship Id="rId47" Type="http://schemas.openxmlformats.org/officeDocument/2006/relationships/hyperlink" Target="https://www.upwork.com/o/companies/~01f11e2f7406da5ccb/" TargetMode="External"/><Relationship Id="rId50" Type="http://schemas.openxmlformats.org/officeDocument/2006/relationships/hyperlink" Target="https://www.upwork.com/ag/meduzen/" TargetMode="External"/><Relationship Id="rId7" Type="http://schemas.openxmlformats.org/officeDocument/2006/relationships/hyperlink" Target="https://techwings.com/" TargetMode="External"/><Relationship Id="rId2" Type="http://schemas.openxmlformats.org/officeDocument/2006/relationships/hyperlink" Target="https://www.upwork.com/ag/syfec/" TargetMode="External"/><Relationship Id="rId16" Type="http://schemas.openxmlformats.org/officeDocument/2006/relationships/hyperlink" Target="https://antalogic.com/" TargetMode="External"/><Relationship Id="rId29" Type="http://schemas.openxmlformats.org/officeDocument/2006/relationships/hyperlink" Target="https://mt.linkedin.com/company/valletta-software" TargetMode="External"/><Relationship Id="rId11" Type="http://schemas.openxmlformats.org/officeDocument/2006/relationships/hyperlink" Target="https://www.sharp-dev.net/" TargetMode="External"/><Relationship Id="rId24" Type="http://schemas.openxmlformats.org/officeDocument/2006/relationships/hyperlink" Target="https://mifort.com/" TargetMode="External"/><Relationship Id="rId32" Type="http://schemas.openxmlformats.org/officeDocument/2006/relationships/hyperlink" Target="https://insoftex.com/" TargetMode="External"/><Relationship Id="rId37" Type="http://schemas.openxmlformats.org/officeDocument/2006/relationships/hyperlink" Target="https://meduzzen.com/" TargetMode="External"/><Relationship Id="rId40" Type="http://schemas.openxmlformats.org/officeDocument/2006/relationships/hyperlink" Target="https://www.upwork.com/o/companies/~01023fd5809aa09203/" TargetMode="External"/><Relationship Id="rId45" Type="http://schemas.openxmlformats.org/officeDocument/2006/relationships/hyperlink" Target="https://jetrockets.com/" TargetMode="External"/><Relationship Id="rId53" Type="http://schemas.openxmlformats.org/officeDocument/2006/relationships/hyperlink" Target="https://www.upwork.com/o/companies/~019108662b39a3e6db/" TargetMode="External"/><Relationship Id="rId5" Type="http://schemas.openxmlformats.org/officeDocument/2006/relationships/hyperlink" Target="https://www.upwork.com/agencies/~01bde89ea0ab02df77/" TargetMode="External"/><Relationship Id="rId10" Type="http://schemas.openxmlformats.org/officeDocument/2006/relationships/hyperlink" Target="https://www.sharp-dev.net/" TargetMode="External"/><Relationship Id="rId19" Type="http://schemas.openxmlformats.org/officeDocument/2006/relationships/hyperlink" Target="https://angels-it.com/" TargetMode="External"/><Relationship Id="rId31" Type="http://schemas.openxmlformats.org/officeDocument/2006/relationships/hyperlink" Target="https://insoftex.com/" TargetMode="External"/><Relationship Id="rId44" Type="http://schemas.openxmlformats.org/officeDocument/2006/relationships/hyperlink" Target="https://jetrockets.com/" TargetMode="External"/><Relationship Id="rId52" Type="http://schemas.openxmlformats.org/officeDocument/2006/relationships/hyperlink" Target="https://www.upwork.com/o/companies/~018ba56fd6641ddc11/" TargetMode="External"/><Relationship Id="rId4" Type="http://schemas.openxmlformats.org/officeDocument/2006/relationships/hyperlink" Target="https://www.upwork.com/agencies/~01bde89ea0ab02df77/" TargetMode="External"/><Relationship Id="rId9" Type="http://schemas.openxmlformats.org/officeDocument/2006/relationships/hyperlink" Target="https://www.upwork.com/agencies/~0174d31c4da95f6a92/" TargetMode="External"/><Relationship Id="rId14" Type="http://schemas.openxmlformats.org/officeDocument/2006/relationships/hyperlink" Target="https://codemotion.us/" TargetMode="External"/><Relationship Id="rId22" Type="http://schemas.openxmlformats.org/officeDocument/2006/relationships/hyperlink" Target="https://www.upwork.com/agencies/~014df6d8ee585ccb0d/" TargetMode="External"/><Relationship Id="rId27" Type="http://schemas.openxmlformats.org/officeDocument/2006/relationships/hyperlink" Target="https://www.vallettasoftware.com/" TargetMode="External"/><Relationship Id="rId30" Type="http://schemas.openxmlformats.org/officeDocument/2006/relationships/hyperlink" Target="https://dotwrk.com/" TargetMode="External"/><Relationship Id="rId35" Type="http://schemas.openxmlformats.org/officeDocument/2006/relationships/hyperlink" Target="https://webiz.com/" TargetMode="External"/><Relationship Id="rId43" Type="http://schemas.openxmlformats.org/officeDocument/2006/relationships/hyperlink" Target="https://dotwrk.com/" TargetMode="External"/><Relationship Id="rId48" Type="http://schemas.openxmlformats.org/officeDocument/2006/relationships/hyperlink" Target="https://www.upwork.com/ag/insoftex/" TargetMode="External"/><Relationship Id="rId8" Type="http://schemas.openxmlformats.org/officeDocument/2006/relationships/hyperlink" Target="https://www.upwork.com/agencies/~0174d31c4da95f6a92/" TargetMode="External"/><Relationship Id="rId51" Type="http://schemas.openxmlformats.org/officeDocument/2006/relationships/hyperlink" Target="https://www.upwork.com/ag/botsculptors/" TargetMode="External"/><Relationship Id="rId3" Type="http://schemas.openxmlformats.org/officeDocument/2006/relationships/hyperlink" Target="https://www.linkedin.com/company/paxento" TargetMode="External"/><Relationship Id="rId12" Type="http://schemas.openxmlformats.org/officeDocument/2006/relationships/hyperlink" Target="https://www.linkedin.com/company/sharp-developers/?lipi=urn%3Ali%3Apage%3Ad_flagship3_search_srp_all%3BVk9JJNJfTm%2BO0RNq2xu%2Fsw%3D%3D" TargetMode="External"/><Relationship Id="rId17" Type="http://schemas.openxmlformats.org/officeDocument/2006/relationships/hyperlink" Target="https://www.upwork.com/ag/sourcepl/" TargetMode="External"/><Relationship Id="rId25" Type="http://schemas.openxmlformats.org/officeDocument/2006/relationships/hyperlink" Target="https://www.upwork.com/agencies/~015e065a1ea896af15/" TargetMode="External"/><Relationship Id="rId33" Type="http://schemas.openxmlformats.org/officeDocument/2006/relationships/hyperlink" Target="https://traektoria.pro/" TargetMode="External"/><Relationship Id="rId38" Type="http://schemas.openxmlformats.org/officeDocument/2006/relationships/hyperlink" Target="https://meduzzen.com/" TargetMode="External"/><Relationship Id="rId46" Type="http://schemas.openxmlformats.org/officeDocument/2006/relationships/hyperlink" Target="https://www.upwork.com/ag/vallettasoftware/" TargetMode="External"/><Relationship Id="rId20" Type="http://schemas.openxmlformats.org/officeDocument/2006/relationships/hyperlink" Target="https://angels-it.com/" TargetMode="External"/><Relationship Id="rId41" Type="http://schemas.openxmlformats.org/officeDocument/2006/relationships/hyperlink" Target="https://botsculptors.com/" TargetMode="External"/><Relationship Id="rId1" Type="http://schemas.openxmlformats.org/officeDocument/2006/relationships/hyperlink" Target="https://www.upwork.com/ag/syfec/" TargetMode="External"/><Relationship Id="rId6" Type="http://schemas.openxmlformats.org/officeDocument/2006/relationships/hyperlink" Target="https://techwings.com/" TargetMode="External"/><Relationship Id="rId15" Type="http://schemas.openxmlformats.org/officeDocument/2006/relationships/hyperlink" Target="https://www.linkedin.com/company/codemotion-llc/?lipi=urn%3Ali%3Apage%3Ad_flagship3_search_srp_all%3BvP9LzYiXQTKzu%2FMzG%2FjNhA%3D%3D" TargetMode="External"/><Relationship Id="rId23" Type="http://schemas.openxmlformats.org/officeDocument/2006/relationships/hyperlink" Target="https://web.smart/" TargetMode="External"/><Relationship Id="rId28" Type="http://schemas.openxmlformats.org/officeDocument/2006/relationships/hyperlink" Target="https://www.vallettasoftware.com/" TargetMode="External"/><Relationship Id="rId36" Type="http://schemas.openxmlformats.org/officeDocument/2006/relationships/hyperlink" Target="https://webiz.com/" TargetMode="External"/><Relationship Id="rId49" Type="http://schemas.openxmlformats.org/officeDocument/2006/relationships/hyperlink" Target="https://www.upwork.com/ag/webizinternational/" TargetMode="External"/></Relationships>
</file>

<file path=xl/worksheets/_rels/sheet5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pwork.com/ab/profiles/search/?adaptive_skill_uid=1031626762999021568&amp;loc=cabo-verde&amp;pt=agency&amp;q=ui%20ux%20designer" TargetMode="External"/><Relationship Id="rId299" Type="http://schemas.openxmlformats.org/officeDocument/2006/relationships/hyperlink" Target="https://www.upwork.com/ab/profiles/search/?adaptive_skill_uid=1031626762999021568&amp;loc=papua-new-guinea&amp;pt=agency&amp;q=ui%20ux%20designer" TargetMode="External"/><Relationship Id="rId21" Type="http://schemas.openxmlformats.org/officeDocument/2006/relationships/hyperlink" Target="https://www.upwork.com/ab/profiles/search/?adaptive_skill_uid=1031626762999021568&amp;loc=indonesia&amp;pt=agency&amp;q=ui%20ux%20designer" TargetMode="External"/><Relationship Id="rId63" Type="http://schemas.openxmlformats.org/officeDocument/2006/relationships/hyperlink" Target="https://www.upwork.com/ab/profiles/search/?adaptive_skill_uid=1031626762999021568&amp;loc=myanmar&amp;pt=agency&amp;q=ui%20ux%20designer" TargetMode="External"/><Relationship Id="rId159" Type="http://schemas.openxmlformats.org/officeDocument/2006/relationships/hyperlink" Target="https://www.upwork.com/ab/profiles/search/?adaptive_skill_uid=1031626762999021568&amp;loc=ethiopia&amp;pt=agency&amp;q=ui%20ux%20designer" TargetMode="External"/><Relationship Id="rId324" Type="http://schemas.openxmlformats.org/officeDocument/2006/relationships/hyperlink" Target="https://www.upwork.com/ab/profiles/search/?adaptive_skill_uid=1031626762999021568&amp;loc=" TargetMode="External"/><Relationship Id="rId366" Type="http://schemas.openxmlformats.org/officeDocument/2006/relationships/hyperlink" Target="https://www.upwork.com/ab/profiles/search/?adaptive_skill_uid=1031626762999021568&amp;loc=" TargetMode="External"/><Relationship Id="rId170" Type="http://schemas.openxmlformats.org/officeDocument/2006/relationships/hyperlink" Target="https://www.upwork.com/ab/profiles/search/?adaptive_skill_uid=1031626762999021568&amp;loc=" TargetMode="External"/><Relationship Id="rId226" Type="http://schemas.openxmlformats.org/officeDocument/2006/relationships/hyperlink" Target="https://www.upwork.com/ab/profiles/search/?adaptive_skill_uid=1031626762999021568&amp;loc=" TargetMode="External"/><Relationship Id="rId268" Type="http://schemas.openxmlformats.org/officeDocument/2006/relationships/hyperlink" Target="https://www.upwork.com/ab/profiles/search/?adaptive_skill_uid=1031626762999021568&amp;loc=" TargetMode="External"/><Relationship Id="rId32" Type="http://schemas.openxmlformats.org/officeDocument/2006/relationships/hyperlink" Target="https://www.upwork.com/ab/profiles/search/?adaptive_skill_uid=1031626762999021568&amp;loc=" TargetMode="External"/><Relationship Id="rId74" Type="http://schemas.openxmlformats.org/officeDocument/2006/relationships/hyperlink" Target="https://www.upwork.com/ab/profiles/search/?adaptive_skill_uid=1031626762999021568&amp;loc=" TargetMode="External"/><Relationship Id="rId128" Type="http://schemas.openxmlformats.org/officeDocument/2006/relationships/hyperlink" Target="https://www.upwork.com/ab/profiles/search/?adaptive_skill_uid=1031626762999021568&amp;loc=" TargetMode="External"/><Relationship Id="rId335" Type="http://schemas.openxmlformats.org/officeDocument/2006/relationships/hyperlink" Target="https://www.upwork.com/ab/profiles/search/?adaptive_skill_uid=1031626762999021568&amp;loc=peru&amp;pt=agency&amp;q=ui%20ux%20designer" TargetMode="External"/><Relationship Id="rId377" Type="http://schemas.openxmlformats.org/officeDocument/2006/relationships/hyperlink" Target="https://www.upwork.com/ab/profiles/search/?adaptive_skill_uid=1031626762999021568&amp;loc=guyana&amp;pt=agency&amp;q=ui%20ux%20designer" TargetMode="External"/><Relationship Id="rId5" Type="http://schemas.openxmlformats.org/officeDocument/2006/relationships/hyperlink" Target="https://www.upwork.com/ab/profiles/search/?adaptive_skill_uid=1031626762999021568&amp;loc=pakistan&amp;pt=agency&amp;q=ui%20ux%20designer" TargetMode="External"/><Relationship Id="rId181" Type="http://schemas.openxmlformats.org/officeDocument/2006/relationships/hyperlink" Target="https://www.upwork.com/ab/profiles/search/?adaptive_skill_uid=1031626762999021568&amp;loc=sierra-leone&amp;pt=agency&amp;q=ui%20ux%20designer" TargetMode="External"/><Relationship Id="rId237" Type="http://schemas.openxmlformats.org/officeDocument/2006/relationships/hyperlink" Target="https://www.upwork.com/ab/profiles/search/?adaptive_skill_uid=1031626762999021568&amp;loc=portugal&amp;pt=agency&amp;q=ui%20ux%20designer" TargetMode="External"/><Relationship Id="rId279" Type="http://schemas.openxmlformats.org/officeDocument/2006/relationships/hyperlink" Target="https://www.upwork.com/ab/profiles/search/?adaptive_skill_uid=1031626762999021568&amp;loc=andorra&amp;pt=agency&amp;q=ui%20ux%20designer" TargetMode="External"/><Relationship Id="rId43" Type="http://schemas.openxmlformats.org/officeDocument/2006/relationships/hyperlink" Target="https://www.upwork.com/ab/profiles/search/?adaptive_skill_uid=1031626762999021568&amp;loc=afghanistan&amp;pt=agency&amp;q=ui%20ux%20designer" TargetMode="External"/><Relationship Id="rId139" Type="http://schemas.openxmlformats.org/officeDocument/2006/relationships/hyperlink" Target="https://www.upwork.com/ab/profiles/search/?adaptive_skill_uid=1031626762999021568&amp;loc=eswatini&amp;pt=agency&amp;q=ui%20ux%20designer" TargetMode="External"/><Relationship Id="rId290" Type="http://schemas.openxmlformats.org/officeDocument/2006/relationships/hyperlink" Target="https://www.upwork.com/ab/profiles/search/?adaptive_skill_uid=1031626762999021568&amp;loc=" TargetMode="External"/><Relationship Id="rId304" Type="http://schemas.openxmlformats.org/officeDocument/2006/relationships/hyperlink" Target="https://www.upwork.com/ab/profiles/search/?adaptive_skill_uid=1031626762999021568&amp;loc=" TargetMode="External"/><Relationship Id="rId346" Type="http://schemas.openxmlformats.org/officeDocument/2006/relationships/hyperlink" Target="https://www.upwork.com/ab/profiles/search/?adaptive_skill_uid=1031626762999021568&amp;loc=" TargetMode="External"/><Relationship Id="rId85" Type="http://schemas.openxmlformats.org/officeDocument/2006/relationships/hyperlink" Target="https://www.upwork.com/ab/profiles/search/?adaptive_skill_uid=1031626762999021568&amp;loc=state-of-palestine&amp;pt=agency&amp;q=ui%20ux%20designer" TargetMode="External"/><Relationship Id="rId150" Type="http://schemas.openxmlformats.org/officeDocument/2006/relationships/hyperlink" Target="https://www.upwork.com/ab/profiles/search/?adaptive_skill_uid=1031626762999021568&amp;loc=" TargetMode="External"/><Relationship Id="rId192" Type="http://schemas.openxmlformats.org/officeDocument/2006/relationships/hyperlink" Target="https://www.upwork.com/ab/profiles/search/?adaptive_skill_uid=1031626762999021568&amp;loc=" TargetMode="External"/><Relationship Id="rId206" Type="http://schemas.openxmlformats.org/officeDocument/2006/relationships/hyperlink" Target="https://www.upwork.com/ab/profiles/search/?adaptive_skill_uid=1031626762999021568&amp;loc=" TargetMode="External"/><Relationship Id="rId248" Type="http://schemas.openxmlformats.org/officeDocument/2006/relationships/hyperlink" Target="https://www.upwork.com/ab/profiles/search/?adaptive_skill_uid=1031626762999021568&amp;loc=" TargetMode="External"/><Relationship Id="rId12" Type="http://schemas.openxmlformats.org/officeDocument/2006/relationships/hyperlink" Target="https://www.upwork.com/ab/profiles/search/?adaptive_skill_uid=1031626762999021568&amp;loc=" TargetMode="External"/><Relationship Id="rId108" Type="http://schemas.openxmlformats.org/officeDocument/2006/relationships/hyperlink" Target="https://www.upwork.com/ab/profiles/search/?adaptive_skill_uid=1031626762999021568&amp;loc=" TargetMode="External"/><Relationship Id="rId315" Type="http://schemas.openxmlformats.org/officeDocument/2006/relationships/hyperlink" Target="https://www.upwork.com/ab/profiles/search/?adaptive_skill_uid=1031626762999021568&amp;loc=nauru&amp;pt=agency&amp;q=ui%20ux%20designer" TargetMode="External"/><Relationship Id="rId357" Type="http://schemas.openxmlformats.org/officeDocument/2006/relationships/hyperlink" Target="https://www.upwork.com/ab/profiles/search/?adaptive_skill_uid=1031626762999021568&amp;loc=belize&amp;pt=agency&amp;q=ui%20ux%20designer" TargetMode="External"/><Relationship Id="rId54" Type="http://schemas.openxmlformats.org/officeDocument/2006/relationships/hyperlink" Target="https://www.upwork.com/ab/profiles/search/?adaptive_skill_uid=1031626762999021568&amp;loc=" TargetMode="External"/><Relationship Id="rId96" Type="http://schemas.openxmlformats.org/officeDocument/2006/relationships/hyperlink" Target="https://www.upwork.com/ab/profiles/search/?adaptive_skill_uid=1031626762999021568&amp;loc=" TargetMode="External"/><Relationship Id="rId161" Type="http://schemas.openxmlformats.org/officeDocument/2006/relationships/hyperlink" Target="https://www.upwork.com/ab/profiles/search/?adaptive_skill_uid=1031626762999021568&amp;loc=dr-congo&amp;pt=agency&amp;q=ui%20ux%20designer" TargetMode="External"/><Relationship Id="rId217" Type="http://schemas.openxmlformats.org/officeDocument/2006/relationships/hyperlink" Target="https://www.upwork.com/ab/profiles/search/?adaptive_skill_uid=1031626762999021568&amp;loc=italy&amp;pt=agency&amp;q=ui%20ux%20designer" TargetMode="External"/><Relationship Id="rId259" Type="http://schemas.openxmlformats.org/officeDocument/2006/relationships/hyperlink" Target="https://www.upwork.com/ab/profiles/search/?adaptive_skill_uid=1031626762999021568&amp;loc=slovenia&amp;pt=agency&amp;q=ui%20ux%20designer" TargetMode="External"/><Relationship Id="rId23" Type="http://schemas.openxmlformats.org/officeDocument/2006/relationships/hyperlink" Target="https://www.upwork.com/ab/profiles/search/?adaptive_skill_uid=1031626762999021568&amp;loc=jordan&amp;pt=agency&amp;q=ui%20ux%20designer" TargetMode="External"/><Relationship Id="rId119" Type="http://schemas.openxmlformats.org/officeDocument/2006/relationships/hyperlink" Target="https://www.upwork.com/ab/profiles/search/?adaptive_skill_uid=1031626762999021568&amp;loc=south-africa&amp;pt=agency&amp;q=ui%20ux%20designer" TargetMode="External"/><Relationship Id="rId270" Type="http://schemas.openxmlformats.org/officeDocument/2006/relationships/hyperlink" Target="https://www.upwork.com/ab/profiles/search/?adaptive_skill_uid=1031626762999021568&amp;loc=" TargetMode="External"/><Relationship Id="rId326" Type="http://schemas.openxmlformats.org/officeDocument/2006/relationships/hyperlink" Target="https://www.upwork.com/ab/profiles/search/?adaptive_skill_uid=1031626762999021568&amp;loc=" TargetMode="External"/><Relationship Id="rId65" Type="http://schemas.openxmlformats.org/officeDocument/2006/relationships/hyperlink" Target="https://www.upwork.com/ab/profiles/search/?adaptive_skill_uid=1031626762999021568&amp;loc=qatar&amp;pt=agency&amp;q=ui%20ux%20designer" TargetMode="External"/><Relationship Id="rId130" Type="http://schemas.openxmlformats.org/officeDocument/2006/relationships/hyperlink" Target="https://www.upwork.com/ab/profiles/search/?adaptive_skill_uid=1031626762999021568&amp;loc=" TargetMode="External"/><Relationship Id="rId368" Type="http://schemas.openxmlformats.org/officeDocument/2006/relationships/hyperlink" Target="https://www.upwork.com/ab/profiles/search/?adaptive_skill_uid=1031626762999021568&amp;loc=" TargetMode="External"/><Relationship Id="rId172" Type="http://schemas.openxmlformats.org/officeDocument/2006/relationships/hyperlink" Target="https://www.upwork.com/ab/profiles/search/?adaptive_skill_uid=1031626762999021568&amp;loc=" TargetMode="External"/><Relationship Id="rId228" Type="http://schemas.openxmlformats.org/officeDocument/2006/relationships/hyperlink" Target="https://www.upwork.com/ab/profiles/search/?adaptive_skill_uid=1031626762999021568&amp;loc=" TargetMode="External"/><Relationship Id="rId281" Type="http://schemas.openxmlformats.org/officeDocument/2006/relationships/hyperlink" Target="https://www.upwork.com/ab/profiles/search/?adaptive_skill_uid=1031626762999021568&amp;loc=montenegro&amp;pt=agency&amp;q=ui%20ux%20designer" TargetMode="External"/><Relationship Id="rId337" Type="http://schemas.openxmlformats.org/officeDocument/2006/relationships/hyperlink" Target="https://www.upwork.com/ab/profiles/search/?adaptive_skill_uid=1031626762999021568&amp;loc=paraguay&amp;pt=agency&amp;q=ui%20ux%20designer" TargetMode="External"/><Relationship Id="rId34" Type="http://schemas.openxmlformats.org/officeDocument/2006/relationships/hyperlink" Target="https://www.upwork.com/ab/profiles/search/?adaptive_skill_uid=1031626762999021568&amp;loc=" TargetMode="External"/><Relationship Id="rId76" Type="http://schemas.openxmlformats.org/officeDocument/2006/relationships/hyperlink" Target="https://www.upwork.com/ab/profiles/search/?adaptive_skill_uid=1031626762999021568&amp;loc=" TargetMode="External"/><Relationship Id="rId141" Type="http://schemas.openxmlformats.org/officeDocument/2006/relationships/hyperlink" Target="https://www.upwork.com/ab/profiles/search/?adaptive_skill_uid=1031626762999021568&amp;loc=zimbabwe&amp;pt=agency&amp;q=ui%20ux%20designer" TargetMode="External"/><Relationship Id="rId379" Type="http://schemas.openxmlformats.org/officeDocument/2006/relationships/hyperlink" Target="https://www.upwork.com/ab/profiles/search/?adaptive_skill_uid=1031626762999021568&amp;loc=suriname&amp;pt=agency&amp;q=ui%20ux%20designer" TargetMode="External"/><Relationship Id="rId7" Type="http://schemas.openxmlformats.org/officeDocument/2006/relationships/hyperlink" Target="https://www.upwork.com/ab/profiles/search/?adaptive_skill_uid=1031626762999021568&amp;loc=south-korea&amp;pt=agency&amp;q=ui%20ux%20designer" TargetMode="External"/><Relationship Id="rId183" Type="http://schemas.openxmlformats.org/officeDocument/2006/relationships/hyperlink" Target="https://www.upwork.com/ab/profiles/search/?adaptive_skill_uid=1031626762999021568&amp;loc=libya&amp;pt=agency&amp;q=ui%20ux%20designer" TargetMode="External"/><Relationship Id="rId239" Type="http://schemas.openxmlformats.org/officeDocument/2006/relationships/hyperlink" Target="https://www.upwork.com/ab/profiles/search/?adaptive_skill_uid=1031626762999021568&amp;loc=romania&amp;pt=agency&amp;q=ui%20ux%20designer" TargetMode="External"/><Relationship Id="rId250" Type="http://schemas.openxmlformats.org/officeDocument/2006/relationships/hyperlink" Target="https://www.upwork.com/ab/profiles/search/?adaptive_skill_uid=1031626762999021568&amp;loc=" TargetMode="External"/><Relationship Id="rId292" Type="http://schemas.openxmlformats.org/officeDocument/2006/relationships/hyperlink" Target="https://www.upwork.com/ab/profiles/search/?adaptive_skill_uid=1031626762999021568&amp;loc=" TargetMode="External"/><Relationship Id="rId306" Type="http://schemas.openxmlformats.org/officeDocument/2006/relationships/hyperlink" Target="https://www.upwork.com/ab/profiles/search/?adaptive_skill_uid=1031626762999021568&amp;loc=" TargetMode="External"/><Relationship Id="rId45" Type="http://schemas.openxmlformats.org/officeDocument/2006/relationships/hyperlink" Target="https://www.upwork.com/ab/profiles/search/?adaptive_skill_uid=1031626762999021568&amp;loc=laos&amp;pt=agency&amp;q=ui%20ux%20designer" TargetMode="External"/><Relationship Id="rId87" Type="http://schemas.openxmlformats.org/officeDocument/2006/relationships/hyperlink" Target="https://www.upwork.com/ab/profiles/search/?adaptive_skill_uid=1031626762999021568&amp;loc=timor-leste&amp;pt=agency&amp;q=ui%20ux%20designer" TargetMode="External"/><Relationship Id="rId110" Type="http://schemas.openxmlformats.org/officeDocument/2006/relationships/hyperlink" Target="https://www.upwork.com/ab/profiles/search/?adaptive_skill_uid=1031626762999021568&amp;loc=" TargetMode="External"/><Relationship Id="rId348" Type="http://schemas.openxmlformats.org/officeDocument/2006/relationships/hyperlink" Target="https://www.upwork.com/ab/profiles/search/?adaptive_skill_uid=1031626762999021568&amp;loc=" TargetMode="External"/><Relationship Id="rId152" Type="http://schemas.openxmlformats.org/officeDocument/2006/relationships/hyperlink" Target="https://www.upwork.com/ab/profiles/search/?adaptive_skill_uid=1031626762999021568&amp;loc=" TargetMode="External"/><Relationship Id="rId194" Type="http://schemas.openxmlformats.org/officeDocument/2006/relationships/hyperlink" Target="https://www.upwork.com/ab/profiles/search/?adaptive_skill_uid=1031626762999021568&amp;loc=" TargetMode="External"/><Relationship Id="rId208" Type="http://schemas.openxmlformats.org/officeDocument/2006/relationships/hyperlink" Target="https://www.upwork.com/ab/profiles/search/?adaptive_skill_uid=1031626762999021568&amp;loc=" TargetMode="External"/><Relationship Id="rId261" Type="http://schemas.openxmlformats.org/officeDocument/2006/relationships/hyperlink" Target="https://www.upwork.com/ab/profiles/search/?adaptive_skill_uid=1031626762999021568&amp;loc=bulgaria&amp;pt=agency&amp;q=ui%20ux%20designer" TargetMode="External"/><Relationship Id="rId14" Type="http://schemas.openxmlformats.org/officeDocument/2006/relationships/hyperlink" Target="https://www.upwork.com/ab/profiles/search/?adaptive_skill_uid=1031626762999021568&amp;loc=" TargetMode="External"/><Relationship Id="rId56" Type="http://schemas.openxmlformats.org/officeDocument/2006/relationships/hyperlink" Target="https://www.upwork.com/ab/profiles/search/?adaptive_skill_uid=1031626762999021568&amp;loc=" TargetMode="External"/><Relationship Id="rId317" Type="http://schemas.openxmlformats.org/officeDocument/2006/relationships/hyperlink" Target="https://www.upwork.com/ab/profiles/search/?adaptive_skill_uid=1031626762999021568&amp;loc=tuvalu&amp;pt=agency&amp;q=ui%20ux%20designer" TargetMode="External"/><Relationship Id="rId359" Type="http://schemas.openxmlformats.org/officeDocument/2006/relationships/hyperlink" Target="https://www.upwork.com/ab/profiles/search/?adaptive_skill_uid=1031626762999021568&amp;loc=guatemala&amp;pt=agency&amp;q=ui%20ux%20designer" TargetMode="External"/><Relationship Id="rId98" Type="http://schemas.openxmlformats.org/officeDocument/2006/relationships/hyperlink" Target="https://www.upwork.com/ab/profiles/search/?adaptive_skill_uid=1031626762999021568&amp;loc=" TargetMode="External"/><Relationship Id="rId121" Type="http://schemas.openxmlformats.org/officeDocument/2006/relationships/hyperlink" Target="https://www.upwork.com/ab/profiles/search/?adaptive_skill_uid=1031626762999021568&amp;loc=sudan&amp;pt=agency&amp;q=ui%20ux%20designer" TargetMode="External"/><Relationship Id="rId163" Type="http://schemas.openxmlformats.org/officeDocument/2006/relationships/hyperlink" Target="https://www.upwork.com/ab/profiles/search/?adaptive_skill_uid=1031626762999021568&amp;loc=uganda&amp;pt=agency&amp;q=ui%20ux%20designer" TargetMode="External"/><Relationship Id="rId219" Type="http://schemas.openxmlformats.org/officeDocument/2006/relationships/hyperlink" Target="https://www.upwork.com/ab/profiles/search/?adaptive_skill_uid=1031626762999021568&amp;loc=netherlands&amp;pt=agency&amp;q=ui%20ux%20designer" TargetMode="External"/><Relationship Id="rId370" Type="http://schemas.openxmlformats.org/officeDocument/2006/relationships/hyperlink" Target="https://www.upwork.com/ab/profiles/search/?adaptive_skill_uid=1031626762999021568&amp;loc=" TargetMode="External"/><Relationship Id="rId230" Type="http://schemas.openxmlformats.org/officeDocument/2006/relationships/hyperlink" Target="https://www.upwork.com/ab/profiles/search/?adaptive_skill_uid=1031626762999021568&amp;loc=" TargetMode="External"/><Relationship Id="rId25" Type="http://schemas.openxmlformats.org/officeDocument/2006/relationships/hyperlink" Target="https://www.upwork.com/ab/profiles/search/?adaptive_skill_uid=1031626762999021568&amp;loc=israel&amp;pt=agency&amp;q=ui%20ux%20designer" TargetMode="External"/><Relationship Id="rId67" Type="http://schemas.openxmlformats.org/officeDocument/2006/relationships/hyperlink" Target="https://www.upwork.com/ab/profiles/search/?adaptive_skill_uid=1031626762999021568&amp;loc=nepal&amp;pt=agency&amp;q=ui%20ux%20designer" TargetMode="External"/><Relationship Id="rId272" Type="http://schemas.openxmlformats.org/officeDocument/2006/relationships/hyperlink" Target="https://www.upwork.com/ab/profiles/search/?adaptive_skill_uid=1031626762999021568&amp;loc=" TargetMode="External"/><Relationship Id="rId328" Type="http://schemas.openxmlformats.org/officeDocument/2006/relationships/hyperlink" Target="https://www.upwork.com/ab/profiles/search/?adaptive_skill_uid=1031626762999021568&amp;loc=" TargetMode="External"/><Relationship Id="rId132" Type="http://schemas.openxmlformats.org/officeDocument/2006/relationships/hyperlink" Target="https://www.upwork.com/ab/profiles/search/?adaptive_skill_uid=1031626762999021568&amp;loc=" TargetMode="External"/><Relationship Id="rId174" Type="http://schemas.openxmlformats.org/officeDocument/2006/relationships/hyperlink" Target="https://www.upwork.com/ab/profiles/search/?adaptive_skill_uid=1031626762999021568&amp;loc=" TargetMode="External"/><Relationship Id="rId381" Type="http://schemas.openxmlformats.org/officeDocument/2006/relationships/hyperlink" Target="https://www.upwork.com/ab/profiles/search/?adaptive_skill_uid=1031626762999021568&amp;loc=saint-lucia&amp;pt=agency&amp;q=ui%20ux%20designer" TargetMode="External"/><Relationship Id="rId241" Type="http://schemas.openxmlformats.org/officeDocument/2006/relationships/hyperlink" Target="https://www.upwork.com/ab/profiles/search/?adaptive_skill_uid=1031626762999021568&amp;loc=finland&amp;pt=agency&amp;q=ui%20ux%20designer" TargetMode="External"/><Relationship Id="rId36" Type="http://schemas.openxmlformats.org/officeDocument/2006/relationships/hyperlink" Target="https://www.upwork.com/ab/profiles/search/?adaptive_skill_uid=1031626762999021568&amp;loc=" TargetMode="External"/><Relationship Id="rId283" Type="http://schemas.openxmlformats.org/officeDocument/2006/relationships/hyperlink" Target="https://www.upwork.com/ab/profiles/search/?adaptive_skill_uid=1031626762999021568&amp;loc=liechtenstein&amp;pt=agency&amp;q=ui%20ux%20designer" TargetMode="External"/><Relationship Id="rId339" Type="http://schemas.openxmlformats.org/officeDocument/2006/relationships/hyperlink" Target="https://www.upwork.com/ab/profiles/search/?adaptive_skill_uid=1031626762999021568&amp;loc=antigua-and-barbuda&amp;pt=agency&amp;q=ui%20ux%20designer" TargetMode="External"/><Relationship Id="rId78" Type="http://schemas.openxmlformats.org/officeDocument/2006/relationships/hyperlink" Target="https://www.upwork.com/ab/profiles/search/?adaptive_skill_uid=1031626762999021568&amp;loc=" TargetMode="External"/><Relationship Id="rId101" Type="http://schemas.openxmlformats.org/officeDocument/2006/relationships/hyperlink" Target="https://www.upwork.com/ab/profiles/search/?adaptive_skill_uid=1031626762999021568&amp;loc=madagascar&amp;pt=agency&amp;q=ui%20ux%20designer" TargetMode="External"/><Relationship Id="rId143" Type="http://schemas.openxmlformats.org/officeDocument/2006/relationships/hyperlink" Target="https://www.upwork.com/ab/profiles/search/?adaptive_skill_uid=1031626762999021568&amp;loc=eritrea&amp;pt=agency&amp;q=ui%20ux%20designer" TargetMode="External"/><Relationship Id="rId185" Type="http://schemas.openxmlformats.org/officeDocument/2006/relationships/hyperlink" Target="https://www.upwork.com/ab/profiles/search/?adaptive_skill_uid=1031626762999021568&amp;loc=congo&amp;pt=agency&amp;q=ui%20ux%20designer" TargetMode="External"/><Relationship Id="rId350" Type="http://schemas.openxmlformats.org/officeDocument/2006/relationships/hyperlink" Target="https://www.upwork.com/ab/profiles/search/?adaptive_skill_uid=1031626762999021568&amp;loc=" TargetMode="External"/><Relationship Id="rId9" Type="http://schemas.openxmlformats.org/officeDocument/2006/relationships/hyperlink" Target="https://www.upwork.com/ab/profiles/search/?adaptive_skill_uid=1031626762999021568&amp;loc=iran&amp;pt=agency&amp;q=ui%20ux%20designer" TargetMode="External"/><Relationship Id="rId210" Type="http://schemas.openxmlformats.org/officeDocument/2006/relationships/hyperlink" Target="https://www.upwork.com/ab/profiles/search/?adaptive_skill_uid=1031626762999021568&amp;loc=" TargetMode="External"/><Relationship Id="rId252" Type="http://schemas.openxmlformats.org/officeDocument/2006/relationships/hyperlink" Target="https://www.upwork.com/ab/profiles/search/?adaptive_skill_uid=1031626762999021568&amp;loc=" TargetMode="External"/><Relationship Id="rId294" Type="http://schemas.openxmlformats.org/officeDocument/2006/relationships/hyperlink" Target="https://www.upwork.com/ab/profiles/search/?adaptive_skill_uid=1031626762999021568&amp;loc=" TargetMode="External"/><Relationship Id="rId308" Type="http://schemas.openxmlformats.org/officeDocument/2006/relationships/hyperlink" Target="https://www.upwork.com/ab/profiles/search/?adaptive_skill_uid=1031626762999021568&amp;loc=" TargetMode="External"/><Relationship Id="rId47" Type="http://schemas.openxmlformats.org/officeDocument/2006/relationships/hyperlink" Target="https://www.upwork.com/ab/profiles/search/?adaptive_skill_uid=1031626762999021568&amp;loc=brunei&amp;pt=agency&amp;q=ui%20ux%20designer" TargetMode="External"/><Relationship Id="rId68" Type="http://schemas.openxmlformats.org/officeDocument/2006/relationships/hyperlink" Target="https://www.upwork.com/ab/profiles/search/?adaptive_skill_uid=1031626762999021568&amp;loc=" TargetMode="External"/><Relationship Id="rId89" Type="http://schemas.openxmlformats.org/officeDocument/2006/relationships/hyperlink" Target="https://www.upwork.com/ab/profiles/search/?adaptive_skill_uid=1031626762999021568&amp;loc=bhutan&amp;pt=agency&amp;q=ui%20ux%20designer" TargetMode="External"/><Relationship Id="rId112" Type="http://schemas.openxmlformats.org/officeDocument/2006/relationships/hyperlink" Target="https://www.upwork.com/ab/profiles/search/?adaptive_skill_uid=1031626762999021568&amp;loc=" TargetMode="External"/><Relationship Id="rId133" Type="http://schemas.openxmlformats.org/officeDocument/2006/relationships/hyperlink" Target="https://www.upwork.com/ab/profiles/search/?adaptive_skill_uid=1031626762999021568&amp;loc=niger&amp;pt=agency&amp;q=ui%20ux%20designer" TargetMode="External"/><Relationship Id="rId154" Type="http://schemas.openxmlformats.org/officeDocument/2006/relationships/hyperlink" Target="https://www.upwork.com/ab/profiles/search/?adaptive_skill_uid=1031626762999021568&amp;loc=" TargetMode="External"/><Relationship Id="rId175" Type="http://schemas.openxmlformats.org/officeDocument/2006/relationships/hyperlink" Target="https://www.upwork.com/ab/profiles/search/?adaptive_skill_uid=1031626762999021568&amp;loc=senegal&amp;pt=agency&amp;q=ui%20ux%20designer" TargetMode="External"/><Relationship Id="rId340" Type="http://schemas.openxmlformats.org/officeDocument/2006/relationships/hyperlink" Target="https://www.upwork.com/ab/profiles/search/?adaptive_skill_uid=1031626762999021568&amp;loc=" TargetMode="External"/><Relationship Id="rId361" Type="http://schemas.openxmlformats.org/officeDocument/2006/relationships/hyperlink" Target="https://www.upwork.com/ab/profiles/search/?adaptive_skill_uid=1031626762999021568&amp;loc=panama&amp;pt=agency&amp;q=ui%20ux%20designer" TargetMode="External"/><Relationship Id="rId196" Type="http://schemas.openxmlformats.org/officeDocument/2006/relationships/hyperlink" Target="https://www.upwork.com/ab/profiles/search/?adaptive_skill_uid=1031626762999021568&amp;loc=" TargetMode="External"/><Relationship Id="rId200" Type="http://schemas.openxmlformats.org/officeDocument/2006/relationships/hyperlink" Target="https://www.upwork.com/ab/profiles/search/?adaptive_skill_uid=1031626762999021568&amp;loc=" TargetMode="External"/><Relationship Id="rId382" Type="http://schemas.openxmlformats.org/officeDocument/2006/relationships/hyperlink" Target="https://www.upwork.com/ab/profiles/search/?adaptive_skill_uid=1031626762999021568&amp;loc=" TargetMode="External"/><Relationship Id="rId16" Type="http://schemas.openxmlformats.org/officeDocument/2006/relationships/hyperlink" Target="https://www.upwork.com/ab/profiles/search/?adaptive_skill_uid=1031626762999021568&amp;loc=" TargetMode="External"/><Relationship Id="rId221" Type="http://schemas.openxmlformats.org/officeDocument/2006/relationships/hyperlink" Target="https://www.upwork.com/ab/profiles/search/?adaptive_skill_uid=1031626762999021568&amp;loc=poland&amp;pt=agency&amp;q=ui%20ux%20designer" TargetMode="External"/><Relationship Id="rId242" Type="http://schemas.openxmlformats.org/officeDocument/2006/relationships/hyperlink" Target="https://www.upwork.com/ab/profiles/search/?adaptive_skill_uid=1031626762999021568&amp;loc=" TargetMode="External"/><Relationship Id="rId263" Type="http://schemas.openxmlformats.org/officeDocument/2006/relationships/hyperlink" Target="https://www.upwork.com/ab/profiles/search/?adaptive_skill_uid=1031626762999021568&amp;loc=albania&amp;pt=agency&amp;q=ui%20ux%20designer" TargetMode="External"/><Relationship Id="rId284" Type="http://schemas.openxmlformats.org/officeDocument/2006/relationships/hyperlink" Target="https://www.upwork.com/ab/profiles/search/?adaptive_skill_uid=1031626762999021568&amp;loc=" TargetMode="External"/><Relationship Id="rId319" Type="http://schemas.openxmlformats.org/officeDocument/2006/relationships/hyperlink" Target="https://www.upwork.com/ab/profiles/search/?adaptive_skill_uid=1031626762999021568&amp;loc=brazil&amp;pt=agency&amp;q=ui%20ux%20designer" TargetMode="External"/><Relationship Id="rId37" Type="http://schemas.openxmlformats.org/officeDocument/2006/relationships/hyperlink" Target="https://www.upwork.com/ab/profiles/search/?adaptive_skill_uid=1031626762999021568&amp;loc=uzbekistan&amp;pt=agency&amp;q=ui%20ux%20designer" TargetMode="External"/><Relationship Id="rId58" Type="http://schemas.openxmlformats.org/officeDocument/2006/relationships/hyperlink" Target="https://www.upwork.com/ab/profiles/search/?adaptive_skill_uid=1031626762999021568&amp;loc=" TargetMode="External"/><Relationship Id="rId79" Type="http://schemas.openxmlformats.org/officeDocument/2006/relationships/hyperlink" Target="https://www.upwork.com/ab/profiles/search/?adaptive_skill_uid=1031626762999021568&amp;loc=sri-lanka&amp;pt=agency&amp;q=ui%20ux%20designer" TargetMode="External"/><Relationship Id="rId102" Type="http://schemas.openxmlformats.org/officeDocument/2006/relationships/hyperlink" Target="https://www.upwork.com/ab/profiles/search/?adaptive_skill_uid=1031626762999021568&amp;loc=" TargetMode="External"/><Relationship Id="rId123" Type="http://schemas.openxmlformats.org/officeDocument/2006/relationships/hyperlink" Target="https://www.upwork.com/ab/profiles/search/?adaptive_skill_uid=1031626762999021568&amp;loc=guinea&amp;pt=agency&amp;q=ui%20ux%20designer" TargetMode="External"/><Relationship Id="rId144" Type="http://schemas.openxmlformats.org/officeDocument/2006/relationships/hyperlink" Target="https://www.upwork.com/ab/profiles/search/?adaptive_skill_uid=1031626762999021568&amp;loc=" TargetMode="External"/><Relationship Id="rId330" Type="http://schemas.openxmlformats.org/officeDocument/2006/relationships/hyperlink" Target="https://www.upwork.com/ab/profiles/search/?adaptive_skill_uid=1031626762999021568&amp;loc=" TargetMode="External"/><Relationship Id="rId90" Type="http://schemas.openxmlformats.org/officeDocument/2006/relationships/hyperlink" Target="https://www.upwork.com/ab/profiles/search/?adaptive_skill_uid=1031626762999021568&amp;loc=" TargetMode="External"/><Relationship Id="rId165" Type="http://schemas.openxmlformats.org/officeDocument/2006/relationships/hyperlink" Target="https://www.upwork.com/ab/profiles/search/?adaptive_skill_uid=1031626762999021568&amp;loc=angola&amp;pt=agency&amp;q=ui%20ux%20designer" TargetMode="External"/><Relationship Id="rId186" Type="http://schemas.openxmlformats.org/officeDocument/2006/relationships/hyperlink" Target="https://www.upwork.com/ab/profiles/search/?adaptive_skill_uid=1031626762999021568&amp;loc=" TargetMode="External"/><Relationship Id="rId351" Type="http://schemas.openxmlformats.org/officeDocument/2006/relationships/hyperlink" Target="https://www.upwork.com/ab/profiles/search/?adaptive_skill_uid=1031626762999021568&amp;loc=venezuela&amp;pt=agency&amp;q=ui%20ux%20designer" TargetMode="External"/><Relationship Id="rId372" Type="http://schemas.openxmlformats.org/officeDocument/2006/relationships/hyperlink" Target="https://www.upwork.com/ab/profiles/search/?adaptive_skill_uid=1031626762999021568&amp;loc=" TargetMode="External"/><Relationship Id="rId211" Type="http://schemas.openxmlformats.org/officeDocument/2006/relationships/hyperlink" Target="https://www.upwork.com/ab/profiles/search/?adaptive_skill_uid=1031626762999021568&amp;loc=france&amp;pt=agency&amp;q=ui%20ux%20designer" TargetMode="External"/><Relationship Id="rId232" Type="http://schemas.openxmlformats.org/officeDocument/2006/relationships/hyperlink" Target="https://www.upwork.com/ab/profiles/search/?adaptive_skill_uid=1031626762999021568&amp;loc=" TargetMode="External"/><Relationship Id="rId253" Type="http://schemas.openxmlformats.org/officeDocument/2006/relationships/hyperlink" Target="https://www.upwork.com/ab/profiles/search/?adaptive_skill_uid=1031626762999021568&amp;loc=lithuania&amp;pt=agency&amp;q=ui%20ux%20designer" TargetMode="External"/><Relationship Id="rId274" Type="http://schemas.openxmlformats.org/officeDocument/2006/relationships/hyperlink" Target="https://www.upwork.com/ab/profiles/search/?adaptive_skill_uid=1031626762999021568&amp;loc=" TargetMode="External"/><Relationship Id="rId295" Type="http://schemas.openxmlformats.org/officeDocument/2006/relationships/hyperlink" Target="https://www.upwork.com/ab/profiles/search/?adaptive_skill_uid=1031626762999021568&amp;loc=palau&amp;pt=agency&amp;q=ui%20ux%20designer" TargetMode="External"/><Relationship Id="rId309" Type="http://schemas.openxmlformats.org/officeDocument/2006/relationships/hyperlink" Target="https://www.upwork.com/ab/profiles/search/?adaptive_skill_uid=1031626762999021568&amp;loc=kiribati&amp;pt=agency&amp;q=ui%20ux%20designer" TargetMode="External"/><Relationship Id="rId27" Type="http://schemas.openxmlformats.org/officeDocument/2006/relationships/hyperlink" Target="https://www.upwork.com/ab/profiles/search/?adaptive_skill_uid=1031626762999021568&amp;loc=iraq&amp;pt=agency&amp;q=ui%20ux%20designer" TargetMode="External"/><Relationship Id="rId48" Type="http://schemas.openxmlformats.org/officeDocument/2006/relationships/hyperlink" Target="https://www.upwork.com/ab/profiles/search/?adaptive_skill_uid=1031626762999021568&amp;loc=" TargetMode="External"/><Relationship Id="rId69" Type="http://schemas.openxmlformats.org/officeDocument/2006/relationships/hyperlink" Target="https://www.upwork.com/ab/profiles/search/?adaptive_skill_uid=1031626762999021568&amp;loc=kuwait&amp;pt=agency&amp;q=ui%20ux%20designer" TargetMode="External"/><Relationship Id="rId113" Type="http://schemas.openxmlformats.org/officeDocument/2006/relationships/hyperlink" Target="https://www.upwork.com/ab/profiles/search/?adaptive_skill_uid=1031626762999021568&amp;loc=algeria&amp;pt=agency&amp;q=ui%20ux%20designer" TargetMode="External"/><Relationship Id="rId134" Type="http://schemas.openxmlformats.org/officeDocument/2006/relationships/hyperlink" Target="https://www.upwork.com/ab/profiles/search/?adaptive_skill_uid=1031626762999021568&amp;loc=" TargetMode="External"/><Relationship Id="rId320" Type="http://schemas.openxmlformats.org/officeDocument/2006/relationships/hyperlink" Target="https://www.upwork.com/ab/profiles/search/?adaptive_skill_uid=1031626762999021568&amp;loc=" TargetMode="External"/><Relationship Id="rId80" Type="http://schemas.openxmlformats.org/officeDocument/2006/relationships/hyperlink" Target="https://www.upwork.com/ab/profiles/search/?adaptive_skill_uid=1031626762999021568&amp;loc=" TargetMode="External"/><Relationship Id="rId155" Type="http://schemas.openxmlformats.org/officeDocument/2006/relationships/hyperlink" Target="https://www.upwork.com/ab/profiles/search/?adaptive_skill_uid=1031626762999021568&amp;loc=equatorial-guinea&amp;pt=agency&amp;q=ui%20ux%20designer" TargetMode="External"/><Relationship Id="rId176" Type="http://schemas.openxmlformats.org/officeDocument/2006/relationships/hyperlink" Target="https://www.upwork.com/ab/profiles/search/?adaptive_skill_uid=1031626762999021568&amp;loc=" TargetMode="External"/><Relationship Id="rId197" Type="http://schemas.openxmlformats.org/officeDocument/2006/relationships/hyperlink" Target="https://www.upwork.com/ab/profiles/search/?adaptive_skill_uid=1031626762999021568&amp;loc=sao-tome-&amp;-principe&amp;pt=agency&amp;q=ui%20ux%20designer" TargetMode="External"/><Relationship Id="rId341" Type="http://schemas.openxmlformats.org/officeDocument/2006/relationships/hyperlink" Target="https://www.upwork.com/ab/profiles/search/?adaptive_skill_uid=1031626762999021568&amp;loc=chile&amp;pt=agency&amp;q=ui%20ux%20designer" TargetMode="External"/><Relationship Id="rId362" Type="http://schemas.openxmlformats.org/officeDocument/2006/relationships/hyperlink" Target="https://www.upwork.com/ab/profiles/search/?adaptive_skill_uid=1031626762999021568&amp;loc=" TargetMode="External"/><Relationship Id="rId383" Type="http://schemas.openxmlformats.org/officeDocument/2006/relationships/hyperlink" Target="https://www.upwork.com/ab/profiles/search/?adaptive_skill_uid=1031626762999021568&amp;loc=grenada&amp;pt=agency&amp;q=ui%20ux%20designer" TargetMode="External"/><Relationship Id="rId201" Type="http://schemas.openxmlformats.org/officeDocument/2006/relationships/hyperlink" Target="https://www.upwork.com/ab/profiles/search/?adaptive_skill_uid=1031626762999021568&amp;loc=united-kingdom&amp;pt=agency&amp;q=ui%20ux%20designer" TargetMode="External"/><Relationship Id="rId222" Type="http://schemas.openxmlformats.org/officeDocument/2006/relationships/hyperlink" Target="https://www.upwork.com/ab/profiles/search/?adaptive_skill_uid=1031626762999021568&amp;loc=" TargetMode="External"/><Relationship Id="rId243" Type="http://schemas.openxmlformats.org/officeDocument/2006/relationships/hyperlink" Target="https://www.upwork.com/ab/profiles/search/?adaptive_skill_uid=1031626762999021568&amp;loc=slovakia&amp;pt=agency&amp;q=ui%20ux%20designer" TargetMode="External"/><Relationship Id="rId264" Type="http://schemas.openxmlformats.org/officeDocument/2006/relationships/hyperlink" Target="https://www.upwork.com/ab/profiles/search/?adaptive_skill_uid=1031626762999021568&amp;loc=" TargetMode="External"/><Relationship Id="rId285" Type="http://schemas.openxmlformats.org/officeDocument/2006/relationships/hyperlink" Target="https://www.upwork.com/ab/profiles/search/?adaptive_skill_uid=1031626762999021568&amp;loc=holy-see&amp;pt=agency&amp;q=ui%20ux%20designer" TargetMode="External"/><Relationship Id="rId17" Type="http://schemas.openxmlformats.org/officeDocument/2006/relationships/hyperlink" Target="https://www.upwork.com/ab/profiles/search/?adaptive_skill_uid=1031626762999021568&amp;loc=turkey&amp;pt=agency&amp;q=ui%20ux%20designer" TargetMode="External"/><Relationship Id="rId38" Type="http://schemas.openxmlformats.org/officeDocument/2006/relationships/hyperlink" Target="https://www.upwork.com/ab/profiles/search/?adaptive_skill_uid=1031626762999021568&amp;loc=" TargetMode="External"/><Relationship Id="rId59" Type="http://schemas.openxmlformats.org/officeDocument/2006/relationships/hyperlink" Target="https://www.upwork.com/ab/profiles/search/?adaptive_skill_uid=1031626762999021568&amp;loc=vietnam&amp;pt=agency&amp;q=ui%20ux%20designer" TargetMode="External"/><Relationship Id="rId103" Type="http://schemas.openxmlformats.org/officeDocument/2006/relationships/hyperlink" Target="https://www.upwork.com/ab/profiles/search/?adaptive_skill_uid=1031626762999021568&amp;loc=kenya&amp;pt=agency&amp;q=ui%20ux%20designer" TargetMode="External"/><Relationship Id="rId124" Type="http://schemas.openxmlformats.org/officeDocument/2006/relationships/hyperlink" Target="https://www.upwork.com/ab/profiles/search/?adaptive_skill_uid=1031626762999021568&amp;loc=" TargetMode="External"/><Relationship Id="rId310" Type="http://schemas.openxmlformats.org/officeDocument/2006/relationships/hyperlink" Target="https://www.upwork.com/ab/profiles/search/?adaptive_skill_uid=1031626762999021568&amp;loc=" TargetMode="External"/><Relationship Id="rId70" Type="http://schemas.openxmlformats.org/officeDocument/2006/relationships/hyperlink" Target="https://www.upwork.com/ab/profiles/search/?adaptive_skill_uid=1031626762999021568&amp;loc=" TargetMode="External"/><Relationship Id="rId91" Type="http://schemas.openxmlformats.org/officeDocument/2006/relationships/hyperlink" Target="https://www.upwork.com/ab/profiles/search/?adaptive_skill_uid=1031626762999021568&amp;loc=nigeria&amp;pt=agency&amp;q=ui%20ux%20designer" TargetMode="External"/><Relationship Id="rId145" Type="http://schemas.openxmlformats.org/officeDocument/2006/relationships/hyperlink" Target="https://www.upwork.com/ab/profiles/search/?adaptive_skill_uid=1031626762999021568&amp;loc=gambia&amp;pt=agency&amp;q=ui%20ux%20designer" TargetMode="External"/><Relationship Id="rId166" Type="http://schemas.openxmlformats.org/officeDocument/2006/relationships/hyperlink" Target="https://www.upwork.com/ab/profiles/search/?adaptive_skill_uid=1031626762999021568&amp;loc=" TargetMode="External"/><Relationship Id="rId187" Type="http://schemas.openxmlformats.org/officeDocument/2006/relationships/hyperlink" Target="https://www.upwork.com/ab/profiles/search/?adaptive_skill_uid=1031626762999021568&amp;loc=central-african-republic&amp;pt=agency&amp;q=ui%20ux%20designer" TargetMode="External"/><Relationship Id="rId331" Type="http://schemas.openxmlformats.org/officeDocument/2006/relationships/hyperlink" Target="https://www.upwork.com/ab/profiles/search/?adaptive_skill_uid=1031626762999021568&amp;loc=colombia&amp;pt=agency&amp;q=ui%20ux%20designer" TargetMode="External"/><Relationship Id="rId352" Type="http://schemas.openxmlformats.org/officeDocument/2006/relationships/hyperlink" Target="https://www.upwork.com/ab/profiles/search/?adaptive_skill_uid=1031626762999021568&amp;loc=" TargetMode="External"/><Relationship Id="rId373" Type="http://schemas.openxmlformats.org/officeDocument/2006/relationships/hyperlink" Target="https://www.upwork.com/ab/profiles/search/?adaptive_skill_uid=1031626762999021568&amp;loc=nicaragua&amp;pt=agency&amp;q=ui%20ux%20designer" TargetMode="External"/><Relationship Id="rId1" Type="http://schemas.openxmlformats.org/officeDocument/2006/relationships/hyperlink" Target="https://www.upwork.com/ab/profiles/search/?adaptive_skill_uid=1031626762999021568&amp;loc=india&amp;pt=agency&amp;q=ui%20ux%20designer" TargetMode="External"/><Relationship Id="rId212" Type="http://schemas.openxmlformats.org/officeDocument/2006/relationships/hyperlink" Target="https://www.upwork.com/ab/profiles/search/?adaptive_skill_uid=1031626762999021568&amp;loc=" TargetMode="External"/><Relationship Id="rId233" Type="http://schemas.openxmlformats.org/officeDocument/2006/relationships/hyperlink" Target="https://www.upwork.com/ab/profiles/search/?adaptive_skill_uid=1031626762999021568&amp;loc=malta&amp;pt=agency&amp;q=ui%20ux%20designer" TargetMode="External"/><Relationship Id="rId254" Type="http://schemas.openxmlformats.org/officeDocument/2006/relationships/hyperlink" Target="https://www.upwork.com/ab/profiles/search/?adaptive_skill_uid=1031626762999021568&amp;loc=" TargetMode="External"/><Relationship Id="rId28" Type="http://schemas.openxmlformats.org/officeDocument/2006/relationships/hyperlink" Target="https://www.upwork.com/ab/profiles/search/?adaptive_skill_uid=1031626762999021568&amp;loc=" TargetMode="External"/><Relationship Id="rId49" Type="http://schemas.openxmlformats.org/officeDocument/2006/relationships/hyperlink" Target="https://www.upwork.com/ab/profiles/search/?adaptive_skill_uid=1031626762999021568&amp;loc=united-arab-emirates&amp;pt=agency&amp;q=ui%20ux%20designer" TargetMode="External"/><Relationship Id="rId114" Type="http://schemas.openxmlformats.org/officeDocument/2006/relationships/hyperlink" Target="https://www.upwork.com/ab/profiles/search/?adaptive_skill_uid=1031626762999021568&amp;loc=" TargetMode="External"/><Relationship Id="rId275" Type="http://schemas.openxmlformats.org/officeDocument/2006/relationships/hyperlink" Target="https://www.upwork.com/ab/profiles/search/?adaptive_skill_uid=1031626762999021568&amp;loc=moldova&amp;pt=agency&amp;q=ui%20ux%20designer" TargetMode="External"/><Relationship Id="rId296" Type="http://schemas.openxmlformats.org/officeDocument/2006/relationships/hyperlink" Target="https://www.upwork.com/ab/profiles/search/?adaptive_skill_uid=1031626762999021568&amp;loc=" TargetMode="External"/><Relationship Id="rId300" Type="http://schemas.openxmlformats.org/officeDocument/2006/relationships/hyperlink" Target="https://www.upwork.com/ab/profiles/search/?adaptive_skill_uid=1031626762999021568&amp;loc=" TargetMode="External"/><Relationship Id="rId60" Type="http://schemas.openxmlformats.org/officeDocument/2006/relationships/hyperlink" Target="https://www.upwork.com/ab/profiles/search/?adaptive_skill_uid=1031626762999021568&amp;loc=" TargetMode="External"/><Relationship Id="rId81" Type="http://schemas.openxmlformats.org/officeDocument/2006/relationships/hyperlink" Target="https://www.upwork.com/ab/profiles/search/?adaptive_skill_uid=1031626762999021568&amp;loc=kyrgyzstan&amp;pt=agency&amp;q=ui%20ux%20designer" TargetMode="External"/><Relationship Id="rId135" Type="http://schemas.openxmlformats.org/officeDocument/2006/relationships/hyperlink" Target="https://www.upwork.com/ab/profiles/search/?adaptive_skill_uid=1031626762999021568&amp;loc=morocco&amp;pt=agency&amp;q=ui%20ux%20designer" TargetMode="External"/><Relationship Id="rId156" Type="http://schemas.openxmlformats.org/officeDocument/2006/relationships/hyperlink" Target="https://www.upwork.com/ab/profiles/search/?adaptive_skill_uid=1031626762999021568&amp;loc=" TargetMode="External"/><Relationship Id="rId177" Type="http://schemas.openxmlformats.org/officeDocument/2006/relationships/hyperlink" Target="https://www.upwork.com/ab/profiles/search/?adaptive_skill_uid=1031626762999021568&amp;loc=rwanda&amp;pt=agency&amp;q=ui%20ux%20designer" TargetMode="External"/><Relationship Id="rId198" Type="http://schemas.openxmlformats.org/officeDocument/2006/relationships/hyperlink" Target="https://www.upwork.com/ab/profiles/search/?adaptive_skill_uid=1031626762999021568&amp;loc=" TargetMode="External"/><Relationship Id="rId321" Type="http://schemas.openxmlformats.org/officeDocument/2006/relationships/hyperlink" Target="https://www.upwork.com/ab/profiles/search/?adaptive_skill_uid=1031626762999021568&amp;loc=cuba&amp;pt=agency&amp;q=ui%20ux%20designer" TargetMode="External"/><Relationship Id="rId342" Type="http://schemas.openxmlformats.org/officeDocument/2006/relationships/hyperlink" Target="https://www.upwork.com/ab/profiles/search/?adaptive_skill_uid=1031626762999021568&amp;loc=" TargetMode="External"/><Relationship Id="rId363" Type="http://schemas.openxmlformats.org/officeDocument/2006/relationships/hyperlink" Target="https://www.upwork.com/ab/profiles/search/?adaptive_skill_uid=1031626762999021568&amp;loc=st.-vincent-&amp;-grenadines&amp;pt=agency&amp;q=ui%20ux%20designer" TargetMode="External"/><Relationship Id="rId384" Type="http://schemas.openxmlformats.org/officeDocument/2006/relationships/hyperlink" Target="https://www.upwork.com/ab/profiles/search/?adaptive_skill_uid=1031626762999021568&amp;loc=" TargetMode="External"/><Relationship Id="rId202" Type="http://schemas.openxmlformats.org/officeDocument/2006/relationships/hyperlink" Target="https://www.upwork.com/ab/profiles/search/?adaptive_skill_uid=1031626762999021568&amp;loc=" TargetMode="External"/><Relationship Id="rId223" Type="http://schemas.openxmlformats.org/officeDocument/2006/relationships/hyperlink" Target="https://www.upwork.com/ab/profiles/search/?adaptive_skill_uid=1031626762999021568&amp;loc=switzerland&amp;pt=agency&amp;q=ui%20ux%20designer" TargetMode="External"/><Relationship Id="rId244" Type="http://schemas.openxmlformats.org/officeDocument/2006/relationships/hyperlink" Target="https://www.upwork.com/ab/profiles/search/?adaptive_skill_uid=1031626762999021568&amp;loc=" TargetMode="External"/><Relationship Id="rId18" Type="http://schemas.openxmlformats.org/officeDocument/2006/relationships/hyperlink" Target="https://www.upwork.com/ab/profiles/search/?adaptive_skill_uid=1031626762999021568&amp;loc=" TargetMode="External"/><Relationship Id="rId39" Type="http://schemas.openxmlformats.org/officeDocument/2006/relationships/hyperlink" Target="https://www.upwork.com/ab/profiles/search/?adaptive_skill_uid=1031626762999021568&amp;loc=philippines&amp;pt=agency&amp;q=ui%20ux%20designer" TargetMode="External"/><Relationship Id="rId265" Type="http://schemas.openxmlformats.org/officeDocument/2006/relationships/hyperlink" Target="https://www.upwork.com/ab/profiles/search/?adaptive_skill_uid=1031626762999021568&amp;loc=latvia&amp;pt=agency&amp;q=ui%20ux%20designer" TargetMode="External"/><Relationship Id="rId286" Type="http://schemas.openxmlformats.org/officeDocument/2006/relationships/hyperlink" Target="https://www.upwork.com/ab/profiles/search/?adaptive_skill_uid=1031626762999021568&amp;loc=" TargetMode="External"/><Relationship Id="rId50" Type="http://schemas.openxmlformats.org/officeDocument/2006/relationships/hyperlink" Target="https://www.upwork.com/ab/profiles/search/?adaptive_skill_uid=1031626762999021568&amp;loc=" TargetMode="External"/><Relationship Id="rId104" Type="http://schemas.openxmlformats.org/officeDocument/2006/relationships/hyperlink" Target="https://www.upwork.com/ab/profiles/search/?adaptive_skill_uid=1031626762999021568&amp;loc=" TargetMode="External"/><Relationship Id="rId125" Type="http://schemas.openxmlformats.org/officeDocument/2006/relationships/hyperlink" Target="https://www.upwork.com/ab/profiles/search/?adaptive_skill_uid=1031626762999021568&amp;loc=zambia&amp;pt=agency&amp;q=ui%20ux%20designer" TargetMode="External"/><Relationship Id="rId146" Type="http://schemas.openxmlformats.org/officeDocument/2006/relationships/hyperlink" Target="https://www.upwork.com/ab/profiles/search/?adaptive_skill_uid=1031626762999021568&amp;loc=" TargetMode="External"/><Relationship Id="rId167" Type="http://schemas.openxmlformats.org/officeDocument/2006/relationships/hyperlink" Target="https://www.upwork.com/ab/profiles/search/?adaptive_skill_uid=1031626762999021568&amp;loc=mozambique&amp;pt=agency&amp;q=ui%20ux%20designer" TargetMode="External"/><Relationship Id="rId188" Type="http://schemas.openxmlformats.org/officeDocument/2006/relationships/hyperlink" Target="https://www.upwork.com/ab/profiles/search/?adaptive_skill_uid=1031626762999021568&amp;loc=" TargetMode="External"/><Relationship Id="rId311" Type="http://schemas.openxmlformats.org/officeDocument/2006/relationships/hyperlink" Target="https://www.upwork.com/ab/profiles/search/?adaptive_skill_uid=1031626762999021568&amp;loc=tonga&amp;pt=agency&amp;q=ui%20ux%20designer" TargetMode="External"/><Relationship Id="rId332" Type="http://schemas.openxmlformats.org/officeDocument/2006/relationships/hyperlink" Target="https://www.upwork.com/ab/profiles/search/?adaptive_skill_uid=1031626762999021568&amp;loc=" TargetMode="External"/><Relationship Id="rId353" Type="http://schemas.openxmlformats.org/officeDocument/2006/relationships/hyperlink" Target="https://www.upwork.com/ab/profiles/search/?adaptive_skill_uid=1031626762999021568&amp;loc=costa-rica&amp;pt=agency&amp;q=ui%20ux%20designer" TargetMode="External"/><Relationship Id="rId374" Type="http://schemas.openxmlformats.org/officeDocument/2006/relationships/hyperlink" Target="https://www.upwork.com/ab/profiles/search/?adaptive_skill_uid=1031626762999021568&amp;loc=" TargetMode="External"/><Relationship Id="rId71" Type="http://schemas.openxmlformats.org/officeDocument/2006/relationships/hyperlink" Target="https://www.upwork.com/ab/profiles/search/?adaptive_skill_uid=1031626762999021568&amp;loc=mongolia&amp;pt=agency&amp;q=ui%20ux%20designer" TargetMode="External"/><Relationship Id="rId92" Type="http://schemas.openxmlformats.org/officeDocument/2006/relationships/hyperlink" Target="https://www.upwork.com/ab/profiles/search/?adaptive_skill_uid=1031626762999021568&amp;loc=" TargetMode="External"/><Relationship Id="rId213" Type="http://schemas.openxmlformats.org/officeDocument/2006/relationships/hyperlink" Target="https://www.upwork.com/ab/profiles/search/?adaptive_skill_uid=1031626762999021568&amp;loc=russia&amp;pt=agency&amp;q=ui%20ux%20designer" TargetMode="External"/><Relationship Id="rId234" Type="http://schemas.openxmlformats.org/officeDocument/2006/relationships/hyperlink" Target="https://www.upwork.com/ab/profiles/search/?adaptive_skill_uid=1031626762999021568&amp;loc=" TargetMode="External"/><Relationship Id="rId2" Type="http://schemas.openxmlformats.org/officeDocument/2006/relationships/hyperlink" Target="https://www.upwork.com/ab/profiles/search/?adaptive_skill_uid=1031626762999021568&amp;loc=" TargetMode="External"/><Relationship Id="rId29" Type="http://schemas.openxmlformats.org/officeDocument/2006/relationships/hyperlink" Target="https://www.upwork.com/ab/profiles/search/?adaptive_skill_uid=1031626762999021568&amp;loc=lebanon&amp;pt=agency&amp;q=ui%20ux%20designer" TargetMode="External"/><Relationship Id="rId255" Type="http://schemas.openxmlformats.org/officeDocument/2006/relationships/hyperlink" Target="https://www.upwork.com/ab/profiles/search/?adaptive_skill_uid=1031626762999021568&amp;loc=croatia&amp;pt=agency&amp;q=ui%20ux%20designer" TargetMode="External"/><Relationship Id="rId276" Type="http://schemas.openxmlformats.org/officeDocument/2006/relationships/hyperlink" Target="https://www.upwork.com/ab/profiles/search/?adaptive_skill_uid=1031626762999021568&amp;loc=" TargetMode="External"/><Relationship Id="rId297" Type="http://schemas.openxmlformats.org/officeDocument/2006/relationships/hyperlink" Target="https://www.upwork.com/ab/profiles/search/?adaptive_skill_uid=1031626762999021568&amp;loc=fiji&amp;pt=agency&amp;q=ui%20ux%20designer" TargetMode="External"/><Relationship Id="rId40" Type="http://schemas.openxmlformats.org/officeDocument/2006/relationships/hyperlink" Target="https://www.upwork.com/ab/profiles/search/?adaptive_skill_uid=1031626762999021568&amp;loc=" TargetMode="External"/><Relationship Id="rId115" Type="http://schemas.openxmlformats.org/officeDocument/2006/relationships/hyperlink" Target="https://www.upwork.com/ab/profiles/search/?adaptive_skill_uid=1031626762999021568&amp;loc=mauritius&amp;pt=agency&amp;q=ui%20ux%20designer" TargetMode="External"/><Relationship Id="rId136" Type="http://schemas.openxmlformats.org/officeDocument/2006/relationships/hyperlink" Target="https://www.upwork.com/ab/profiles/search/?adaptive_skill_uid=1031626762999021568&amp;loc=" TargetMode="External"/><Relationship Id="rId157" Type="http://schemas.openxmlformats.org/officeDocument/2006/relationships/hyperlink" Target="https://www.upwork.com/ab/profiles/search/?adaptive_skill_uid=1031626762999021568&amp;loc=djibouti&amp;pt=agency&amp;q=ui%20ux%20designer" TargetMode="External"/><Relationship Id="rId178" Type="http://schemas.openxmlformats.org/officeDocument/2006/relationships/hyperlink" Target="https://www.upwork.com/ab/profiles/search/?adaptive_skill_uid=1031626762999021568&amp;loc=" TargetMode="External"/><Relationship Id="rId301" Type="http://schemas.openxmlformats.org/officeDocument/2006/relationships/hyperlink" Target="https://www.upwork.com/ab/profiles/search/?adaptive_skill_uid=1031626762999021568&amp;loc=solomon-islands&amp;pt=agency&amp;q=ui%20ux%20designer" TargetMode="External"/><Relationship Id="rId322" Type="http://schemas.openxmlformats.org/officeDocument/2006/relationships/hyperlink" Target="https://www.upwork.com/ab/profiles/search/?adaptive_skill_uid=1031626762999021568&amp;loc=" TargetMode="External"/><Relationship Id="rId343" Type="http://schemas.openxmlformats.org/officeDocument/2006/relationships/hyperlink" Target="https://www.upwork.com/ab/profiles/search/?adaptive_skill_uid=1031626762999021568&amp;loc=uruguay&amp;pt=agency&amp;q=ui%20ux%20designer" TargetMode="External"/><Relationship Id="rId364" Type="http://schemas.openxmlformats.org/officeDocument/2006/relationships/hyperlink" Target="https://www.upwork.com/ab/profiles/search/?adaptive_skill_uid=1031626762999021568&amp;loc=" TargetMode="External"/><Relationship Id="rId61" Type="http://schemas.openxmlformats.org/officeDocument/2006/relationships/hyperlink" Target="https://www.upwork.com/ab/profiles/search/?adaptive_skill_uid=1031626762999021568&amp;loc=azerbaijan&amp;pt=agency&amp;q=ui%20ux%20designer" TargetMode="External"/><Relationship Id="rId82" Type="http://schemas.openxmlformats.org/officeDocument/2006/relationships/hyperlink" Target="https://www.upwork.com/ab/profiles/search/?adaptive_skill_uid=1031626762999021568&amp;loc=" TargetMode="External"/><Relationship Id="rId199" Type="http://schemas.openxmlformats.org/officeDocument/2006/relationships/hyperlink" Target="https://www.upwork.com/ab/profiles/search/?adaptive_skill_uid=1031626762999021568&amp;loc=san-marino&amp;pt=agency&amp;q=ui%20ux%20designer" TargetMode="External"/><Relationship Id="rId203" Type="http://schemas.openxmlformats.org/officeDocument/2006/relationships/hyperlink" Target="https://www.upwork.com/ab/profiles/search/?adaptive_skill_uid=1031626762999021568&amp;loc=germany&amp;pt=agency&amp;q=ui%20ux%20designer" TargetMode="External"/><Relationship Id="rId385" Type="http://schemas.openxmlformats.org/officeDocument/2006/relationships/hyperlink" Target="https://www.upwork.com/ab/profiles/search/?adaptive_skill_uid=1031626762999021568&amp;loc=maldives&amp;pt=agency&amp;q=node.js" TargetMode="External"/><Relationship Id="rId19" Type="http://schemas.openxmlformats.org/officeDocument/2006/relationships/hyperlink" Target="https://www.upwork.com/ab/profiles/search/?adaptive_skill_uid=1031626762999021568&amp;loc=saudi-arabia&amp;pt=agency&amp;q=ui%20ux%20designer" TargetMode="External"/><Relationship Id="rId224" Type="http://schemas.openxmlformats.org/officeDocument/2006/relationships/hyperlink" Target="https://www.upwork.com/ab/profiles/search/?adaptive_skill_uid=1031626762999021568&amp;loc=" TargetMode="External"/><Relationship Id="rId245" Type="http://schemas.openxmlformats.org/officeDocument/2006/relationships/hyperlink" Target="https://www.upwork.com/ab/profiles/search/?adaptive_skill_uid=1031626762999021568&amp;loc=iceland&amp;pt=agency&amp;q=ui%20ux%20designer" TargetMode="External"/><Relationship Id="rId266" Type="http://schemas.openxmlformats.org/officeDocument/2006/relationships/hyperlink" Target="https://www.upwork.com/ab/profiles/search/?adaptive_skill_uid=1031626762999021568&amp;loc=" TargetMode="External"/><Relationship Id="rId287" Type="http://schemas.openxmlformats.org/officeDocument/2006/relationships/hyperlink" Target="https://www.upwork.com/ab/profiles/search/?adaptive_skill_uid=1031626762999021568&amp;loc=canada&amp;pt=agency&amp;q=ui%20ux%20designer" TargetMode="External"/><Relationship Id="rId30" Type="http://schemas.openxmlformats.org/officeDocument/2006/relationships/hyperlink" Target="https://www.upwork.com/ab/profiles/search/?adaptive_skill_uid=1031626762999021568&amp;loc=" TargetMode="External"/><Relationship Id="rId105" Type="http://schemas.openxmlformats.org/officeDocument/2006/relationships/hyperlink" Target="https://www.upwork.com/ab/profiles/search/?adaptive_skill_uid=1031626762999021568&amp;loc=benin&amp;pt=agency&amp;q=ui%20ux%20designer" TargetMode="External"/><Relationship Id="rId126" Type="http://schemas.openxmlformats.org/officeDocument/2006/relationships/hyperlink" Target="https://www.upwork.com/ab/profiles/search/?adaptive_skill_uid=1031626762999021568&amp;loc=" TargetMode="External"/><Relationship Id="rId147" Type="http://schemas.openxmlformats.org/officeDocument/2006/relationships/hyperlink" Target="https://www.upwork.com/ab/profiles/search/?adaptive_skill_uid=1031626762999021568&amp;loc=botswana&amp;pt=agency&amp;q=ui%20ux%20designer" TargetMode="External"/><Relationship Id="rId168" Type="http://schemas.openxmlformats.org/officeDocument/2006/relationships/hyperlink" Target="https://www.upwork.com/ab/profiles/search/?adaptive_skill_uid=1031626762999021568&amp;loc=" TargetMode="External"/><Relationship Id="rId312" Type="http://schemas.openxmlformats.org/officeDocument/2006/relationships/hyperlink" Target="https://www.upwork.com/ab/profiles/search/?adaptive_skill_uid=1031626762999021568&amp;loc=" TargetMode="External"/><Relationship Id="rId333" Type="http://schemas.openxmlformats.org/officeDocument/2006/relationships/hyperlink" Target="https://www.upwork.com/ab/profiles/search/?adaptive_skill_uid=1031626762999021568&amp;loc=jamaica&amp;pt=agency&amp;q=ui%20ux%20designer" TargetMode="External"/><Relationship Id="rId354" Type="http://schemas.openxmlformats.org/officeDocument/2006/relationships/hyperlink" Target="https://www.upwork.com/ab/profiles/search/?adaptive_skill_uid=1031626762999021568&amp;loc=" TargetMode="External"/><Relationship Id="rId51" Type="http://schemas.openxmlformats.org/officeDocument/2006/relationships/hyperlink" Target="https://www.upwork.com/ab/profiles/search/?adaptive_skill_uid=1031626762999021568&amp;loc=japan&amp;pt=agency&amp;q=ui%20ux%20designer" TargetMode="External"/><Relationship Id="rId72" Type="http://schemas.openxmlformats.org/officeDocument/2006/relationships/hyperlink" Target="https://www.upwork.com/ab/profiles/search/?adaptive_skill_uid=1031626762999021568&amp;loc=" TargetMode="External"/><Relationship Id="rId93" Type="http://schemas.openxmlformats.org/officeDocument/2006/relationships/hyperlink" Target="https://www.upwork.com/ab/profiles/search/?adaptive_skill_uid=1031626762999021568&amp;loc=cameroon&amp;pt=agency&amp;q=ui%20ux%20designer" TargetMode="External"/><Relationship Id="rId189" Type="http://schemas.openxmlformats.org/officeDocument/2006/relationships/hyperlink" Target="https://www.upwork.com/ab/profiles/search/?adaptive_skill_uid=1031626762999021568&amp;loc=liberia&amp;pt=agency&amp;q=ui%20ux%20designer" TargetMode="External"/><Relationship Id="rId375" Type="http://schemas.openxmlformats.org/officeDocument/2006/relationships/hyperlink" Target="https://www.upwork.com/ab/profiles/search/?adaptive_skill_uid=1031626762999021568&amp;loc=el-salvador&amp;pt=agency&amp;q=ui%20ux%20designer" TargetMode="External"/><Relationship Id="rId3" Type="http://schemas.openxmlformats.org/officeDocument/2006/relationships/hyperlink" Target="https://www.upwork.com/ab/profiles/search/?adaptive_skill_uid=1031626762999021568&amp;loc=bangladesh&amp;pt=agency&amp;q=ui%20ux%20designer" TargetMode="External"/><Relationship Id="rId214" Type="http://schemas.openxmlformats.org/officeDocument/2006/relationships/hyperlink" Target="https://www.upwork.com/ab/profiles/search/?adaptive_skill_uid=1031626762999021568&amp;loc=" TargetMode="External"/><Relationship Id="rId235" Type="http://schemas.openxmlformats.org/officeDocument/2006/relationships/hyperlink" Target="https://www.upwork.com/ab/profiles/search/?adaptive_skill_uid=1031626762999021568&amp;loc=greece&amp;pt=agency&amp;q=ui%20ux%20designer" TargetMode="External"/><Relationship Id="rId256" Type="http://schemas.openxmlformats.org/officeDocument/2006/relationships/hyperlink" Target="https://www.upwork.com/ab/profiles/search/?adaptive_skill_uid=1031626762999021568&amp;loc=" TargetMode="External"/><Relationship Id="rId277" Type="http://schemas.openxmlformats.org/officeDocument/2006/relationships/hyperlink" Target="https://www.upwork.com/ab/profiles/search/?adaptive_skill_uid=1031626762999021568&amp;loc=north-macedonia&amp;pt=agency&amp;q=ui%20ux%20designer" TargetMode="External"/><Relationship Id="rId298" Type="http://schemas.openxmlformats.org/officeDocument/2006/relationships/hyperlink" Target="https://www.upwork.com/ab/profiles/search/?adaptive_skill_uid=1031626762999021568&amp;loc=" TargetMode="External"/><Relationship Id="rId116" Type="http://schemas.openxmlformats.org/officeDocument/2006/relationships/hyperlink" Target="https://www.upwork.com/ab/profiles/search/?adaptive_skill_uid=1031626762999021568&amp;loc=" TargetMode="External"/><Relationship Id="rId137" Type="http://schemas.openxmlformats.org/officeDocument/2006/relationships/hyperlink" Target="https://www.upwork.com/ab/profiles/search/?adaptive_skill_uid=1031626762999021568&amp;loc=malawi&amp;pt=agency&amp;q=ui%20ux%20designer" TargetMode="External"/><Relationship Id="rId158" Type="http://schemas.openxmlformats.org/officeDocument/2006/relationships/hyperlink" Target="https://www.upwork.com/ab/profiles/search/?adaptive_skill_uid=1031626762999021568&amp;loc=" TargetMode="External"/><Relationship Id="rId302" Type="http://schemas.openxmlformats.org/officeDocument/2006/relationships/hyperlink" Target="https://www.upwork.com/ab/profiles/search/?adaptive_skill_uid=1031626762999021568&amp;loc=" TargetMode="External"/><Relationship Id="rId323" Type="http://schemas.openxmlformats.org/officeDocument/2006/relationships/hyperlink" Target="https://www.upwork.com/ab/profiles/search/?adaptive_skill_uid=1031626762999021568&amp;loc=dominican-republic&amp;pt=agency&amp;q=ui%20ux%20designer" TargetMode="External"/><Relationship Id="rId344" Type="http://schemas.openxmlformats.org/officeDocument/2006/relationships/hyperlink" Target="https://www.upwork.com/ab/profiles/search/?adaptive_skill_uid=1031626762999021568&amp;loc=" TargetMode="External"/><Relationship Id="rId20" Type="http://schemas.openxmlformats.org/officeDocument/2006/relationships/hyperlink" Target="https://www.upwork.com/ab/profiles/search/?adaptive_skill_uid=1031626762999021568&amp;loc=" TargetMode="External"/><Relationship Id="rId41" Type="http://schemas.openxmlformats.org/officeDocument/2006/relationships/hyperlink" Target="https://www.upwork.com/ab/profiles/search/?adaptive_skill_uid=1031626762999021568&amp;loc=syria&amp;pt=agency&amp;q=ui%20ux%20designer" TargetMode="External"/><Relationship Id="rId62" Type="http://schemas.openxmlformats.org/officeDocument/2006/relationships/hyperlink" Target="https://www.upwork.com/ab/profiles/search/?adaptive_skill_uid=1031626762999021568&amp;loc=" TargetMode="External"/><Relationship Id="rId83" Type="http://schemas.openxmlformats.org/officeDocument/2006/relationships/hyperlink" Target="https://www.upwork.com/ab/profiles/search/?adaptive_skill_uid=1031626762999021568&amp;loc=turkmenistan&amp;pt=agency&amp;q=ui%20ux%20designer" TargetMode="External"/><Relationship Id="rId179" Type="http://schemas.openxmlformats.org/officeDocument/2006/relationships/hyperlink" Target="https://www.upwork.com/ab/profiles/search/?adaptive_skill_uid=1031626762999021568&amp;loc=togo&amp;pt=agency&amp;q=ui%20ux%20designer" TargetMode="External"/><Relationship Id="rId365" Type="http://schemas.openxmlformats.org/officeDocument/2006/relationships/hyperlink" Target="https://www.upwork.com/ab/profiles/search/?adaptive_skill_uid=1031626762999021568&amp;loc=dominica&amp;pt=agency&amp;q=ui%20ux%20designer" TargetMode="External"/><Relationship Id="rId386" Type="http://schemas.openxmlformats.org/officeDocument/2006/relationships/hyperlink" Target="https://www.upwork.com/search/profiles/?adaptive_skill_uid=1110580727031255040&amp;loc=" TargetMode="External"/><Relationship Id="rId190" Type="http://schemas.openxmlformats.org/officeDocument/2006/relationships/hyperlink" Target="https://www.upwork.com/ab/profiles/search/?adaptive_skill_uid=1031626762999021568&amp;loc=" TargetMode="External"/><Relationship Id="rId204" Type="http://schemas.openxmlformats.org/officeDocument/2006/relationships/hyperlink" Target="https://www.upwork.com/ab/profiles/search/?adaptive_skill_uid=1031626762999021568&amp;loc=" TargetMode="External"/><Relationship Id="rId225" Type="http://schemas.openxmlformats.org/officeDocument/2006/relationships/hyperlink" Target="https://www.upwork.com/ab/profiles/search/?adaptive_skill_uid=1031626762999021568&amp;loc=denmark&amp;pt=agency&amp;q=ui%20ux%20designer" TargetMode="External"/><Relationship Id="rId246" Type="http://schemas.openxmlformats.org/officeDocument/2006/relationships/hyperlink" Target="https://www.upwork.com/ab/profiles/search/?adaptive_skill_uid=1031626762999021568&amp;loc=" TargetMode="External"/><Relationship Id="rId267" Type="http://schemas.openxmlformats.org/officeDocument/2006/relationships/hyperlink" Target="https://www.upwork.com/ab/profiles/search/?adaptive_skill_uid=1031626762999021568&amp;loc=estonia&amp;pt=agency&amp;q=ui%20ux%20designer" TargetMode="External"/><Relationship Id="rId288" Type="http://schemas.openxmlformats.org/officeDocument/2006/relationships/hyperlink" Target="https://www.upwork.com/ab/profiles/search/?adaptive_skill_uid=1031626762999021568&amp;loc=" TargetMode="External"/><Relationship Id="rId106" Type="http://schemas.openxmlformats.org/officeDocument/2006/relationships/hyperlink" Target="https://www.upwork.com/ab/profiles/search/?adaptive_skill_uid=1031626762999021568&amp;loc=" TargetMode="External"/><Relationship Id="rId127" Type="http://schemas.openxmlformats.org/officeDocument/2006/relationships/hyperlink" Target="https://www.upwork.com/ab/profiles/search/?adaptive_skill_uid=1031626762999021568&amp;loc=burundi&amp;pt=agency&amp;q=ui%20ux%20designer" TargetMode="External"/><Relationship Id="rId313" Type="http://schemas.openxmlformats.org/officeDocument/2006/relationships/hyperlink" Target="https://www.upwork.com/ab/profiles/search/?adaptive_skill_uid=1031626762999021568&amp;loc=marshall-islands&amp;pt=agency&amp;q=ui%20ux%20designer" TargetMode="External"/><Relationship Id="rId10" Type="http://schemas.openxmlformats.org/officeDocument/2006/relationships/hyperlink" Target="https://www.upwork.com/ab/profiles/search/?adaptive_skill_uid=1031626762999021568&amp;loc=" TargetMode="External"/><Relationship Id="rId31" Type="http://schemas.openxmlformats.org/officeDocument/2006/relationships/hyperlink" Target="https://www.upwork.com/ab/profiles/search/?adaptive_skill_uid=1031626762999021568&amp;loc=cambodia&amp;pt=agency&amp;q=ui%20ux%20designer" TargetMode="External"/><Relationship Id="rId52" Type="http://schemas.openxmlformats.org/officeDocument/2006/relationships/hyperlink" Target="https://www.upwork.com/ab/profiles/search/?adaptive_skill_uid=1031626762999021568&amp;loc=" TargetMode="External"/><Relationship Id="rId73" Type="http://schemas.openxmlformats.org/officeDocument/2006/relationships/hyperlink" Target="https://www.upwork.com/ab/profiles/search/?adaptive_skill_uid=1031626762999021568&amp;loc=armenia&amp;pt=agency&amp;q=ui%20ux%20designer" TargetMode="External"/><Relationship Id="rId94" Type="http://schemas.openxmlformats.org/officeDocument/2006/relationships/hyperlink" Target="https://www.upwork.com/ab/profiles/search/?adaptive_skill_uid=1031626762999021568&amp;loc=" TargetMode="External"/><Relationship Id="rId148" Type="http://schemas.openxmlformats.org/officeDocument/2006/relationships/hyperlink" Target="https://www.upwork.com/ab/profiles/search/?adaptive_skill_uid=1031626762999021568&amp;loc=" TargetMode="External"/><Relationship Id="rId169" Type="http://schemas.openxmlformats.org/officeDocument/2006/relationships/hyperlink" Target="https://www.upwork.com/ab/profiles/search/?adaptive_skill_uid=1031626762999021568&amp;loc=burkina-faso&amp;pt=agency&amp;q=ui%20ux%20designer" TargetMode="External"/><Relationship Id="rId334" Type="http://schemas.openxmlformats.org/officeDocument/2006/relationships/hyperlink" Target="https://www.upwork.com/ab/profiles/search/?adaptive_skill_uid=1031626762999021568&amp;loc=" TargetMode="External"/><Relationship Id="rId355" Type="http://schemas.openxmlformats.org/officeDocument/2006/relationships/hyperlink" Target="https://www.upwork.com/ab/profiles/search/?adaptive_skill_uid=1031626762999021568&amp;loc=trinidad-and-tobago&amp;pt=agency&amp;q=ui%20ux%20designer" TargetMode="External"/><Relationship Id="rId376" Type="http://schemas.openxmlformats.org/officeDocument/2006/relationships/hyperlink" Target="https://www.upwork.com/ab/profiles/search/?adaptive_skill_uid=1031626762999021568&amp;loc=" TargetMode="External"/><Relationship Id="rId4" Type="http://schemas.openxmlformats.org/officeDocument/2006/relationships/hyperlink" Target="https://www.upwork.com/ab/profiles/search/?adaptive_skill_uid=1031626762999021568&amp;loc=" TargetMode="External"/><Relationship Id="rId180" Type="http://schemas.openxmlformats.org/officeDocument/2006/relationships/hyperlink" Target="https://www.upwork.com/ab/profiles/search/?adaptive_skill_uid=1031626762999021568&amp;loc=" TargetMode="External"/><Relationship Id="rId215" Type="http://schemas.openxmlformats.org/officeDocument/2006/relationships/hyperlink" Target="https://www.upwork.com/ab/profiles/search/?adaptive_skill_uid=1031626762999021568&amp;loc=belarus&amp;pt=agency&amp;q=ui%20ux%20designer" TargetMode="External"/><Relationship Id="rId236" Type="http://schemas.openxmlformats.org/officeDocument/2006/relationships/hyperlink" Target="https://www.upwork.com/ab/profiles/search/?adaptive_skill_uid=1031626762999021568&amp;loc=" TargetMode="External"/><Relationship Id="rId257" Type="http://schemas.openxmlformats.org/officeDocument/2006/relationships/hyperlink" Target="https://www.upwork.com/ab/profiles/search/?adaptive_skill_uid=1031626762999021568&amp;loc=hungary&amp;pt=agency&amp;q=ui%20ux%20designer" TargetMode="External"/><Relationship Id="rId278" Type="http://schemas.openxmlformats.org/officeDocument/2006/relationships/hyperlink" Target="https://www.upwork.com/ab/profiles/search/?adaptive_skill_uid=1031626762999021568&amp;loc=" TargetMode="External"/><Relationship Id="rId303" Type="http://schemas.openxmlformats.org/officeDocument/2006/relationships/hyperlink" Target="https://www.upwork.com/ab/profiles/search/?adaptive_skill_uid=1031626762999021568&amp;loc=micronesia&amp;pt=agency&amp;q=ui%20ux%20designer" TargetMode="External"/><Relationship Id="rId42" Type="http://schemas.openxmlformats.org/officeDocument/2006/relationships/hyperlink" Target="https://www.upwork.com/ab/profiles/search/?adaptive_skill_uid=1031626762999021568&amp;loc=" TargetMode="External"/><Relationship Id="rId84" Type="http://schemas.openxmlformats.org/officeDocument/2006/relationships/hyperlink" Target="https://www.upwork.com/ab/profiles/search/?adaptive_skill_uid=1031626762999021568&amp;loc=" TargetMode="External"/><Relationship Id="rId138" Type="http://schemas.openxmlformats.org/officeDocument/2006/relationships/hyperlink" Target="https://www.upwork.com/ab/profiles/search/?adaptive_skill_uid=1031626762999021568&amp;loc=" TargetMode="External"/><Relationship Id="rId345" Type="http://schemas.openxmlformats.org/officeDocument/2006/relationships/hyperlink" Target="https://www.upwork.com/ab/profiles/search/?adaptive_skill_uid=1031626762999021568&amp;loc=ecuador&amp;pt=agency&amp;q=ui%20ux%20designer" TargetMode="External"/><Relationship Id="rId387" Type="http://schemas.openxmlformats.org/officeDocument/2006/relationships/printerSettings" Target="../printerSettings/printerSettings2.bin"/><Relationship Id="rId191" Type="http://schemas.openxmlformats.org/officeDocument/2006/relationships/hyperlink" Target="https://www.upwork.com/ab/profiles/search/?adaptive_skill_uid=1031626762999021568&amp;loc=mauritania&amp;pt=agency&amp;q=ui%20ux%20designer" TargetMode="External"/><Relationship Id="rId205" Type="http://schemas.openxmlformats.org/officeDocument/2006/relationships/hyperlink" Target="https://www.upwork.com/ab/profiles/search/?adaptive_skill_uid=1031626762999021568&amp;loc=ukraine&amp;pt=agency&amp;q=ui%20ux%20designer" TargetMode="External"/><Relationship Id="rId247" Type="http://schemas.openxmlformats.org/officeDocument/2006/relationships/hyperlink" Target="https://www.upwork.com/ab/profiles/search/?adaptive_skill_uid=1031626762999021568&amp;loc=serbia&amp;pt=agency&amp;q=ui%20ux%20designer" TargetMode="External"/><Relationship Id="rId107" Type="http://schemas.openxmlformats.org/officeDocument/2006/relationships/hyperlink" Target="https://www.upwork.com/ab/profiles/search/?adaptive_skill_uid=1031626762999021568&amp;loc=ghana&amp;pt=agency&amp;q=ui%20ux%20designer" TargetMode="External"/><Relationship Id="rId289" Type="http://schemas.openxmlformats.org/officeDocument/2006/relationships/hyperlink" Target="https://www.upwork.com/ab/profiles/search/?adaptive_skill_uid=1031626762999021568&amp;loc=america&amp;pt=agency&amp;q=ui%20ux%20designer" TargetMode="External"/><Relationship Id="rId11" Type="http://schemas.openxmlformats.org/officeDocument/2006/relationships/hyperlink" Target="https://www.upwork.com/ab/profiles/search/?adaptive_skill_uid=1031626762999021568&amp;loc=malaysia&amp;pt=agency&amp;q=ui%20ux%20designer" TargetMode="External"/><Relationship Id="rId53" Type="http://schemas.openxmlformats.org/officeDocument/2006/relationships/hyperlink" Target="https://www.upwork.com/ab/profiles/search/?adaptive_skill_uid=1031626762999021568&amp;loc=kazakhstan&amp;pt=agency&amp;q=ui%20ux%20designer" TargetMode="External"/><Relationship Id="rId149" Type="http://schemas.openxmlformats.org/officeDocument/2006/relationships/hyperlink" Target="https://www.upwork.com/ab/profiles/search/?adaptive_skill_uid=1031626762999021568&amp;loc=namibia&amp;pt=agency&amp;q=ui%20ux%20designer" TargetMode="External"/><Relationship Id="rId314" Type="http://schemas.openxmlformats.org/officeDocument/2006/relationships/hyperlink" Target="https://www.upwork.com/ab/profiles/search/?adaptive_skill_uid=1031626762999021568&amp;loc=" TargetMode="External"/><Relationship Id="rId356" Type="http://schemas.openxmlformats.org/officeDocument/2006/relationships/hyperlink" Target="https://www.upwork.com/ab/profiles/search/?adaptive_skill_uid=1031626762999021568&amp;loc=" TargetMode="External"/><Relationship Id="rId95" Type="http://schemas.openxmlformats.org/officeDocument/2006/relationships/hyperlink" Target="https://www.upwork.com/ab/profiles/search/?adaptive_skill_uid=1031626762999021568&amp;loc=mali&amp;pt=agency&amp;q=ui%20ux%20designer" TargetMode="External"/><Relationship Id="rId160" Type="http://schemas.openxmlformats.org/officeDocument/2006/relationships/hyperlink" Target="https://www.upwork.com/ab/profiles/search/?adaptive_skill_uid=1031626762999021568&amp;loc=" TargetMode="External"/><Relationship Id="rId216" Type="http://schemas.openxmlformats.org/officeDocument/2006/relationships/hyperlink" Target="https://www.upwork.com/ab/profiles/search/?adaptive_skill_uid=1031626762999021568&amp;loc=" TargetMode="External"/><Relationship Id="rId258" Type="http://schemas.openxmlformats.org/officeDocument/2006/relationships/hyperlink" Target="https://www.upwork.com/ab/profiles/search/?adaptive_skill_uid=1031626762999021568&amp;loc=" TargetMode="External"/><Relationship Id="rId22" Type="http://schemas.openxmlformats.org/officeDocument/2006/relationships/hyperlink" Target="https://www.upwork.com/ab/profiles/search/?adaptive_skill_uid=1031626762999021568&amp;loc=" TargetMode="External"/><Relationship Id="rId64" Type="http://schemas.openxmlformats.org/officeDocument/2006/relationships/hyperlink" Target="https://www.upwork.com/ab/profiles/search/?adaptive_skill_uid=1031626762999021568&amp;loc=" TargetMode="External"/><Relationship Id="rId118" Type="http://schemas.openxmlformats.org/officeDocument/2006/relationships/hyperlink" Target="https://www.upwork.com/ab/profiles/search/?adaptive_skill_uid=1031626762999021568&amp;loc=" TargetMode="External"/><Relationship Id="rId325" Type="http://schemas.openxmlformats.org/officeDocument/2006/relationships/hyperlink" Target="https://www.upwork.com/ab/profiles/search/?adaptive_skill_uid=1031626762999021568&amp;loc=argentina&amp;pt=agency&amp;q=ui%20ux%20designer" TargetMode="External"/><Relationship Id="rId367" Type="http://schemas.openxmlformats.org/officeDocument/2006/relationships/hyperlink" Target="https://www.upwork.com/ab/profiles/search/?adaptive_skill_uid=1031626762999021568&amp;loc=saint-kitts-&amp;-nevis&amp;pt=agency&amp;q=ui%20ux%20designer" TargetMode="External"/><Relationship Id="rId171" Type="http://schemas.openxmlformats.org/officeDocument/2006/relationships/hyperlink" Target="https://www.upwork.com/ab/profiles/search/?adaptive_skill_uid=1031626762999021568&amp;loc=chad&amp;pt=agency&amp;q=ui%20ux%20designer" TargetMode="External"/><Relationship Id="rId227" Type="http://schemas.openxmlformats.org/officeDocument/2006/relationships/hyperlink" Target="https://www.upwork.com/ab/profiles/search/?adaptive_skill_uid=1031626762999021568&amp;loc=belgium&amp;pt=agency&amp;q=ui%20ux%20designer" TargetMode="External"/><Relationship Id="rId269" Type="http://schemas.openxmlformats.org/officeDocument/2006/relationships/hyperlink" Target="https://www.upwork.com/ab/profiles/search/?adaptive_skill_uid=1031626762999021568&amp;loc=luxembourg&amp;pt=agency&amp;q=ui%20ux%20designer" TargetMode="External"/><Relationship Id="rId33" Type="http://schemas.openxmlformats.org/officeDocument/2006/relationships/hyperlink" Target="https://www.upwork.com/ab/profiles/search/?adaptive_skill_uid=1031626762999021568&amp;loc=oman&amp;pt=agency&amp;q=ui%20ux%20designer" TargetMode="External"/><Relationship Id="rId129" Type="http://schemas.openxmlformats.org/officeDocument/2006/relationships/hyperlink" Target="https://www.upwork.com/ab/profiles/search/?adaptive_skill_uid=1031626762999021568&amp;loc=south-sudan&amp;pt=agency&amp;q=ui%20ux%20designer" TargetMode="External"/><Relationship Id="rId280" Type="http://schemas.openxmlformats.org/officeDocument/2006/relationships/hyperlink" Target="https://www.upwork.com/ab/profiles/search/?adaptive_skill_uid=1031626762999021568&amp;loc=" TargetMode="External"/><Relationship Id="rId336" Type="http://schemas.openxmlformats.org/officeDocument/2006/relationships/hyperlink" Target="https://www.upwork.com/ab/profiles/search/?adaptive_skill_uid=1031626762999021568&amp;loc=" TargetMode="External"/><Relationship Id="rId75" Type="http://schemas.openxmlformats.org/officeDocument/2006/relationships/hyperlink" Target="https://www.upwork.com/ab/profiles/search/?adaptive_skill_uid=1031626762999021568&amp;loc=maldives&amp;pt=agency&amp;q=ui%20ux%20designer" TargetMode="External"/><Relationship Id="rId140" Type="http://schemas.openxmlformats.org/officeDocument/2006/relationships/hyperlink" Target="https://www.upwork.com/ab/profiles/search/?adaptive_skill_uid=1031626762999021568&amp;loc=" TargetMode="External"/><Relationship Id="rId182" Type="http://schemas.openxmlformats.org/officeDocument/2006/relationships/hyperlink" Target="https://www.upwork.com/ab/profiles/search/?adaptive_skill_uid=1031626762999021568&amp;loc=" TargetMode="External"/><Relationship Id="rId378" Type="http://schemas.openxmlformats.org/officeDocument/2006/relationships/hyperlink" Target="https://www.upwork.com/ab/profiles/search/?adaptive_skill_uid=1031626762999021568&amp;loc=" TargetMode="External"/><Relationship Id="rId6" Type="http://schemas.openxmlformats.org/officeDocument/2006/relationships/hyperlink" Target="https://www.upwork.com/ab/profiles/search/?adaptive_skill_uid=1031626762999021568&amp;loc=" TargetMode="External"/><Relationship Id="rId238" Type="http://schemas.openxmlformats.org/officeDocument/2006/relationships/hyperlink" Target="https://www.upwork.com/ab/profiles/search/?adaptive_skill_uid=1031626762999021568&amp;loc=" TargetMode="External"/><Relationship Id="rId291" Type="http://schemas.openxmlformats.org/officeDocument/2006/relationships/hyperlink" Target="https://www.upwork.com/ab/profiles/search/?adaptive_skill_uid=1031626762999021568&amp;loc=australia&amp;pt=agency&amp;q=ui%20ux%20designer" TargetMode="External"/><Relationship Id="rId305" Type="http://schemas.openxmlformats.org/officeDocument/2006/relationships/hyperlink" Target="https://www.upwork.com/ab/profiles/search/?adaptive_skill_uid=1031626762999021568&amp;loc=vanuatu&amp;pt=agency&amp;q=ui%20ux%20designer" TargetMode="External"/><Relationship Id="rId347" Type="http://schemas.openxmlformats.org/officeDocument/2006/relationships/hyperlink" Target="https://www.upwork.com/ab/profiles/search/?adaptive_skill_uid=1031626762999021568&amp;loc=bolivia&amp;pt=agency&amp;q=ui%20ux%20designer" TargetMode="External"/><Relationship Id="rId44" Type="http://schemas.openxmlformats.org/officeDocument/2006/relationships/hyperlink" Target="https://www.upwork.com/ab/profiles/search/?adaptive_skill_uid=1031626762999021568&amp;loc=" TargetMode="External"/><Relationship Id="rId86" Type="http://schemas.openxmlformats.org/officeDocument/2006/relationships/hyperlink" Target="https://www.upwork.com/ab/profiles/search/?adaptive_skill_uid=1031626762999021568&amp;loc=" TargetMode="External"/><Relationship Id="rId151" Type="http://schemas.openxmlformats.org/officeDocument/2006/relationships/hyperlink" Target="https://www.upwork.com/ab/profiles/search/?adaptive_skill_uid=1031626762999021568&amp;loc=lesotho&amp;pt=agency&amp;q=ui%20ux%20designer" TargetMode="External"/><Relationship Id="rId193" Type="http://schemas.openxmlformats.org/officeDocument/2006/relationships/hyperlink" Target="https://www.upwork.com/ab/profiles/search/?adaptive_skill_uid=1031626762999021568&amp;loc=gabon&amp;pt=agency&amp;q=ui%20ux%20designer" TargetMode="External"/><Relationship Id="rId207" Type="http://schemas.openxmlformats.org/officeDocument/2006/relationships/hyperlink" Target="https://www.upwork.com/ab/profiles/search/?adaptive_skill_uid=1031626762999021568&amp;loc=spain&amp;pt=agency&amp;q=ui%20ux%20designer" TargetMode="External"/><Relationship Id="rId249" Type="http://schemas.openxmlformats.org/officeDocument/2006/relationships/hyperlink" Target="https://www.upwork.com/ab/profiles/search/?adaptive_skill_uid=1031626762999021568&amp;loc=ireland&amp;pt=agency&amp;q=ui%20ux%20designer" TargetMode="External"/><Relationship Id="rId13" Type="http://schemas.openxmlformats.org/officeDocument/2006/relationships/hyperlink" Target="https://www.upwork.com/ab/profiles/search/?adaptive_skill_uid=1031626762999021568&amp;loc=thailand&amp;pt=agency&amp;q=ui%20ux%20designer" TargetMode="External"/><Relationship Id="rId109" Type="http://schemas.openxmlformats.org/officeDocument/2006/relationships/hyperlink" Target="https://www.upwork.com/ab/profiles/search/?adaptive_skill_uid=1031626762999021568&amp;loc=tanzania&amp;pt=agency&amp;q=ui%20ux%20designer" TargetMode="External"/><Relationship Id="rId260" Type="http://schemas.openxmlformats.org/officeDocument/2006/relationships/hyperlink" Target="https://www.upwork.com/ab/profiles/search/?adaptive_skill_uid=1031626762999021568&amp;loc=" TargetMode="External"/><Relationship Id="rId316" Type="http://schemas.openxmlformats.org/officeDocument/2006/relationships/hyperlink" Target="https://www.upwork.com/ab/profiles/search/?adaptive_skill_uid=1031626762999021568&amp;loc=" TargetMode="External"/><Relationship Id="rId55" Type="http://schemas.openxmlformats.org/officeDocument/2006/relationships/hyperlink" Target="https://www.upwork.com/ab/profiles/search/?adaptive_skill_uid=1031626762999021568&amp;loc=georgia&amp;pt=agency&amp;q=ui%20ux%20designer" TargetMode="External"/><Relationship Id="rId97" Type="http://schemas.openxmlformats.org/officeDocument/2006/relationships/hyperlink" Target="https://www.upwork.com/ab/profiles/search/?adaptive_skill_uid=1031626762999021568&amp;loc=egypt&amp;pt=agency&amp;q=ui%20ux%20designer" TargetMode="External"/><Relationship Id="rId120" Type="http://schemas.openxmlformats.org/officeDocument/2006/relationships/hyperlink" Target="https://www.upwork.com/ab/profiles/search/?adaptive_skill_uid=1031626762999021568&amp;loc=" TargetMode="External"/><Relationship Id="rId358" Type="http://schemas.openxmlformats.org/officeDocument/2006/relationships/hyperlink" Target="https://www.upwork.com/ab/profiles/search/?adaptive_skill_uid=1031626762999021568&amp;loc=" TargetMode="External"/><Relationship Id="rId162" Type="http://schemas.openxmlformats.org/officeDocument/2006/relationships/hyperlink" Target="https://www.upwork.com/ab/profiles/search/?adaptive_skill_uid=1031626762999021568&amp;loc=" TargetMode="External"/><Relationship Id="rId218" Type="http://schemas.openxmlformats.org/officeDocument/2006/relationships/hyperlink" Target="https://www.upwork.com/ab/profiles/search/?adaptive_skill_uid=1031626762999021568&amp;loc=" TargetMode="External"/><Relationship Id="rId271" Type="http://schemas.openxmlformats.org/officeDocument/2006/relationships/hyperlink" Target="https://www.upwork.com/ab/profiles/search/?adaptive_skill_uid=1031626762999021568&amp;loc=monaco&amp;pt=agency&amp;q=ui%20ux%20designer" TargetMode="External"/><Relationship Id="rId24" Type="http://schemas.openxmlformats.org/officeDocument/2006/relationships/hyperlink" Target="https://www.upwork.com/ab/profiles/search/?adaptive_skill_uid=1031626762999021568&amp;loc=" TargetMode="External"/><Relationship Id="rId66" Type="http://schemas.openxmlformats.org/officeDocument/2006/relationships/hyperlink" Target="https://www.upwork.com/ab/profiles/search/?adaptive_skill_uid=1031626762999021568&amp;loc=" TargetMode="External"/><Relationship Id="rId131" Type="http://schemas.openxmlformats.org/officeDocument/2006/relationships/hyperlink" Target="https://www.upwork.com/ab/profiles/search/?adaptive_skill_uid=1031626762999021568&amp;loc=seychelles&amp;pt=agency&amp;q=ui%20ux%20designer" TargetMode="External"/><Relationship Id="rId327" Type="http://schemas.openxmlformats.org/officeDocument/2006/relationships/hyperlink" Target="https://www.upwork.com/ab/profiles/search/?adaptive_skill_uid=1031626762999021568&amp;loc=bahamas&amp;pt=agency&amp;q=ui%20ux%20designer" TargetMode="External"/><Relationship Id="rId369" Type="http://schemas.openxmlformats.org/officeDocument/2006/relationships/hyperlink" Target="https://www.upwork.com/ab/profiles/search/?adaptive_skill_uid=1031626762999021568&amp;loc=haiti&amp;pt=agency&amp;q=ui%20ux%20designer" TargetMode="External"/><Relationship Id="rId173" Type="http://schemas.openxmlformats.org/officeDocument/2006/relationships/hyperlink" Target="https://www.upwork.com/ab/profiles/search/?adaptive_skill_uid=1031626762999021568&amp;loc=somalia&amp;pt=agency&amp;q=ui%20ux%20designer" TargetMode="External"/><Relationship Id="rId229" Type="http://schemas.openxmlformats.org/officeDocument/2006/relationships/hyperlink" Target="https://www.upwork.com/ab/profiles/search/?adaptive_skill_uid=1031626762999021568&amp;loc=sweden&amp;pt=agency&amp;q=ui%20ux%20designer" TargetMode="External"/><Relationship Id="rId380" Type="http://schemas.openxmlformats.org/officeDocument/2006/relationships/hyperlink" Target="https://www.upwork.com/ab/profiles/search/?adaptive_skill_uid=1031626762999021568&amp;loc=" TargetMode="External"/><Relationship Id="rId240" Type="http://schemas.openxmlformats.org/officeDocument/2006/relationships/hyperlink" Target="https://www.upwork.com/ab/profiles/search/?adaptive_skill_uid=1031626762999021568&amp;loc=" TargetMode="External"/><Relationship Id="rId35" Type="http://schemas.openxmlformats.org/officeDocument/2006/relationships/hyperlink" Target="https://www.upwork.com/ab/profiles/search/?adaptive_skill_uid=1031626762999021568&amp;loc=singapore&amp;pt=agency&amp;q=ui%20ux%20designer" TargetMode="External"/><Relationship Id="rId77" Type="http://schemas.openxmlformats.org/officeDocument/2006/relationships/hyperlink" Target="https://www.upwork.com/ab/profiles/search/?adaptive_skill_uid=1031626762999021568&amp;loc=north-korea&amp;pt=agency&amp;q=ui%20ux%20designer" TargetMode="External"/><Relationship Id="rId100" Type="http://schemas.openxmlformats.org/officeDocument/2006/relationships/hyperlink" Target="https://www.upwork.com/ab/profiles/search/?adaptive_skill_uid=1031626762999021568&amp;loc=" TargetMode="External"/><Relationship Id="rId282" Type="http://schemas.openxmlformats.org/officeDocument/2006/relationships/hyperlink" Target="https://www.upwork.com/ab/profiles/search/?adaptive_skill_uid=1031626762999021568&amp;loc=" TargetMode="External"/><Relationship Id="rId338" Type="http://schemas.openxmlformats.org/officeDocument/2006/relationships/hyperlink" Target="https://www.upwork.com/ab/profiles/search/?adaptive_skill_uid=1031626762999021568&amp;loc=" TargetMode="External"/><Relationship Id="rId8" Type="http://schemas.openxmlformats.org/officeDocument/2006/relationships/hyperlink" Target="https://www.upwork.com/ab/profiles/search/?adaptive_skill_uid=1031626762999021568&amp;loc=" TargetMode="External"/><Relationship Id="rId142" Type="http://schemas.openxmlformats.org/officeDocument/2006/relationships/hyperlink" Target="https://www.upwork.com/ab/profiles/search/?adaptive_skill_uid=1031626762999021568&amp;loc=" TargetMode="External"/><Relationship Id="rId184" Type="http://schemas.openxmlformats.org/officeDocument/2006/relationships/hyperlink" Target="https://www.upwork.com/ab/profiles/search/?adaptive_skill_uid=1031626762999021568&amp;loc=" TargetMode="External"/><Relationship Id="rId251" Type="http://schemas.openxmlformats.org/officeDocument/2006/relationships/hyperlink" Target="https://www.upwork.com/ab/profiles/search/?adaptive_skill_uid=1031626762999021568&amp;loc=bosnia-and-herzegovina&amp;pt=agency&amp;q=ui%20ux%20designer" TargetMode="External"/><Relationship Id="rId46" Type="http://schemas.openxmlformats.org/officeDocument/2006/relationships/hyperlink" Target="https://www.upwork.com/ab/profiles/search/?adaptive_skill_uid=1031626762999021568&amp;loc=" TargetMode="External"/><Relationship Id="rId293" Type="http://schemas.openxmlformats.org/officeDocument/2006/relationships/hyperlink" Target="https://www.upwork.com/ab/profiles/search/?adaptive_skill_uid=1031626762999021568&amp;loc=new-zealand&amp;pt=agency&amp;q=ui%20ux%20designer" TargetMode="External"/><Relationship Id="rId307" Type="http://schemas.openxmlformats.org/officeDocument/2006/relationships/hyperlink" Target="https://www.upwork.com/ab/profiles/search/?adaptive_skill_uid=1031626762999021568&amp;loc=samoa&amp;pt=agency&amp;q=ui%20ux%20designer" TargetMode="External"/><Relationship Id="rId349" Type="http://schemas.openxmlformats.org/officeDocument/2006/relationships/hyperlink" Target="https://www.upwork.com/ab/profiles/search/?adaptive_skill_uid=1031626762999021568&amp;loc=barbados&amp;pt=agency&amp;q=ui%20ux%20designer" TargetMode="External"/><Relationship Id="rId88" Type="http://schemas.openxmlformats.org/officeDocument/2006/relationships/hyperlink" Target="https://www.upwork.com/ab/profiles/search/?adaptive_skill_uid=1031626762999021568&amp;loc=" TargetMode="External"/><Relationship Id="rId111" Type="http://schemas.openxmlformats.org/officeDocument/2006/relationships/hyperlink" Target="https://www.upwork.com/ab/profiles/search/?adaptive_skill_uid=1031626762999021568&amp;loc=c&#244;te-d'ivoire&amp;pt=agency&amp;q=ui%20ux%20designer" TargetMode="External"/><Relationship Id="rId153" Type="http://schemas.openxmlformats.org/officeDocument/2006/relationships/hyperlink" Target="https://www.upwork.com/ab/profiles/search/?adaptive_skill_uid=1031626762999021568&amp;loc=guinea-bissau&amp;pt=agency&amp;q=ui%20ux%20designer" TargetMode="External"/><Relationship Id="rId195" Type="http://schemas.openxmlformats.org/officeDocument/2006/relationships/hyperlink" Target="https://www.upwork.com/ab/profiles/search/?adaptive_skill_uid=1031626762999021568&amp;loc=comoros&amp;pt=agency&amp;q=ui%20ux%20designer" TargetMode="External"/><Relationship Id="rId209" Type="http://schemas.openxmlformats.org/officeDocument/2006/relationships/hyperlink" Target="https://www.upwork.com/ab/profiles/search/?adaptive_skill_uid=1031626762999021568&amp;loc=austria&amp;pt=agency&amp;q=ui%20ux%20designer" TargetMode="External"/><Relationship Id="rId360" Type="http://schemas.openxmlformats.org/officeDocument/2006/relationships/hyperlink" Target="https://www.upwork.com/ab/profiles/search/?adaptive_skill_uid=1031626762999021568&amp;loc=" TargetMode="External"/><Relationship Id="rId220" Type="http://schemas.openxmlformats.org/officeDocument/2006/relationships/hyperlink" Target="https://www.upwork.com/ab/profiles/search/?adaptive_skill_uid=1031626762999021568&amp;loc=" TargetMode="External"/><Relationship Id="rId15" Type="http://schemas.openxmlformats.org/officeDocument/2006/relationships/hyperlink" Target="https://www.upwork.com/ab/profiles/search/?adaptive_skill_uid=1031626762999021568&amp;loc=china&amp;pt=agency&amp;q=ui%20ux%20designer" TargetMode="External"/><Relationship Id="rId57" Type="http://schemas.openxmlformats.org/officeDocument/2006/relationships/hyperlink" Target="https://www.upwork.com/ab/profiles/search/?adaptive_skill_uid=1031626762999021568&amp;loc=tajikistan&amp;pt=agency&amp;q=ui%20ux%20designer" TargetMode="External"/><Relationship Id="rId262" Type="http://schemas.openxmlformats.org/officeDocument/2006/relationships/hyperlink" Target="https://www.upwork.com/ab/profiles/search/?adaptive_skill_uid=1031626762999021568&amp;loc=" TargetMode="External"/><Relationship Id="rId318" Type="http://schemas.openxmlformats.org/officeDocument/2006/relationships/hyperlink" Target="https://www.upwork.com/ab/profiles/search/?adaptive_skill_uid=1031626762999021568&amp;loc=" TargetMode="External"/><Relationship Id="rId99" Type="http://schemas.openxmlformats.org/officeDocument/2006/relationships/hyperlink" Target="https://www.upwork.com/ab/profiles/search/?adaptive_skill_uid=1031626762999021568&amp;loc=tunisia&amp;pt=agency&amp;q=ui%20ux%20designer" TargetMode="External"/><Relationship Id="rId122" Type="http://schemas.openxmlformats.org/officeDocument/2006/relationships/hyperlink" Target="https://www.upwork.com/ab/profiles/search/?adaptive_skill_uid=1031626762999021568&amp;loc=" TargetMode="External"/><Relationship Id="rId164" Type="http://schemas.openxmlformats.org/officeDocument/2006/relationships/hyperlink" Target="https://www.upwork.com/ab/profiles/search/?adaptive_skill_uid=1031626762999021568&amp;loc=" TargetMode="External"/><Relationship Id="rId371" Type="http://schemas.openxmlformats.org/officeDocument/2006/relationships/hyperlink" Target="https://www.upwork.com/ab/profiles/search/?adaptive_skill_uid=1031626762999021568&amp;loc=honduras&amp;pt=agency&amp;q=ui%20ux%20designer" TargetMode="External"/><Relationship Id="rId26" Type="http://schemas.openxmlformats.org/officeDocument/2006/relationships/hyperlink" Target="https://www.upwork.com/ab/profiles/search/?adaptive_skill_uid=1031626762999021568&amp;loc=" TargetMode="External"/><Relationship Id="rId231" Type="http://schemas.openxmlformats.org/officeDocument/2006/relationships/hyperlink" Target="https://www.upwork.com/ab/profiles/search/?adaptive_skill_uid=1031626762999021568&amp;loc=norway&amp;pt=agency&amp;q=ui%20ux%20designer" TargetMode="External"/><Relationship Id="rId273" Type="http://schemas.openxmlformats.org/officeDocument/2006/relationships/hyperlink" Target="https://www.upwork.com/ab/profiles/search/?adaptive_skill_uid=1031626762999021568&amp;loc=czech-republic&amp;pt=agency&amp;q=ui%20ux%20designer" TargetMode="External"/><Relationship Id="rId329" Type="http://schemas.openxmlformats.org/officeDocument/2006/relationships/hyperlink" Target="https://www.upwork.com/ab/profiles/search/?adaptive_skill_uid=1031626762999021568&amp;loc=mexico&amp;pt=agency&amp;q=ui%20ux%20designe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pwork.com/ag/vallettasoftware/" TargetMode="External"/><Relationship Id="rId3" Type="http://schemas.openxmlformats.org/officeDocument/2006/relationships/hyperlink" Target="https://www.upwork.com/agencies/~0174d31c4da95f6a92/" TargetMode="External"/><Relationship Id="rId7" Type="http://schemas.openxmlformats.org/officeDocument/2006/relationships/hyperlink" Target="https://mt.linkedin.com/company/valletta-software" TargetMode="External"/><Relationship Id="rId2" Type="http://schemas.openxmlformats.org/officeDocument/2006/relationships/hyperlink" Target="https://techwings.com/" TargetMode="External"/><Relationship Id="rId1" Type="http://schemas.openxmlformats.org/officeDocument/2006/relationships/hyperlink" Target="https://techwings.com/" TargetMode="External"/><Relationship Id="rId6" Type="http://schemas.openxmlformats.org/officeDocument/2006/relationships/hyperlink" Target="https://www.vallettasoftware.com/" TargetMode="External"/><Relationship Id="rId5" Type="http://schemas.openxmlformats.org/officeDocument/2006/relationships/hyperlink" Target="https://www.vallettasoftware.com/" TargetMode="External"/><Relationship Id="rId4" Type="http://schemas.openxmlformats.org/officeDocument/2006/relationships/hyperlink" Target="https://www.upwork.com/agencies/~0174d31c4da95f6a92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rowthhunters.io/" TargetMode="External"/><Relationship Id="rId3" Type="http://schemas.openxmlformats.org/officeDocument/2006/relationships/hyperlink" Target="https://codemotion.us/" TargetMode="External"/><Relationship Id="rId7" Type="http://schemas.openxmlformats.org/officeDocument/2006/relationships/hyperlink" Target="https://growthhunters.io/" TargetMode="External"/><Relationship Id="rId2" Type="http://schemas.openxmlformats.org/officeDocument/2006/relationships/hyperlink" Target="https://techwings.com/" TargetMode="External"/><Relationship Id="rId1" Type="http://schemas.openxmlformats.org/officeDocument/2006/relationships/hyperlink" Target="https://techwings.com/" TargetMode="External"/><Relationship Id="rId6" Type="http://schemas.openxmlformats.org/officeDocument/2006/relationships/hyperlink" Target="https://www.upwork.com/ag/interactivedesign/" TargetMode="External"/><Relationship Id="rId5" Type="http://schemas.openxmlformats.org/officeDocument/2006/relationships/hyperlink" Target="https://www.linkedin.com/company/codemotion-llc/?lipi=urn%3Ali%3Apage%3Ad_flagship3_search_srp_all%3BvP9LzYiXQTKzu%2FMzG%2FjNhA%3D%3D" TargetMode="External"/><Relationship Id="rId4" Type="http://schemas.openxmlformats.org/officeDocument/2006/relationships/hyperlink" Target="https://codemotion.us/" TargetMode="External"/><Relationship Id="rId9" Type="http://schemas.openxmlformats.org/officeDocument/2006/relationships/hyperlink" Target="https://looperagency.g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pwork.com/o/companies/~0137a8815b68c70ed6/" TargetMode="External"/><Relationship Id="rId13" Type="http://schemas.openxmlformats.org/officeDocument/2006/relationships/hyperlink" Target="https://web.smart/" TargetMode="External"/><Relationship Id="rId18" Type="http://schemas.openxmlformats.org/officeDocument/2006/relationships/hyperlink" Target="https://www.linkedin.com/company/codemotion-llc/?lipi=urn%3Ali%3Apage%3Ad_flagship3_search_srp_all%3BvP9LzYiXQTKzu%2FMzG%2FjNhA%3D%3D" TargetMode="External"/><Relationship Id="rId3" Type="http://schemas.openxmlformats.org/officeDocument/2006/relationships/hyperlink" Target="https://blue.underlined.link/" TargetMode="External"/><Relationship Id="rId21" Type="http://schemas.openxmlformats.org/officeDocument/2006/relationships/hyperlink" Target="https://www.upwork.com/ag/meduzen/" TargetMode="External"/><Relationship Id="rId7" Type="http://schemas.openxmlformats.org/officeDocument/2006/relationships/hyperlink" Target="https://www.upwork.com/o/companies/~01214574a7818c1d34/" TargetMode="External"/><Relationship Id="rId12" Type="http://schemas.openxmlformats.org/officeDocument/2006/relationships/hyperlink" Target="https://www.upwork.com/agencies/~014df6d8ee585ccb0d/" TargetMode="External"/><Relationship Id="rId17" Type="http://schemas.openxmlformats.org/officeDocument/2006/relationships/hyperlink" Target="https://codemotion.us/" TargetMode="External"/><Relationship Id="rId25" Type="http://schemas.openxmlformats.org/officeDocument/2006/relationships/hyperlink" Target="https://www.upwork.com/o/companies/~018ba56fd6641ddc11/" TargetMode="External"/><Relationship Id="rId2" Type="http://schemas.openxmlformats.org/officeDocument/2006/relationships/hyperlink" Target="https://www.upwork.com/ag/retailboxteam/" TargetMode="External"/><Relationship Id="rId16" Type="http://schemas.openxmlformats.org/officeDocument/2006/relationships/hyperlink" Target="https://codemotion.us/" TargetMode="External"/><Relationship Id="rId20" Type="http://schemas.openxmlformats.org/officeDocument/2006/relationships/hyperlink" Target="https://meduzzen.com/" TargetMode="External"/><Relationship Id="rId1" Type="http://schemas.openxmlformats.org/officeDocument/2006/relationships/hyperlink" Target="https://www.upwork.com/ag/retailboxteam/" TargetMode="External"/><Relationship Id="rId6" Type="http://schemas.openxmlformats.org/officeDocument/2006/relationships/hyperlink" Target="https://www.upwork.com/ag/georgitalia/" TargetMode="External"/><Relationship Id="rId11" Type="http://schemas.openxmlformats.org/officeDocument/2006/relationships/hyperlink" Target="https://web.smart/" TargetMode="External"/><Relationship Id="rId24" Type="http://schemas.openxmlformats.org/officeDocument/2006/relationships/hyperlink" Target="https://dotwrk.com/" TargetMode="External"/><Relationship Id="rId5" Type="http://schemas.openxmlformats.org/officeDocument/2006/relationships/hyperlink" Target="https://www.upwork.com/ag/georgitalia/" TargetMode="External"/><Relationship Id="rId15" Type="http://schemas.openxmlformats.org/officeDocument/2006/relationships/hyperlink" Target="https://www.upwork.com/o/companies/~0161bbc1266e7962b6/" TargetMode="External"/><Relationship Id="rId23" Type="http://schemas.openxmlformats.org/officeDocument/2006/relationships/hyperlink" Target="https://dotwrk.com/" TargetMode="External"/><Relationship Id="rId10" Type="http://schemas.openxmlformats.org/officeDocument/2006/relationships/hyperlink" Target="https://angels-it.com/" TargetMode="External"/><Relationship Id="rId19" Type="http://schemas.openxmlformats.org/officeDocument/2006/relationships/hyperlink" Target="https://meduzzen.com/" TargetMode="External"/><Relationship Id="rId4" Type="http://schemas.openxmlformats.org/officeDocument/2006/relationships/hyperlink" Target="https://blue.underlined.link/" TargetMode="External"/><Relationship Id="rId9" Type="http://schemas.openxmlformats.org/officeDocument/2006/relationships/hyperlink" Target="https://angels-it.com/" TargetMode="External"/><Relationship Id="rId14" Type="http://schemas.openxmlformats.org/officeDocument/2006/relationships/hyperlink" Target="https://www.upwork.com/o/companies/~0161bbc1266e7962b6/" TargetMode="External"/><Relationship Id="rId22" Type="http://schemas.openxmlformats.org/officeDocument/2006/relationships/hyperlink" Target="https://section228.com/develop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agencies/1687963179122065408/" TargetMode="External"/><Relationship Id="rId2" Type="http://schemas.openxmlformats.org/officeDocument/2006/relationships/hyperlink" Target="https://www.upwork.com/o/companies/~01096c3861a0204a70/" TargetMode="External"/><Relationship Id="rId1" Type="http://schemas.openxmlformats.org/officeDocument/2006/relationships/hyperlink" Target="https://www.upwork.com/o/companies/~01096c3861a0204a7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pwork.com/agencies/16879631791220654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2DF6-0A88-4E7C-A098-71F59C4468F0}">
  <sheetPr>
    <tabColor theme="0"/>
  </sheetPr>
  <dimension ref="A1:K40"/>
  <sheetViews>
    <sheetView zoomScaleNormal="100" workbookViewId="0">
      <selection activeCell="B18" sqref="B18"/>
    </sheetView>
  </sheetViews>
  <sheetFormatPr defaultColWidth="20" defaultRowHeight="24.6" customHeight="1" x14ac:dyDescent="0.3"/>
  <cols>
    <col min="1" max="3" width="20" style="27"/>
    <col min="4" max="5" width="20" style="74"/>
    <col min="6" max="7" width="20" style="27"/>
    <col min="8" max="8" width="20" style="74"/>
  </cols>
  <sheetData>
    <row r="1" spans="1:11" s="2" customFormat="1" ht="37.200000000000003" customHeight="1" x14ac:dyDescent="0.3">
      <c r="A1" s="57" t="s">
        <v>167</v>
      </c>
      <c r="B1" s="57" t="s">
        <v>168</v>
      </c>
      <c r="C1" s="57" t="s">
        <v>169</v>
      </c>
      <c r="D1" s="71" t="s">
        <v>170</v>
      </c>
      <c r="E1" s="71" t="s">
        <v>948</v>
      </c>
      <c r="F1" s="57" t="s">
        <v>171</v>
      </c>
      <c r="G1" s="57" t="s">
        <v>172</v>
      </c>
      <c r="H1" s="71" t="s">
        <v>947</v>
      </c>
    </row>
    <row r="2" spans="1:11" s="2" customFormat="1" ht="24.6" customHeight="1" x14ac:dyDescent="0.3">
      <c r="A2" s="58" t="s">
        <v>126</v>
      </c>
      <c r="B2" s="53" t="s">
        <v>174</v>
      </c>
      <c r="C2" s="58">
        <v>15</v>
      </c>
      <c r="D2" s="72">
        <f>SUBTOTAL(109,'Georgia Node.js'!$E$2:$E$16)</f>
        <v>19470000</v>
      </c>
      <c r="E2" s="72">
        <v>1298000</v>
      </c>
      <c r="F2" s="58">
        <v>26</v>
      </c>
      <c r="G2" s="58">
        <v>154</v>
      </c>
      <c r="H2" s="72">
        <v>126430</v>
      </c>
    </row>
    <row r="3" spans="1:11" s="2" customFormat="1" ht="24.6" customHeight="1" x14ac:dyDescent="0.3">
      <c r="A3" s="58" t="s">
        <v>126</v>
      </c>
      <c r="B3" s="53" t="s">
        <v>374</v>
      </c>
      <c r="C3" s="58">
        <v>2</v>
      </c>
      <c r="D3" s="72">
        <v>4000</v>
      </c>
      <c r="E3" s="72">
        <v>2000</v>
      </c>
      <c r="F3" s="58">
        <v>3</v>
      </c>
      <c r="G3" s="58">
        <v>4</v>
      </c>
      <c r="H3" s="72">
        <v>1000</v>
      </c>
    </row>
    <row r="4" spans="1:11" s="2" customFormat="1" ht="24.6" customHeight="1" x14ac:dyDescent="0.3">
      <c r="A4" s="58" t="s">
        <v>805</v>
      </c>
      <c r="B4" s="53" t="s">
        <v>174</v>
      </c>
      <c r="C4" s="58">
        <v>10</v>
      </c>
      <c r="D4" s="72">
        <v>20823000</v>
      </c>
      <c r="E4" s="72">
        <v>2082300</v>
      </c>
      <c r="F4" s="58">
        <v>25</v>
      </c>
      <c r="G4" s="58">
        <v>152</v>
      </c>
      <c r="H4" s="72">
        <f>D4/G4</f>
        <v>136993.42105263157</v>
      </c>
    </row>
    <row r="5" spans="1:11" s="2" customFormat="1" ht="24.6" customHeight="1" x14ac:dyDescent="0.3">
      <c r="A5" s="58" t="s">
        <v>805</v>
      </c>
      <c r="B5" s="53" t="s">
        <v>374</v>
      </c>
      <c r="C5" s="58">
        <v>1</v>
      </c>
      <c r="D5" s="72">
        <v>10000</v>
      </c>
      <c r="E5" s="72">
        <v>10000</v>
      </c>
      <c r="F5" s="58">
        <v>1</v>
      </c>
      <c r="G5" s="58">
        <v>1</v>
      </c>
      <c r="H5" s="72">
        <v>10000</v>
      </c>
      <c r="K5" s="69"/>
    </row>
    <row r="6" spans="1:11" s="2" customFormat="1" ht="24.6" customHeight="1" x14ac:dyDescent="0.3">
      <c r="A6" s="58" t="s">
        <v>892</v>
      </c>
      <c r="B6" s="10" t="s">
        <v>174</v>
      </c>
      <c r="C6" s="58">
        <v>2</v>
      </c>
      <c r="D6" s="72">
        <v>8010000</v>
      </c>
      <c r="E6" s="72">
        <f>D6/C6</f>
        <v>4005000</v>
      </c>
      <c r="F6" s="58">
        <v>7</v>
      </c>
      <c r="G6" s="58">
        <v>25</v>
      </c>
      <c r="H6" s="72">
        <f>D6/G6</f>
        <v>320400</v>
      </c>
    </row>
    <row r="7" spans="1:11" s="2" customFormat="1" ht="24.6" customHeight="1" x14ac:dyDescent="0.3">
      <c r="A7" s="58" t="s">
        <v>892</v>
      </c>
      <c r="B7" s="10" t="s">
        <v>374</v>
      </c>
      <c r="C7" s="58">
        <v>1</v>
      </c>
      <c r="D7" s="72">
        <v>2000</v>
      </c>
      <c r="E7" s="72">
        <v>2000</v>
      </c>
      <c r="F7" s="58">
        <v>1</v>
      </c>
      <c r="G7" s="58">
        <v>1</v>
      </c>
      <c r="H7" s="72">
        <v>2000</v>
      </c>
    </row>
    <row r="8" spans="1:11" s="2" customFormat="1" ht="24.6" customHeight="1" x14ac:dyDescent="0.3">
      <c r="A8" s="58" t="s">
        <v>129</v>
      </c>
      <c r="B8" s="10" t="s">
        <v>174</v>
      </c>
      <c r="C8" s="58">
        <v>21</v>
      </c>
      <c r="D8" s="72">
        <v>29700000</v>
      </c>
      <c r="E8" s="72">
        <f>D8/C8</f>
        <v>1414285.7142857143</v>
      </c>
      <c r="F8" s="58">
        <v>50</v>
      </c>
      <c r="G8" s="58">
        <v>241</v>
      </c>
      <c r="H8" s="72">
        <f>D8/G8</f>
        <v>123236.51452282157</v>
      </c>
    </row>
    <row r="9" spans="1:11" s="2" customFormat="1" ht="24.6" customHeight="1" x14ac:dyDescent="0.3">
      <c r="A9" s="58" t="s">
        <v>129</v>
      </c>
      <c r="B9" s="10" t="s">
        <v>374</v>
      </c>
      <c r="C9" s="58">
        <v>2</v>
      </c>
      <c r="D9" s="72">
        <v>4000</v>
      </c>
      <c r="E9" s="72">
        <v>2000</v>
      </c>
      <c r="F9" s="58">
        <v>3</v>
      </c>
      <c r="G9" s="58">
        <v>4</v>
      </c>
      <c r="H9" s="72">
        <v>1000</v>
      </c>
    </row>
    <row r="10" spans="1:11" s="2" customFormat="1" ht="24.6" customHeight="1" x14ac:dyDescent="0.3">
      <c r="A10" s="58" t="s">
        <v>1007</v>
      </c>
      <c r="B10" s="10" t="s">
        <v>174</v>
      </c>
      <c r="C10" s="8">
        <v>3</v>
      </c>
      <c r="D10" s="73">
        <v>3010000</v>
      </c>
      <c r="E10" s="73">
        <f>D10/C10</f>
        <v>1003333.3333333334</v>
      </c>
      <c r="F10" s="8">
        <v>9</v>
      </c>
      <c r="G10" s="8">
        <v>33</v>
      </c>
      <c r="H10" s="73">
        <f>D10/G10</f>
        <v>91212.121212121216</v>
      </c>
    </row>
    <row r="11" spans="1:11" s="2" customFormat="1" ht="24.6" customHeight="1" x14ac:dyDescent="0.3">
      <c r="A11" s="58" t="s">
        <v>1007</v>
      </c>
      <c r="B11" s="10" t="s">
        <v>374</v>
      </c>
      <c r="C11" s="58">
        <v>1</v>
      </c>
      <c r="D11" s="72">
        <v>2000</v>
      </c>
      <c r="E11" s="72">
        <v>2000</v>
      </c>
      <c r="F11" s="58">
        <v>1</v>
      </c>
      <c r="G11" s="58">
        <v>1</v>
      </c>
      <c r="H11" s="72">
        <v>2000</v>
      </c>
    </row>
    <row r="12" spans="1:11" s="2" customFormat="1" ht="24.6" customHeight="1" x14ac:dyDescent="0.3">
      <c r="A12" s="8" t="s">
        <v>1008</v>
      </c>
      <c r="B12" s="10" t="s">
        <v>174</v>
      </c>
      <c r="C12" s="8">
        <v>5</v>
      </c>
      <c r="D12" s="73">
        <v>11105000</v>
      </c>
      <c r="E12" s="73">
        <f>D12/C12</f>
        <v>2221000</v>
      </c>
      <c r="F12" s="8">
        <v>9</v>
      </c>
      <c r="G12" s="8">
        <v>106</v>
      </c>
      <c r="H12" s="73">
        <f>D12/G12</f>
        <v>104764.15094339622</v>
      </c>
    </row>
    <row r="13" spans="1:11" s="2" customFormat="1" ht="24.6" customHeight="1" x14ac:dyDescent="0.3">
      <c r="A13" s="8" t="s">
        <v>1008</v>
      </c>
      <c r="B13" s="10" t="s">
        <v>374</v>
      </c>
      <c r="C13" s="58">
        <v>1</v>
      </c>
      <c r="D13" s="72">
        <v>2000</v>
      </c>
      <c r="E13" s="72">
        <v>2000</v>
      </c>
      <c r="F13" s="58">
        <v>1</v>
      </c>
      <c r="G13" s="58">
        <v>1</v>
      </c>
      <c r="H13" s="72">
        <v>2000</v>
      </c>
    </row>
    <row r="14" spans="1:11" s="2" customFormat="1" ht="24.6" customHeight="1" x14ac:dyDescent="0.3">
      <c r="A14" s="8" t="s">
        <v>1037</v>
      </c>
      <c r="B14" s="10" t="s">
        <v>174</v>
      </c>
      <c r="C14" s="8">
        <v>12</v>
      </c>
      <c r="D14" s="73">
        <v>17241000</v>
      </c>
      <c r="E14" s="73">
        <f>D14/C14</f>
        <v>1436750</v>
      </c>
      <c r="F14" s="8">
        <v>152</v>
      </c>
      <c r="G14" s="8">
        <v>25</v>
      </c>
      <c r="H14" s="73">
        <f>D14/F14</f>
        <v>113427.63157894737</v>
      </c>
    </row>
    <row r="15" spans="1:11" s="2" customFormat="1" ht="24.6" customHeight="1" x14ac:dyDescent="0.3">
      <c r="A15" s="8" t="s">
        <v>1037</v>
      </c>
      <c r="B15" s="10" t="s">
        <v>374</v>
      </c>
      <c r="C15" s="8">
        <v>1</v>
      </c>
      <c r="D15" s="72">
        <v>2000</v>
      </c>
      <c r="E15" s="72">
        <v>2000</v>
      </c>
      <c r="F15" s="58">
        <v>1</v>
      </c>
      <c r="G15" s="58">
        <v>1</v>
      </c>
      <c r="H15" s="72">
        <v>2000</v>
      </c>
    </row>
    <row r="16" spans="1:11" ht="24.6" customHeight="1" x14ac:dyDescent="0.3">
      <c r="A16" s="8"/>
      <c r="B16" s="10"/>
    </row>
    <row r="17" spans="1:10" s="2" customFormat="1" ht="24.6" customHeight="1" x14ac:dyDescent="0.3">
      <c r="A17" s="8"/>
      <c r="B17" s="10"/>
      <c r="C17" s="8"/>
      <c r="D17" s="8"/>
      <c r="E17" s="8"/>
      <c r="F17" s="8"/>
      <c r="G17" s="8"/>
      <c r="H17" s="73"/>
    </row>
    <row r="18" spans="1:10" s="2" customFormat="1" ht="24.6" customHeight="1" x14ac:dyDescent="0.3">
      <c r="A18" s="58"/>
      <c r="B18" s="10"/>
      <c r="C18" s="8"/>
      <c r="D18" s="73"/>
      <c r="E18" s="73"/>
      <c r="F18" s="8"/>
      <c r="G18" s="8"/>
      <c r="H18" s="73"/>
      <c r="I18" s="67" t="s">
        <v>1035</v>
      </c>
      <c r="J18" s="68" t="s">
        <v>1036</v>
      </c>
    </row>
    <row r="19" spans="1:10" s="2" customFormat="1" ht="24.6" customHeight="1" x14ac:dyDescent="0.3">
      <c r="A19" s="58"/>
      <c r="B19" s="10"/>
      <c r="C19" s="8"/>
      <c r="D19" s="73"/>
      <c r="E19" s="73"/>
      <c r="F19" s="8"/>
      <c r="G19" s="8"/>
      <c r="H19" s="73"/>
    </row>
    <row r="20" spans="1:10" s="2" customFormat="1" ht="24.6" customHeight="1" x14ac:dyDescent="0.3">
      <c r="A20" s="58"/>
      <c r="B20" s="10"/>
      <c r="C20" s="8"/>
      <c r="D20" s="73"/>
      <c r="E20" s="73"/>
      <c r="F20" s="8"/>
      <c r="G20" s="8"/>
      <c r="H20" s="73"/>
    </row>
    <row r="21" spans="1:10" s="2" customFormat="1" ht="24.6" customHeight="1" x14ac:dyDescent="0.3">
      <c r="A21" s="8"/>
      <c r="B21" s="10"/>
      <c r="C21" s="8"/>
      <c r="D21" s="73"/>
      <c r="E21" s="73"/>
      <c r="F21" s="8"/>
      <c r="G21" s="8"/>
      <c r="H21" s="73"/>
    </row>
    <row r="22" spans="1:10" s="2" customFormat="1" ht="24.6" customHeight="1" x14ac:dyDescent="0.3">
      <c r="A22" s="8"/>
      <c r="B22" s="10"/>
      <c r="C22" s="8"/>
      <c r="D22" s="73"/>
      <c r="E22" s="73"/>
      <c r="F22" s="8"/>
      <c r="G22" s="8"/>
      <c r="H22" s="73"/>
    </row>
    <row r="23" spans="1:10" s="2" customFormat="1" ht="24.6" customHeight="1" x14ac:dyDescent="0.3">
      <c r="A23" s="58"/>
      <c r="B23" s="10"/>
      <c r="C23" s="8"/>
      <c r="D23" s="73"/>
      <c r="E23" s="73"/>
      <c r="F23" s="8"/>
      <c r="G23" s="8"/>
      <c r="H23" s="73"/>
    </row>
    <row r="24" spans="1:10" s="2" customFormat="1" ht="24.6" customHeight="1" x14ac:dyDescent="0.3">
      <c r="A24" s="8"/>
      <c r="B24" s="8"/>
      <c r="C24" s="8"/>
      <c r="D24" s="73"/>
      <c r="E24" s="73"/>
      <c r="F24" s="8"/>
      <c r="G24" s="8"/>
      <c r="H24" s="73"/>
    </row>
    <row r="25" spans="1:10" s="2" customFormat="1" ht="24.6" customHeight="1" x14ac:dyDescent="0.3">
      <c r="A25" s="8"/>
      <c r="B25" s="8"/>
      <c r="C25" s="8"/>
      <c r="D25" s="73"/>
      <c r="E25" s="73"/>
      <c r="F25" s="8"/>
      <c r="G25" s="8"/>
      <c r="H25" s="73"/>
    </row>
    <row r="26" spans="1:10" s="2" customFormat="1" ht="24.6" customHeight="1" x14ac:dyDescent="0.3">
      <c r="A26" s="8"/>
      <c r="B26" s="8"/>
      <c r="C26" s="8"/>
      <c r="D26" s="73"/>
      <c r="E26" s="73"/>
      <c r="F26" s="8"/>
      <c r="G26" s="8"/>
      <c r="H26" s="73"/>
    </row>
    <row r="27" spans="1:10" s="2" customFormat="1" ht="24.6" customHeight="1" x14ac:dyDescent="0.3">
      <c r="A27" s="8"/>
      <c r="B27" s="8"/>
      <c r="C27" s="8"/>
      <c r="D27" s="73"/>
      <c r="E27" s="73"/>
      <c r="F27" s="8"/>
      <c r="G27" s="8"/>
      <c r="H27" s="73"/>
    </row>
    <row r="28" spans="1:10" s="2" customFormat="1" ht="24.6" customHeight="1" x14ac:dyDescent="0.3">
      <c r="A28" s="8"/>
      <c r="B28" s="8"/>
      <c r="C28" s="8"/>
      <c r="D28" s="73"/>
      <c r="E28" s="73"/>
      <c r="F28" s="8"/>
      <c r="G28" s="8"/>
      <c r="H28" s="73"/>
    </row>
    <row r="29" spans="1:10" s="2" customFormat="1" ht="24.6" customHeight="1" x14ac:dyDescent="0.3">
      <c r="A29" s="8"/>
      <c r="B29" s="8"/>
      <c r="C29" s="8"/>
      <c r="D29" s="73"/>
      <c r="E29" s="73"/>
      <c r="F29" s="8"/>
      <c r="G29" s="8"/>
      <c r="H29" s="73"/>
    </row>
    <row r="30" spans="1:10" s="2" customFormat="1" ht="24.6" customHeight="1" x14ac:dyDescent="0.3">
      <c r="A30" s="8"/>
      <c r="B30" s="8"/>
      <c r="C30" s="8"/>
      <c r="D30" s="73"/>
      <c r="E30" s="73"/>
      <c r="F30" s="8"/>
      <c r="G30" s="8"/>
      <c r="H30" s="73"/>
    </row>
    <row r="31" spans="1:10" s="2" customFormat="1" ht="24.6" customHeight="1" x14ac:dyDescent="0.3">
      <c r="A31" s="8"/>
      <c r="B31" s="8"/>
      <c r="C31" s="8"/>
      <c r="D31" s="73"/>
      <c r="E31" s="73"/>
      <c r="F31" s="8"/>
      <c r="G31" s="8"/>
      <c r="H31" s="73"/>
    </row>
    <row r="32" spans="1:10" s="2" customFormat="1" ht="24.6" customHeight="1" x14ac:dyDescent="0.3">
      <c r="A32" s="8"/>
      <c r="B32" s="8"/>
      <c r="C32" s="8"/>
      <c r="D32" s="73"/>
      <c r="E32" s="73"/>
      <c r="F32" s="8"/>
      <c r="G32" s="8"/>
      <c r="H32" s="73"/>
    </row>
    <row r="33" spans="1:8" s="2" customFormat="1" ht="24.6" customHeight="1" x14ac:dyDescent="0.3">
      <c r="A33" s="8"/>
      <c r="B33" s="8"/>
      <c r="C33" s="8"/>
      <c r="D33" s="73"/>
      <c r="E33" s="73"/>
      <c r="F33" s="8"/>
      <c r="G33" s="8"/>
      <c r="H33" s="73"/>
    </row>
    <row r="34" spans="1:8" s="2" customFormat="1" ht="24.6" customHeight="1" x14ac:dyDescent="0.3">
      <c r="A34" s="8"/>
      <c r="B34" s="8"/>
      <c r="C34" s="8"/>
      <c r="D34" s="73"/>
      <c r="E34" s="73"/>
      <c r="F34" s="8"/>
      <c r="G34" s="8"/>
      <c r="H34" s="73"/>
    </row>
    <row r="35" spans="1:8" s="2" customFormat="1" ht="24.6" customHeight="1" x14ac:dyDescent="0.3">
      <c r="A35" s="8"/>
      <c r="B35" s="8"/>
      <c r="C35" s="8"/>
      <c r="D35" s="73"/>
      <c r="E35" s="73"/>
      <c r="F35" s="8"/>
      <c r="G35" s="8"/>
      <c r="H35" s="73"/>
    </row>
    <row r="36" spans="1:8" s="2" customFormat="1" ht="24.6" customHeight="1" x14ac:dyDescent="0.3">
      <c r="A36" s="8"/>
      <c r="B36" s="8"/>
      <c r="C36" s="8"/>
      <c r="D36" s="73"/>
      <c r="E36" s="73"/>
      <c r="F36" s="8"/>
      <c r="G36" s="8"/>
      <c r="H36" s="73"/>
    </row>
    <row r="37" spans="1:8" s="2" customFormat="1" ht="24.6" customHeight="1" x14ac:dyDescent="0.3">
      <c r="A37" s="8"/>
      <c r="B37" s="8"/>
      <c r="C37" s="8"/>
      <c r="D37" s="73"/>
      <c r="E37" s="73"/>
      <c r="F37" s="8"/>
      <c r="G37" s="8"/>
      <c r="H37" s="73"/>
    </row>
    <row r="38" spans="1:8" s="2" customFormat="1" ht="24.6" customHeight="1" x14ac:dyDescent="0.3">
      <c r="A38" s="8"/>
      <c r="B38" s="8"/>
      <c r="C38" s="8"/>
      <c r="D38" s="73"/>
      <c r="E38" s="73"/>
      <c r="F38" s="8"/>
      <c r="G38" s="8"/>
      <c r="H38" s="73"/>
    </row>
    <row r="39" spans="1:8" s="2" customFormat="1" ht="24.6" customHeight="1" x14ac:dyDescent="0.3">
      <c r="A39" s="8"/>
      <c r="B39" s="8"/>
      <c r="C39" s="8"/>
      <c r="D39" s="73"/>
      <c r="E39" s="73"/>
      <c r="F39" s="8"/>
      <c r="G39" s="8"/>
      <c r="H39" s="73"/>
    </row>
    <row r="40" spans="1:8" s="2" customFormat="1" ht="24.6" customHeight="1" x14ac:dyDescent="0.3">
      <c r="A40" s="8"/>
      <c r="B40" s="8"/>
      <c r="C40" s="8"/>
      <c r="D40" s="73"/>
      <c r="E40" s="73"/>
      <c r="F40" s="8"/>
      <c r="G40" s="8"/>
      <c r="H40" s="73"/>
    </row>
  </sheetData>
  <hyperlinks>
    <hyperlink ref="B15" location="'Algeria Python'!A1" display="Algeria" xr:uid="{4CC105DA-0408-494E-8D03-A07AA0D76954}"/>
    <hyperlink ref="B14" location="'Georgia Python'!A1" display="Georgia" xr:uid="{5FBB8468-5342-42B6-882C-3D5FB3383C51}"/>
    <hyperlink ref="B13" location="'Algeria UI-UX'!A1" display="Algeria" xr:uid="{04718FD1-282F-488D-A0EA-313C0C205592}"/>
    <hyperlink ref="B12" location="'Georgia UI-UX'!A1" display="Georgia" xr:uid="{92195899-A853-46C6-A5E9-3FE2771117CB}"/>
    <hyperlink ref="B11" location="'Algeria Angular'!A1" display="Algeria" xr:uid="{9602BC49-A65F-4484-B379-AE7951E6E94F}"/>
    <hyperlink ref="B10" location="'Georgia Angular'!A1" display="Georgia" xr:uid="{B94EE073-ECA0-44BA-993D-37F5775DA39C}"/>
    <hyperlink ref="B9" location="'Algeria React'!A1" display="Algeria" xr:uid="{BC83B6DF-0A47-4427-B3FD-82E2BEA38F3A}"/>
    <hyperlink ref="B8" location="'Georgia React'!A1" display="Georgia" xr:uid="{04DF4843-04BB-4F25-8F5A-DC0BBCB6FED8}"/>
    <hyperlink ref="B7" location="'Algeria Flutter'!A1" display="Algeria" xr:uid="{A9E696DC-CF8A-4526-9628-75F0DF33ED0A}"/>
    <hyperlink ref="B6" location="'Georgia Flutter'!A1" display="Georgia" xr:uid="{DDEE39CA-5CA8-4DEA-AE6E-7E1AE4B07022}"/>
    <hyperlink ref="B5" location="'Algeria Laravel'!A1" display="Algeria" xr:uid="{3E95AE9B-2E23-468E-9BA6-7F3975D529DD}"/>
    <hyperlink ref="B4" location="'Georgia Laravel'!A1" display="Georgia" xr:uid="{997463CC-1872-43BF-8A5F-82E81504D59E}"/>
    <hyperlink ref="B3" location="'Algeria Node.js'!A1" display="Algeria" xr:uid="{6AECC59F-B807-44E1-8340-CE78ECADCEF6}"/>
    <hyperlink ref="B2" location="'Georgia Node.js'!A1" display="Georgia" xr:uid="{E1EE58CE-EA0F-41E4-819C-29169603BC77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3DE1-31BB-41E1-9FBB-7E500B9F9772}">
  <sheetPr>
    <tabColor theme="5" tint="0.39997558519241921"/>
  </sheetPr>
  <dimension ref="A1:M2"/>
  <sheetViews>
    <sheetView workbookViewId="0"/>
  </sheetViews>
  <sheetFormatPr defaultRowHeight="15.6" x14ac:dyDescent="0.3"/>
  <cols>
    <col min="1" max="1" width="32.88671875" style="2" customWidth="1"/>
    <col min="2" max="2" width="28.77734375" bestFit="1" customWidth="1"/>
    <col min="3" max="4" width="25.33203125" customWidth="1"/>
    <col min="5" max="7" width="20.88671875" customWidth="1"/>
    <col min="8" max="8" width="21" customWidth="1"/>
    <col min="9" max="9" width="20.44140625" customWidth="1"/>
    <col min="10" max="10" width="17.21875" customWidth="1"/>
    <col min="11" max="11" width="14.77734375" style="36" customWidth="1"/>
    <col min="12" max="12" width="12.44140625" customWidth="1"/>
    <col min="13" max="13" width="13.77734375" customWidth="1"/>
  </cols>
  <sheetData>
    <row r="1" spans="1:13" s="2" customFormat="1" x14ac:dyDescent="0.3">
      <c r="A1" s="17" t="s">
        <v>10</v>
      </c>
      <c r="B1" s="18" t="s">
        <v>3</v>
      </c>
      <c r="C1" s="18" t="s">
        <v>4</v>
      </c>
      <c r="D1" s="19" t="s">
        <v>5</v>
      </c>
      <c r="E1" s="20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40" t="s">
        <v>180</v>
      </c>
      <c r="L1" s="18" t="s">
        <v>181</v>
      </c>
      <c r="M1" s="33" t="s">
        <v>182</v>
      </c>
    </row>
    <row r="2" spans="1:13" s="2" customFormat="1" x14ac:dyDescent="0.3">
      <c r="A2" s="47" t="s">
        <v>835</v>
      </c>
      <c r="B2" s="39" t="s">
        <v>836</v>
      </c>
      <c r="C2" s="39" t="s">
        <v>837</v>
      </c>
      <c r="D2" s="19" t="s">
        <v>838</v>
      </c>
      <c r="E2" s="35">
        <v>10000</v>
      </c>
      <c r="F2" s="21">
        <v>2017</v>
      </c>
      <c r="G2" s="18">
        <v>0</v>
      </c>
      <c r="H2" s="18">
        <v>1</v>
      </c>
      <c r="I2" s="18" t="s">
        <v>18</v>
      </c>
      <c r="J2" s="39">
        <v>1</v>
      </c>
      <c r="K2" s="32">
        <v>125</v>
      </c>
      <c r="L2" s="18">
        <v>0</v>
      </c>
      <c r="M2" s="33">
        <v>2006</v>
      </c>
    </row>
  </sheetData>
  <hyperlinks>
    <hyperlink ref="B2" r:id="rId1" xr:uid="{F5B294B4-B98B-4D19-8ADB-E0720CF60A7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247E-A651-420C-B7B4-4BFC03AF5D84}">
  <sheetPr>
    <tabColor theme="5" tint="0.39997558519241921"/>
  </sheetPr>
  <dimension ref="A1:M2"/>
  <sheetViews>
    <sheetView workbookViewId="0">
      <selection sqref="A1:XFD4"/>
    </sheetView>
  </sheetViews>
  <sheetFormatPr defaultRowHeight="15.6" x14ac:dyDescent="0.3"/>
  <cols>
    <col min="1" max="1" width="32.88671875" style="2" customWidth="1"/>
    <col min="2" max="2" width="28.77734375" bestFit="1" customWidth="1"/>
    <col min="3" max="4" width="25.33203125" customWidth="1"/>
    <col min="5" max="7" width="20.88671875" customWidth="1"/>
    <col min="8" max="8" width="21" customWidth="1"/>
    <col min="9" max="9" width="22" customWidth="1"/>
    <col min="10" max="11" width="16.33203125" customWidth="1"/>
    <col min="12" max="12" width="12.88671875" customWidth="1"/>
    <col min="13" max="13" width="13.33203125" customWidth="1"/>
    <col min="14" max="14" width="12.5546875" customWidth="1"/>
  </cols>
  <sheetData>
    <row r="1" spans="1:13" s="2" customFormat="1" x14ac:dyDescent="0.3">
      <c r="A1" s="17" t="s">
        <v>10</v>
      </c>
      <c r="B1" s="18" t="s">
        <v>3</v>
      </c>
      <c r="C1" s="18" t="s">
        <v>4</v>
      </c>
      <c r="D1" s="19" t="s">
        <v>5</v>
      </c>
      <c r="E1" s="20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x14ac:dyDescent="0.3">
      <c r="A2" s="47" t="s">
        <v>897</v>
      </c>
      <c r="B2" s="8" t="s">
        <v>18</v>
      </c>
      <c r="C2" s="10" t="s">
        <v>791</v>
      </c>
      <c r="D2" s="8" t="s">
        <v>792</v>
      </c>
      <c r="E2" s="42">
        <v>2000</v>
      </c>
      <c r="F2" s="8">
        <v>2023</v>
      </c>
      <c r="G2" s="8">
        <v>90</v>
      </c>
      <c r="H2" s="8">
        <v>3</v>
      </c>
      <c r="I2" s="8" t="s">
        <v>790</v>
      </c>
      <c r="J2" s="10">
        <v>2</v>
      </c>
      <c r="K2" s="8">
        <v>20</v>
      </c>
      <c r="L2" s="8">
        <v>5</v>
      </c>
      <c r="M2" s="8">
        <v>2023</v>
      </c>
    </row>
  </sheetData>
  <hyperlinks>
    <hyperlink ref="J2" location="'ZIOR TECH'!A1" display="'ZIOR TECH'!A1" xr:uid="{CAE27C44-167C-470A-966C-F4D07F730D81}"/>
    <hyperlink ref="C2" r:id="rId1" xr:uid="{2A398846-6F9B-40AD-BE9F-A457CDE698BB}"/>
    <hyperlink ref="A2" r:id="rId2" display="ZIOR TECH" xr:uid="{33D5C90B-1AAE-4CDA-BB6B-A8AB1DA654A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48B2-DE6C-473C-96A2-B8EB58D5FB46}">
  <sheetPr>
    <tabColor theme="5" tint="0.39997558519241921"/>
  </sheetPr>
  <dimension ref="A1:M4"/>
  <sheetViews>
    <sheetView workbookViewId="0">
      <selection activeCell="E3" sqref="E3"/>
    </sheetView>
  </sheetViews>
  <sheetFormatPr defaultRowHeight="15.6" x14ac:dyDescent="0.3"/>
  <cols>
    <col min="1" max="1" width="32.88671875" style="2" customWidth="1"/>
    <col min="2" max="2" width="28.77734375" bestFit="1" customWidth="1"/>
    <col min="3" max="4" width="25.33203125" customWidth="1"/>
    <col min="5" max="7" width="20.88671875" customWidth="1"/>
    <col min="8" max="8" width="21" customWidth="1"/>
    <col min="9" max="9" width="15.5546875" customWidth="1"/>
    <col min="10" max="10" width="21.109375" customWidth="1"/>
    <col min="11" max="11" width="16.33203125" customWidth="1"/>
    <col min="12" max="12" width="10.77734375" customWidth="1"/>
    <col min="13" max="13" width="16.33203125" customWidth="1"/>
  </cols>
  <sheetData>
    <row r="1" spans="1:13" s="2" customFormat="1" x14ac:dyDescent="0.3">
      <c r="A1" s="17" t="s">
        <v>10</v>
      </c>
      <c r="B1" s="18" t="s">
        <v>3</v>
      </c>
      <c r="C1" s="18" t="s">
        <v>4</v>
      </c>
      <c r="D1" s="19" t="s">
        <v>5</v>
      </c>
      <c r="E1" s="41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x14ac:dyDescent="0.3">
      <c r="A2" s="47" t="s">
        <v>898</v>
      </c>
      <c r="B2" s="8" t="s">
        <v>18</v>
      </c>
      <c r="C2" s="10" t="s">
        <v>176</v>
      </c>
      <c r="D2" s="8" t="s">
        <v>177</v>
      </c>
      <c r="E2" s="42">
        <v>2000</v>
      </c>
      <c r="F2" s="8">
        <v>2022</v>
      </c>
      <c r="G2" s="8">
        <v>0</v>
      </c>
      <c r="H2" s="8">
        <v>1</v>
      </c>
      <c r="I2" s="8" t="s">
        <v>18</v>
      </c>
      <c r="J2" s="10">
        <v>1</v>
      </c>
      <c r="K2" s="8">
        <v>150</v>
      </c>
      <c r="L2" s="8">
        <v>0</v>
      </c>
      <c r="M2" s="8">
        <v>2020</v>
      </c>
    </row>
    <row r="3" spans="1:13" s="2" customFormat="1" x14ac:dyDescent="0.3">
      <c r="A3" s="47" t="s">
        <v>897</v>
      </c>
      <c r="B3" s="8" t="s">
        <v>18</v>
      </c>
      <c r="C3" s="10" t="s">
        <v>791</v>
      </c>
      <c r="D3" s="8" t="s">
        <v>792</v>
      </c>
      <c r="E3" s="42">
        <v>2000</v>
      </c>
      <c r="F3" s="8">
        <v>2023</v>
      </c>
      <c r="G3" s="8">
        <v>90</v>
      </c>
      <c r="H3" s="8">
        <v>3</v>
      </c>
      <c r="I3" s="10" t="s">
        <v>790</v>
      </c>
      <c r="J3" s="10">
        <v>2</v>
      </c>
      <c r="K3" s="8">
        <v>20</v>
      </c>
      <c r="L3" s="8">
        <v>5</v>
      </c>
      <c r="M3" s="8">
        <v>2023</v>
      </c>
    </row>
    <row r="4" spans="1:13" s="2" customFormat="1" x14ac:dyDescent="0.3">
      <c r="A4" s="37" t="s">
        <v>175</v>
      </c>
    </row>
  </sheetData>
  <hyperlinks>
    <hyperlink ref="J2" location="INGINIUS!A1" display="INGINIUS!A1" xr:uid="{0B747AEA-83FC-456F-B069-C071158B9E5F}"/>
    <hyperlink ref="J3" location="'ZIOR TECH'!A1" display="'ZIOR TECH'!A1" xr:uid="{84BB6058-BF87-4575-91F7-21CABB962EC8}"/>
    <hyperlink ref="C2" r:id="rId1" xr:uid="{1D6FA5D4-6596-4A4A-A950-4B7B945E6AE0}"/>
    <hyperlink ref="A2" r:id="rId2" display="INGINIUS" xr:uid="{B953E729-84E9-4DF4-A076-223C48584B04}"/>
    <hyperlink ref="C3" r:id="rId3" xr:uid="{CC7546C6-DDA4-4DF4-8A35-64E15BA1D724}"/>
    <hyperlink ref="A3" r:id="rId4" display="ZIOR TECH" xr:uid="{99F41C8D-D6CE-4E5D-84B2-E4F5A5A9750C}"/>
    <hyperlink ref="I3" r:id="rId5" xr:uid="{1048690C-FD94-4FC2-82BE-608C3BD88EC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4B44-170B-4033-B2C2-1938F0E6E901}">
  <sheetPr>
    <tabColor theme="5" tint="0.39997558519241921"/>
  </sheetPr>
  <dimension ref="A1:M2"/>
  <sheetViews>
    <sheetView workbookViewId="0">
      <selection activeCell="F17" sqref="F17"/>
    </sheetView>
  </sheetViews>
  <sheetFormatPr defaultRowHeight="14.4" x14ac:dyDescent="0.3"/>
  <cols>
    <col min="1" max="1" width="32.88671875" customWidth="1"/>
    <col min="2" max="2" width="28.77734375" bestFit="1" customWidth="1"/>
    <col min="3" max="4" width="25.33203125" customWidth="1"/>
    <col min="5" max="7" width="20.88671875" customWidth="1"/>
    <col min="8" max="8" width="21" customWidth="1"/>
    <col min="9" max="9" width="15.5546875" customWidth="1"/>
    <col min="10" max="10" width="21.109375" customWidth="1"/>
    <col min="11" max="11" width="16.33203125" customWidth="1"/>
    <col min="12" max="12" width="10.77734375" customWidth="1"/>
    <col min="13" max="13" width="16.33203125" customWidth="1"/>
  </cols>
  <sheetData>
    <row r="1" spans="1:13" ht="15.6" x14ac:dyDescent="0.3">
      <c r="A1" s="17" t="s">
        <v>10</v>
      </c>
      <c r="B1" s="18" t="s">
        <v>3</v>
      </c>
      <c r="C1" s="18" t="s">
        <v>4</v>
      </c>
      <c r="D1" s="19" t="s">
        <v>5</v>
      </c>
      <c r="E1" s="41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ht="15.6" x14ac:dyDescent="0.3">
      <c r="A2" s="47" t="s">
        <v>897</v>
      </c>
      <c r="B2" s="8" t="s">
        <v>18</v>
      </c>
      <c r="C2" s="10" t="s">
        <v>791</v>
      </c>
      <c r="D2" s="8" t="s">
        <v>792</v>
      </c>
      <c r="E2" s="42">
        <v>2000</v>
      </c>
      <c r="F2" s="8">
        <v>2023</v>
      </c>
      <c r="G2" s="8">
        <v>90</v>
      </c>
      <c r="H2" s="8">
        <v>3</v>
      </c>
      <c r="I2" s="8" t="s">
        <v>790</v>
      </c>
      <c r="J2" s="10">
        <v>2</v>
      </c>
      <c r="K2" s="8">
        <v>20</v>
      </c>
      <c r="L2" s="8">
        <v>5</v>
      </c>
      <c r="M2" s="8">
        <v>2023</v>
      </c>
    </row>
  </sheetData>
  <hyperlinks>
    <hyperlink ref="J2" location="'ZIOR TECH'!A1" display="'ZIOR TECH'!A1" xr:uid="{73383DAE-992F-4988-9DB7-7C7027F3E3C5}"/>
    <hyperlink ref="C2" r:id="rId1" xr:uid="{5A0355CB-6EE0-46D6-8CB5-3CEA9959F534}"/>
    <hyperlink ref="A2" r:id="rId2" display="ZIOR TECH" xr:uid="{FF98FEDD-F2D9-4681-82EC-5CB9AC53B45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775A-CDF4-47C9-8B2F-184B8B123B9B}">
  <sheetPr>
    <tabColor theme="5" tint="0.39997558519241921"/>
  </sheetPr>
  <dimension ref="A1:M2"/>
  <sheetViews>
    <sheetView workbookViewId="0">
      <selection sqref="A1:XFD1"/>
    </sheetView>
  </sheetViews>
  <sheetFormatPr defaultRowHeight="14.4" x14ac:dyDescent="0.3"/>
  <cols>
    <col min="1" max="1" width="32.88671875" customWidth="1"/>
    <col min="2" max="2" width="28.77734375" bestFit="1" customWidth="1"/>
    <col min="3" max="4" width="25.33203125" customWidth="1"/>
    <col min="5" max="7" width="20.88671875" customWidth="1"/>
    <col min="8" max="8" width="21" customWidth="1"/>
    <col min="9" max="9" width="15.5546875" customWidth="1"/>
    <col min="10" max="10" width="21.109375" customWidth="1"/>
    <col min="11" max="11" width="16.33203125" customWidth="1"/>
    <col min="12" max="12" width="10.77734375" customWidth="1"/>
    <col min="13" max="13" width="16.33203125" customWidth="1"/>
  </cols>
  <sheetData>
    <row r="1" spans="1:13" s="2" customFormat="1" ht="15.6" x14ac:dyDescent="0.3">
      <c r="A1" s="17" t="s">
        <v>10</v>
      </c>
      <c r="B1" s="18" t="s">
        <v>3</v>
      </c>
      <c r="C1" s="18" t="s">
        <v>4</v>
      </c>
      <c r="D1" s="19" t="s">
        <v>5</v>
      </c>
      <c r="E1" s="41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ht="15.6" x14ac:dyDescent="0.3">
      <c r="A2" s="47" t="s">
        <v>897</v>
      </c>
      <c r="B2" s="8" t="s">
        <v>18</v>
      </c>
      <c r="C2" s="10" t="s">
        <v>791</v>
      </c>
      <c r="D2" s="8" t="s">
        <v>792</v>
      </c>
      <c r="E2" s="42">
        <v>2000</v>
      </c>
      <c r="F2" s="8">
        <v>2023</v>
      </c>
      <c r="G2" s="8">
        <v>90</v>
      </c>
      <c r="H2" s="8">
        <v>3</v>
      </c>
      <c r="I2" s="10" t="s">
        <v>790</v>
      </c>
      <c r="J2" s="10">
        <v>2</v>
      </c>
      <c r="K2" s="8">
        <v>20</v>
      </c>
      <c r="L2" s="8">
        <v>5</v>
      </c>
      <c r="M2" s="8">
        <v>2023</v>
      </c>
    </row>
  </sheetData>
  <hyperlinks>
    <hyperlink ref="J2" location="'ZIOR TECH'!A1" display="'ZIOR TECH'!A1" xr:uid="{50B6C638-ABFF-4BB6-A65C-97765B710397}"/>
    <hyperlink ref="C2" r:id="rId1" xr:uid="{7402B75B-270F-44E7-AA3C-50C4E6B5E264}"/>
    <hyperlink ref="A2" r:id="rId2" display="ZIOR TECH" xr:uid="{E85319F2-F3B6-44E4-930C-21B452E76EDB}"/>
    <hyperlink ref="I2" r:id="rId3" xr:uid="{6558AA5D-DD2E-4663-B36F-6B7CE4440C8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748E-8725-4D1F-A176-DDEF3E973E9A}">
  <sheetPr>
    <tabColor theme="5" tint="0.39997558519241921"/>
  </sheetPr>
  <dimension ref="A1:M2"/>
  <sheetViews>
    <sheetView workbookViewId="0">
      <selection sqref="A1:XFD1"/>
    </sheetView>
  </sheetViews>
  <sheetFormatPr defaultRowHeight="14.4" x14ac:dyDescent="0.3"/>
  <cols>
    <col min="1" max="1" width="32.88671875" customWidth="1"/>
    <col min="2" max="2" width="28.77734375" bestFit="1" customWidth="1"/>
    <col min="3" max="4" width="25.33203125" customWidth="1"/>
    <col min="5" max="7" width="20.88671875" customWidth="1"/>
    <col min="8" max="8" width="21" customWidth="1"/>
    <col min="9" max="9" width="15.5546875" customWidth="1"/>
    <col min="10" max="10" width="21.109375" customWidth="1"/>
    <col min="11" max="11" width="16.33203125" customWidth="1"/>
    <col min="12" max="12" width="10.77734375" customWidth="1"/>
    <col min="13" max="13" width="16.33203125" customWidth="1"/>
  </cols>
  <sheetData>
    <row r="1" spans="1:13" s="2" customFormat="1" ht="15.6" x14ac:dyDescent="0.3">
      <c r="A1" s="17" t="s">
        <v>10</v>
      </c>
      <c r="B1" s="18" t="s">
        <v>3</v>
      </c>
      <c r="C1" s="18" t="s">
        <v>4</v>
      </c>
      <c r="D1" s="19" t="s">
        <v>5</v>
      </c>
      <c r="E1" s="41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ht="15.6" x14ac:dyDescent="0.3">
      <c r="A2" s="47" t="s">
        <v>898</v>
      </c>
      <c r="B2" s="8" t="s">
        <v>18</v>
      </c>
      <c r="C2" s="10" t="s">
        <v>176</v>
      </c>
      <c r="D2" s="8" t="s">
        <v>177</v>
      </c>
      <c r="E2" s="42">
        <v>2000</v>
      </c>
      <c r="F2" s="8">
        <v>2022</v>
      </c>
      <c r="G2" s="8">
        <v>0</v>
      </c>
      <c r="H2" s="8">
        <v>1</v>
      </c>
      <c r="I2" s="8" t="s">
        <v>18</v>
      </c>
      <c r="J2" s="10">
        <v>1</v>
      </c>
      <c r="K2" s="8">
        <v>150</v>
      </c>
      <c r="L2" s="8">
        <v>0</v>
      </c>
      <c r="M2" s="8">
        <v>2020</v>
      </c>
    </row>
  </sheetData>
  <hyperlinks>
    <hyperlink ref="J2" location="INGINIUS!A1" display="INGINIUS!A1" xr:uid="{64FD2562-BE6C-4E58-8FD3-E0EC5718EFFA}"/>
    <hyperlink ref="C2" r:id="rId1" xr:uid="{35A0CB44-6486-4715-BCBA-27A2241D52D7}"/>
    <hyperlink ref="A2" r:id="rId2" display="INGINIUS" xr:uid="{D1305FF3-BCF2-4999-8097-90C974732F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FB50-B368-4947-847F-FDF131AE3A54}">
  <sheetPr>
    <tabColor theme="3" tint="0.59999389629810485"/>
  </sheetPr>
  <dimension ref="A1:H24"/>
  <sheetViews>
    <sheetView workbookViewId="0">
      <selection activeCell="D9" sqref="D9"/>
    </sheetView>
  </sheetViews>
  <sheetFormatPr defaultRowHeight="18" x14ac:dyDescent="0.3"/>
  <cols>
    <col min="1" max="1" width="30.77734375" style="2" customWidth="1"/>
    <col min="2" max="5" width="30.77734375" style="3" customWidth="1"/>
    <col min="6" max="6" width="30.77734375" style="6" customWidth="1"/>
    <col min="7" max="7" width="30.77734375" style="3" customWidth="1"/>
  </cols>
  <sheetData>
    <row r="1" spans="1:8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8" s="2" customFormat="1" ht="15.6" x14ac:dyDescent="0.3">
      <c r="A2" s="8" t="s">
        <v>15</v>
      </c>
      <c r="B2" s="8" t="s">
        <v>58</v>
      </c>
      <c r="C2" s="10" t="s">
        <v>59</v>
      </c>
      <c r="D2" s="10" t="s">
        <v>60</v>
      </c>
      <c r="E2" s="8" t="s">
        <v>61</v>
      </c>
      <c r="F2" s="9">
        <v>44652</v>
      </c>
      <c r="G2" s="8" t="s">
        <v>64</v>
      </c>
    </row>
    <row r="3" spans="1:8" s="2" customFormat="1" ht="15.6" x14ac:dyDescent="0.3">
      <c r="A3" s="8" t="s">
        <v>15</v>
      </c>
      <c r="B3" s="8" t="s">
        <v>62</v>
      </c>
      <c r="C3" s="10" t="s">
        <v>63</v>
      </c>
      <c r="D3" s="8" t="s">
        <v>18</v>
      </c>
      <c r="E3" s="8" t="s">
        <v>61</v>
      </c>
      <c r="F3" s="9">
        <v>44621</v>
      </c>
      <c r="G3" s="8" t="s">
        <v>65</v>
      </c>
      <c r="H3" s="8" t="s">
        <v>66</v>
      </c>
    </row>
    <row r="12" spans="1:8" ht="15.6" x14ac:dyDescent="0.3">
      <c r="B12" s="4"/>
      <c r="C12" s="4"/>
      <c r="D12" s="4"/>
      <c r="E12" s="4"/>
      <c r="F12" s="5"/>
      <c r="G12" s="4"/>
    </row>
    <row r="13" spans="1:8" ht="15.6" x14ac:dyDescent="0.3">
      <c r="B13" s="4"/>
      <c r="C13" s="4"/>
      <c r="D13" s="4"/>
      <c r="E13" s="4"/>
      <c r="F13" s="5"/>
      <c r="G13" s="4"/>
    </row>
    <row r="14" spans="1:8" ht="15.6" x14ac:dyDescent="0.3">
      <c r="B14" s="4"/>
      <c r="C14" s="4"/>
      <c r="D14" s="4"/>
      <c r="E14" s="4"/>
      <c r="F14" s="5"/>
      <c r="G14" s="4"/>
    </row>
    <row r="15" spans="1:8" ht="15.6" x14ac:dyDescent="0.3">
      <c r="B15" s="4"/>
      <c r="C15" s="4"/>
      <c r="D15" s="4"/>
      <c r="E15" s="4"/>
      <c r="F15" s="5"/>
      <c r="G15" s="4"/>
    </row>
    <row r="16" spans="1:8" ht="15.6" x14ac:dyDescent="0.3">
      <c r="B16" s="4"/>
      <c r="C16" s="4"/>
      <c r="D16" s="4"/>
      <c r="E16" s="4"/>
      <c r="F16" s="5"/>
      <c r="G16" s="4"/>
    </row>
    <row r="17" spans="2:7" ht="15.6" x14ac:dyDescent="0.3">
      <c r="B17" s="4"/>
      <c r="C17" s="4"/>
      <c r="D17" s="4"/>
      <c r="E17" s="4"/>
      <c r="F17" s="5"/>
      <c r="G17" s="4"/>
    </row>
    <row r="18" spans="2:7" ht="15.6" x14ac:dyDescent="0.3">
      <c r="B18" s="4"/>
      <c r="C18" s="4"/>
      <c r="D18" s="4"/>
      <c r="E18" s="4"/>
      <c r="F18" s="5"/>
      <c r="G18" s="4"/>
    </row>
    <row r="19" spans="2:7" ht="15.6" x14ac:dyDescent="0.3">
      <c r="B19" s="4"/>
      <c r="C19" s="4"/>
      <c r="D19" s="4"/>
      <c r="E19" s="4"/>
      <c r="F19" s="5"/>
      <c r="G19" s="4"/>
    </row>
    <row r="20" spans="2:7" ht="15.6" x14ac:dyDescent="0.3">
      <c r="B20" s="4"/>
      <c r="C20" s="4"/>
      <c r="D20" s="4"/>
      <c r="E20" s="4"/>
      <c r="F20" s="5"/>
      <c r="G20" s="4"/>
    </row>
    <row r="21" spans="2:7" ht="15.6" x14ac:dyDescent="0.3">
      <c r="B21" s="4"/>
      <c r="C21" s="4"/>
      <c r="D21" s="4"/>
      <c r="E21" s="4"/>
      <c r="F21" s="5"/>
      <c r="G21" s="4"/>
    </row>
    <row r="22" spans="2:7" ht="15.6" x14ac:dyDescent="0.3">
      <c r="B22" s="4"/>
      <c r="C22" s="4"/>
      <c r="D22" s="4"/>
      <c r="E22" s="4"/>
      <c r="F22" s="5"/>
      <c r="G22" s="4"/>
    </row>
    <row r="23" spans="2:7" ht="15.6" x14ac:dyDescent="0.3">
      <c r="B23" s="4"/>
      <c r="C23" s="4"/>
      <c r="D23" s="4"/>
      <c r="E23" s="4"/>
      <c r="F23" s="5"/>
      <c r="G23" s="4"/>
    </row>
    <row r="24" spans="2:7" ht="15.6" x14ac:dyDescent="0.3">
      <c r="B24" s="4"/>
      <c r="C24" s="4"/>
      <c r="D24" s="4"/>
      <c r="E24" s="4"/>
      <c r="F24" s="5"/>
      <c r="G24" s="4"/>
    </row>
  </sheetData>
  <hyperlinks>
    <hyperlink ref="C2" r:id="rId1" xr:uid="{B4319B47-F1FB-4139-850E-BFC81B79FCB8}"/>
    <hyperlink ref="C3" r:id="rId2" xr:uid="{E7554C21-8786-499F-A90D-E09725DFD446}"/>
    <hyperlink ref="D2" r:id="rId3" xr:uid="{8E0E4C74-B5CB-4E3C-A4DD-6DA6FDDB509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ECC0-A03C-4F45-9B41-3063508D0464}">
  <sheetPr>
    <tabColor theme="3" tint="0.59999389629810485"/>
  </sheetPr>
  <dimension ref="A1:G7"/>
  <sheetViews>
    <sheetView tabSelected="1" workbookViewId="0">
      <selection sqref="A1:XFD1"/>
    </sheetView>
  </sheetViews>
  <sheetFormatPr defaultRowHeight="14.4" x14ac:dyDescent="0.3"/>
  <cols>
    <col min="1" max="7" width="26.6640625" customWidth="1"/>
  </cols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19</v>
      </c>
      <c r="B2" s="8" t="s">
        <v>67</v>
      </c>
      <c r="C2" s="10" t="s">
        <v>69</v>
      </c>
      <c r="D2" s="8" t="s">
        <v>18</v>
      </c>
      <c r="E2" s="8" t="s">
        <v>68</v>
      </c>
      <c r="F2" s="9" t="s">
        <v>70</v>
      </c>
      <c r="G2" s="8" t="s">
        <v>71</v>
      </c>
    </row>
    <row r="3" spans="1:7" s="2" customFormat="1" ht="15.6" x14ac:dyDescent="0.3">
      <c r="A3" s="8" t="s">
        <v>19</v>
      </c>
      <c r="B3" s="8" t="s">
        <v>72</v>
      </c>
      <c r="C3" s="10" t="s">
        <v>73</v>
      </c>
      <c r="D3" s="8" t="s">
        <v>18</v>
      </c>
      <c r="E3" s="8" t="s">
        <v>75</v>
      </c>
      <c r="F3" s="9">
        <v>44197</v>
      </c>
      <c r="G3" s="8" t="s">
        <v>74</v>
      </c>
    </row>
    <row r="4" spans="1:7" s="2" customFormat="1" ht="15.6" x14ac:dyDescent="0.3">
      <c r="A4" s="8" t="s">
        <v>19</v>
      </c>
      <c r="B4" s="8" t="s">
        <v>160</v>
      </c>
      <c r="C4" s="10" t="s">
        <v>77</v>
      </c>
      <c r="D4" s="8" t="s">
        <v>18</v>
      </c>
      <c r="E4" s="8" t="s">
        <v>76</v>
      </c>
      <c r="F4" s="9" t="s">
        <v>78</v>
      </c>
      <c r="G4" s="8" t="s">
        <v>79</v>
      </c>
    </row>
    <row r="5" spans="1:7" s="2" customFormat="1" ht="15.6" x14ac:dyDescent="0.3">
      <c r="A5" s="8" t="s">
        <v>19</v>
      </c>
      <c r="B5" s="8" t="s">
        <v>80</v>
      </c>
      <c r="C5" s="10" t="s">
        <v>81</v>
      </c>
      <c r="D5" s="10" t="s">
        <v>161</v>
      </c>
      <c r="E5" s="8" t="s">
        <v>82</v>
      </c>
      <c r="F5" s="9">
        <v>44927</v>
      </c>
      <c r="G5" s="8" t="s">
        <v>83</v>
      </c>
    </row>
    <row r="6" spans="1:7" s="2" customFormat="1" ht="15.6" x14ac:dyDescent="0.3">
      <c r="A6" s="8" t="s">
        <v>19</v>
      </c>
      <c r="B6" s="8" t="s">
        <v>84</v>
      </c>
      <c r="C6" s="10" t="s">
        <v>86</v>
      </c>
      <c r="D6" s="8" t="s">
        <v>18</v>
      </c>
      <c r="E6" s="8" t="s">
        <v>92</v>
      </c>
      <c r="F6" s="9">
        <v>39873</v>
      </c>
      <c r="G6" s="8" t="s">
        <v>91</v>
      </c>
    </row>
    <row r="7" spans="1:7" s="2" customFormat="1" ht="15.6" x14ac:dyDescent="0.3">
      <c r="A7" s="8" t="s">
        <v>19</v>
      </c>
      <c r="B7" s="8" t="s">
        <v>85</v>
      </c>
      <c r="C7" s="10" t="s">
        <v>87</v>
      </c>
      <c r="D7" s="8" t="s">
        <v>18</v>
      </c>
      <c r="E7" s="8" t="s">
        <v>88</v>
      </c>
      <c r="F7" s="9" t="s">
        <v>90</v>
      </c>
      <c r="G7" s="8" t="s">
        <v>89</v>
      </c>
    </row>
  </sheetData>
  <hyperlinks>
    <hyperlink ref="C4" r:id="rId1" xr:uid="{2E35DFC2-2E34-4E21-A6C0-285081299234}"/>
    <hyperlink ref="D5" r:id="rId2" xr:uid="{BA719406-2A7F-4B04-B0D8-B0E9C2CF8CFE}"/>
    <hyperlink ref="C3" r:id="rId3" xr:uid="{B18B4D5B-40F3-498A-A6D3-BDE4D46927BF}"/>
    <hyperlink ref="C5" r:id="rId4" xr:uid="{B0573637-728F-413A-ACEB-D08EB2D7EA9B}"/>
    <hyperlink ref="C7" r:id="rId5" xr:uid="{4EC194B1-DD90-4096-8026-051472843D15}"/>
    <hyperlink ref="C6" r:id="rId6" xr:uid="{1E3A1D65-0CF4-497F-823D-BD0ABF95033C}"/>
    <hyperlink ref="C2" r:id="rId7" xr:uid="{2B8B95D9-C87C-4FB3-9DF1-1E830EDEB01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1DB7-5547-4E47-B356-AD0F808FAB04}">
  <sheetPr>
    <tabColor theme="3" tint="0.59999389629810485"/>
  </sheetPr>
  <dimension ref="A1:G3"/>
  <sheetViews>
    <sheetView workbookViewId="0">
      <selection sqref="A1:XFD3"/>
    </sheetView>
  </sheetViews>
  <sheetFormatPr defaultRowHeight="14.4" x14ac:dyDescent="0.3"/>
  <cols>
    <col min="1" max="7" width="26.6640625" customWidth="1"/>
  </cols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23</v>
      </c>
      <c r="B2" s="8" t="s">
        <v>93</v>
      </c>
      <c r="C2" s="8" t="s">
        <v>94</v>
      </c>
      <c r="D2" s="8" t="s">
        <v>18</v>
      </c>
      <c r="E2" s="8" t="s">
        <v>96</v>
      </c>
      <c r="F2" s="9">
        <v>43009</v>
      </c>
      <c r="G2" s="8" t="s">
        <v>95</v>
      </c>
    </row>
    <row r="3" spans="1:7" s="2" customFormat="1" ht="15.6" x14ac:dyDescent="0.3">
      <c r="A3" s="8" t="s">
        <v>23</v>
      </c>
      <c r="B3" s="8" t="s">
        <v>97</v>
      </c>
      <c r="C3" s="8" t="s">
        <v>98</v>
      </c>
      <c r="D3" s="10" t="s">
        <v>162</v>
      </c>
      <c r="E3" s="8" t="s">
        <v>75</v>
      </c>
      <c r="F3" s="9">
        <v>43891</v>
      </c>
      <c r="G3" s="8" t="s">
        <v>95</v>
      </c>
    </row>
  </sheetData>
  <hyperlinks>
    <hyperlink ref="D3" r:id="rId1" xr:uid="{07548173-656C-47FA-8DEC-90E61110C4B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6F25-89E4-40B7-8B0F-6D2A0985B3E0}">
  <sheetPr>
    <tabColor theme="3" tint="0.59999389629810485"/>
  </sheetPr>
  <dimension ref="A1:G3"/>
  <sheetViews>
    <sheetView workbookViewId="0">
      <selection sqref="A1:XFD3"/>
    </sheetView>
  </sheetViews>
  <sheetFormatPr defaultRowHeight="14.4" x14ac:dyDescent="0.3"/>
  <cols>
    <col min="1" max="6" width="26.6640625" customWidth="1"/>
    <col min="7" max="7" width="28.6640625" customWidth="1"/>
  </cols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28</v>
      </c>
      <c r="B2" s="8" t="s">
        <v>103</v>
      </c>
      <c r="C2" s="8" t="s">
        <v>104</v>
      </c>
      <c r="D2" s="10" t="s">
        <v>163</v>
      </c>
      <c r="E2" s="8" t="s">
        <v>106</v>
      </c>
      <c r="F2" s="9">
        <v>42675</v>
      </c>
      <c r="G2" s="8" t="s">
        <v>105</v>
      </c>
    </row>
    <row r="3" spans="1:7" s="2" customFormat="1" ht="15.6" x14ac:dyDescent="0.3">
      <c r="A3" s="8" t="s">
        <v>28</v>
      </c>
      <c r="B3" s="8" t="s">
        <v>107</v>
      </c>
      <c r="C3" s="8" t="s">
        <v>108</v>
      </c>
      <c r="D3" s="10" t="s">
        <v>164</v>
      </c>
      <c r="E3" s="8" t="s">
        <v>109</v>
      </c>
      <c r="F3" s="9">
        <v>43160</v>
      </c>
      <c r="G3" s="8" t="s">
        <v>110</v>
      </c>
    </row>
  </sheetData>
  <hyperlinks>
    <hyperlink ref="D2" r:id="rId1" xr:uid="{4B747415-5E2F-48C8-8651-0882A2EC55D5}"/>
    <hyperlink ref="D3" r:id="rId2" xr:uid="{D6A248A2-3D27-436B-939A-CAF7E98434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DF87-7037-427E-AC6F-5C031A6A3E1A}">
  <sheetPr>
    <tabColor theme="4" tint="0.39997558519241921"/>
  </sheetPr>
  <dimension ref="A1:M21"/>
  <sheetViews>
    <sheetView zoomScaleNormal="100" workbookViewId="0">
      <selection activeCell="B20" sqref="B20"/>
    </sheetView>
  </sheetViews>
  <sheetFormatPr defaultRowHeight="15.6" x14ac:dyDescent="0.3"/>
  <cols>
    <col min="1" max="1" width="32.88671875" style="1" customWidth="1"/>
    <col min="2" max="2" width="28.77734375" bestFit="1" customWidth="1"/>
    <col min="3" max="4" width="25.33203125" customWidth="1"/>
    <col min="5" max="5" width="20.88671875" style="14" customWidth="1"/>
    <col min="6" max="7" width="20.88671875" customWidth="1"/>
    <col min="8" max="8" width="21" customWidth="1"/>
    <col min="9" max="9" width="22" customWidth="1"/>
    <col min="10" max="10" width="16.33203125" customWidth="1"/>
    <col min="11" max="11" width="16.33203125" style="16" customWidth="1"/>
    <col min="12" max="12" width="12.88671875" customWidth="1"/>
    <col min="13" max="13" width="13.33203125" customWidth="1"/>
    <col min="14" max="14" width="12.5546875" customWidth="1"/>
  </cols>
  <sheetData>
    <row r="1" spans="1:13" s="2" customFormat="1" x14ac:dyDescent="0.3">
      <c r="A1" s="17" t="s">
        <v>10</v>
      </c>
      <c r="B1" s="18" t="s">
        <v>3</v>
      </c>
      <c r="C1" s="18" t="s">
        <v>4</v>
      </c>
      <c r="D1" s="19" t="s">
        <v>5</v>
      </c>
      <c r="E1" s="20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x14ac:dyDescent="0.3">
      <c r="A2" s="47" t="s">
        <v>25</v>
      </c>
      <c r="B2" s="18" t="s">
        <v>18</v>
      </c>
      <c r="C2" s="47" t="s">
        <v>890</v>
      </c>
      <c r="D2" s="19" t="s">
        <v>17</v>
      </c>
      <c r="E2" s="20">
        <v>10000</v>
      </c>
      <c r="F2" s="21">
        <v>2022</v>
      </c>
      <c r="G2" s="18">
        <v>0</v>
      </c>
      <c r="H2" s="18">
        <v>1</v>
      </c>
      <c r="I2" s="18" t="s">
        <v>18</v>
      </c>
      <c r="J2" s="39">
        <v>1</v>
      </c>
      <c r="K2" s="32" t="s">
        <v>186</v>
      </c>
      <c r="L2" s="18">
        <v>0</v>
      </c>
      <c r="M2" s="33">
        <v>2021</v>
      </c>
    </row>
    <row r="3" spans="1:13" s="2" customFormat="1" x14ac:dyDescent="0.3">
      <c r="A3" s="47" t="s">
        <v>41</v>
      </c>
      <c r="B3" s="39" t="s">
        <v>53</v>
      </c>
      <c r="C3" s="47" t="s">
        <v>890</v>
      </c>
      <c r="D3" s="19" t="s">
        <v>21</v>
      </c>
      <c r="E3" s="20">
        <v>10000</v>
      </c>
      <c r="F3" s="21">
        <v>2019</v>
      </c>
      <c r="G3" s="18">
        <v>253</v>
      </c>
      <c r="H3" s="18">
        <v>1</v>
      </c>
      <c r="I3" s="18" t="s">
        <v>18</v>
      </c>
      <c r="J3" s="39">
        <v>1</v>
      </c>
      <c r="K3" s="32" t="s">
        <v>194</v>
      </c>
      <c r="L3" s="18">
        <v>44</v>
      </c>
      <c r="M3" s="33">
        <v>2018</v>
      </c>
    </row>
    <row r="4" spans="1:13" s="2" customFormat="1" x14ac:dyDescent="0.3">
      <c r="A4" s="47" t="s">
        <v>47</v>
      </c>
      <c r="B4" s="39" t="s">
        <v>56</v>
      </c>
      <c r="C4" s="39" t="s">
        <v>890</v>
      </c>
      <c r="D4" s="19" t="s">
        <v>48</v>
      </c>
      <c r="E4" s="20">
        <v>10000</v>
      </c>
      <c r="F4" s="21">
        <v>2016</v>
      </c>
      <c r="G4" s="18">
        <v>11006</v>
      </c>
      <c r="H4" s="18">
        <v>1</v>
      </c>
      <c r="I4" s="18" t="s">
        <v>782</v>
      </c>
      <c r="J4" s="39">
        <v>1</v>
      </c>
      <c r="K4" s="32" t="s">
        <v>196</v>
      </c>
      <c r="L4" s="18">
        <v>66</v>
      </c>
      <c r="M4" s="33">
        <v>2015</v>
      </c>
    </row>
    <row r="5" spans="1:13" s="2" customFormat="1" x14ac:dyDescent="0.3">
      <c r="A5" s="47" t="s">
        <v>49</v>
      </c>
      <c r="B5" s="39" t="s">
        <v>57</v>
      </c>
      <c r="C5" s="39" t="s">
        <v>50</v>
      </c>
      <c r="D5" s="19" t="s">
        <v>21</v>
      </c>
      <c r="E5" s="20">
        <v>10000</v>
      </c>
      <c r="F5" s="21">
        <v>2018</v>
      </c>
      <c r="G5" s="18">
        <v>21946</v>
      </c>
      <c r="H5" s="18">
        <v>1</v>
      </c>
      <c r="I5" s="18" t="s">
        <v>783</v>
      </c>
      <c r="J5" s="39">
        <v>1</v>
      </c>
      <c r="K5" s="32" t="s">
        <v>197</v>
      </c>
      <c r="L5" s="18">
        <v>49</v>
      </c>
      <c r="M5" s="33">
        <v>2018</v>
      </c>
    </row>
    <row r="6" spans="1:13" s="2" customFormat="1" x14ac:dyDescent="0.3">
      <c r="A6" s="47" t="s">
        <v>26</v>
      </c>
      <c r="B6" s="18" t="s">
        <v>18</v>
      </c>
      <c r="C6" s="39" t="s">
        <v>27</v>
      </c>
      <c r="D6" s="19" t="s">
        <v>21</v>
      </c>
      <c r="E6" s="20">
        <v>10000</v>
      </c>
      <c r="F6" s="21">
        <v>2012</v>
      </c>
      <c r="G6" s="18">
        <v>6226</v>
      </c>
      <c r="H6" s="18">
        <v>3</v>
      </c>
      <c r="I6" s="18" t="s">
        <v>18</v>
      </c>
      <c r="J6" s="39">
        <v>1</v>
      </c>
      <c r="K6" s="32" t="s">
        <v>193</v>
      </c>
      <c r="L6" s="18">
        <v>15</v>
      </c>
      <c r="M6" s="33">
        <v>2011</v>
      </c>
    </row>
    <row r="7" spans="1:13" s="2" customFormat="1" x14ac:dyDescent="0.3">
      <c r="A7" s="47" t="s">
        <v>33</v>
      </c>
      <c r="B7" s="18" t="s">
        <v>18</v>
      </c>
      <c r="C7" s="39" t="s">
        <v>34</v>
      </c>
      <c r="D7" s="19" t="s">
        <v>35</v>
      </c>
      <c r="E7" s="20">
        <v>10000</v>
      </c>
      <c r="F7" s="21">
        <v>2022</v>
      </c>
      <c r="G7" s="18">
        <v>438</v>
      </c>
      <c r="H7" s="18">
        <v>3</v>
      </c>
      <c r="I7" s="18" t="s">
        <v>18</v>
      </c>
      <c r="J7" s="39">
        <v>1</v>
      </c>
      <c r="K7" s="32" t="s">
        <v>191</v>
      </c>
      <c r="L7" s="18">
        <v>438</v>
      </c>
      <c r="M7" s="33">
        <v>2018</v>
      </c>
    </row>
    <row r="8" spans="1:13" s="2" customFormat="1" x14ac:dyDescent="0.3">
      <c r="A8" s="47" t="s">
        <v>45</v>
      </c>
      <c r="B8" s="39" t="s">
        <v>55</v>
      </c>
      <c r="C8" s="18" t="s">
        <v>46</v>
      </c>
      <c r="D8" s="19" t="s">
        <v>21</v>
      </c>
      <c r="E8" s="20">
        <v>70000</v>
      </c>
      <c r="F8" s="21">
        <v>2019</v>
      </c>
      <c r="G8" s="18">
        <v>4304</v>
      </c>
      <c r="H8" s="18">
        <v>3</v>
      </c>
      <c r="I8" s="18" t="s">
        <v>784</v>
      </c>
      <c r="J8" s="39">
        <v>1</v>
      </c>
      <c r="K8" s="32" t="s">
        <v>192</v>
      </c>
      <c r="L8" s="18">
        <v>60</v>
      </c>
      <c r="M8" s="33">
        <v>2019</v>
      </c>
    </row>
    <row r="9" spans="1:13" s="2" customFormat="1" x14ac:dyDescent="0.3">
      <c r="A9" s="47" t="s">
        <v>198</v>
      </c>
      <c r="B9" s="39" t="s">
        <v>54</v>
      </c>
      <c r="C9" s="18" t="s">
        <v>43</v>
      </c>
      <c r="D9" s="19" t="s">
        <v>44</v>
      </c>
      <c r="E9" s="20">
        <v>300000</v>
      </c>
      <c r="F9" s="21">
        <v>2010</v>
      </c>
      <c r="G9" s="18">
        <v>7278</v>
      </c>
      <c r="H9" s="18">
        <v>8</v>
      </c>
      <c r="I9" s="18" t="s">
        <v>781</v>
      </c>
      <c r="J9" s="39">
        <v>1</v>
      </c>
      <c r="K9" s="32" t="s">
        <v>195</v>
      </c>
      <c r="L9" s="18">
        <v>89</v>
      </c>
      <c r="M9" s="33">
        <v>2010</v>
      </c>
    </row>
    <row r="10" spans="1:13" s="2" customFormat="1" x14ac:dyDescent="0.3">
      <c r="A10" s="47" t="s">
        <v>15</v>
      </c>
      <c r="B10" s="18" t="s">
        <v>18</v>
      </c>
      <c r="C10" s="39" t="s">
        <v>16</v>
      </c>
      <c r="D10" s="19" t="s">
        <v>17</v>
      </c>
      <c r="E10" s="20">
        <v>10000</v>
      </c>
      <c r="F10" s="21">
        <v>2023</v>
      </c>
      <c r="G10" s="18">
        <v>0</v>
      </c>
      <c r="H10" s="18">
        <v>2</v>
      </c>
      <c r="I10" s="18" t="s">
        <v>183</v>
      </c>
      <c r="J10" s="39">
        <v>2</v>
      </c>
      <c r="K10" s="32" t="s">
        <v>190</v>
      </c>
      <c r="L10" s="18">
        <v>0</v>
      </c>
      <c r="M10" s="33">
        <v>2018</v>
      </c>
    </row>
    <row r="11" spans="1:13" s="2" customFormat="1" x14ac:dyDescent="0.3">
      <c r="A11" s="47" t="s">
        <v>23</v>
      </c>
      <c r="B11" s="18" t="s">
        <v>18</v>
      </c>
      <c r="C11" s="39" t="s">
        <v>24</v>
      </c>
      <c r="D11" s="19" t="s">
        <v>21</v>
      </c>
      <c r="E11" s="20">
        <v>10000</v>
      </c>
      <c r="F11" s="21">
        <v>2019</v>
      </c>
      <c r="G11" s="18">
        <v>6255</v>
      </c>
      <c r="H11" s="18">
        <v>2</v>
      </c>
      <c r="I11" s="18" t="s">
        <v>785</v>
      </c>
      <c r="J11" s="39">
        <v>2</v>
      </c>
      <c r="K11" s="32" t="s">
        <v>184</v>
      </c>
      <c r="L11" s="18">
        <v>17</v>
      </c>
      <c r="M11" s="33">
        <v>2018</v>
      </c>
    </row>
    <row r="12" spans="1:13" s="2" customFormat="1" x14ac:dyDescent="0.3">
      <c r="A12" s="47" t="s">
        <v>28</v>
      </c>
      <c r="B12" s="18" t="s">
        <v>18</v>
      </c>
      <c r="C12" s="39" t="s">
        <v>29</v>
      </c>
      <c r="D12" s="19" t="s">
        <v>21</v>
      </c>
      <c r="E12" s="20">
        <v>10000</v>
      </c>
      <c r="F12" s="21">
        <v>2019</v>
      </c>
      <c r="G12" s="18">
        <v>175</v>
      </c>
      <c r="H12" s="18">
        <v>2</v>
      </c>
      <c r="I12" s="18" t="s">
        <v>18</v>
      </c>
      <c r="J12" s="47">
        <v>2</v>
      </c>
      <c r="K12" s="32" t="s">
        <v>187</v>
      </c>
      <c r="L12" s="18">
        <v>12</v>
      </c>
      <c r="M12" s="33">
        <v>2014</v>
      </c>
    </row>
    <row r="13" spans="1:13" s="2" customFormat="1" x14ac:dyDescent="0.3">
      <c r="A13" s="47" t="s">
        <v>36</v>
      </c>
      <c r="B13" s="18" t="s">
        <v>18</v>
      </c>
      <c r="C13" s="39" t="s">
        <v>37</v>
      </c>
      <c r="D13" s="19" t="s">
        <v>21</v>
      </c>
      <c r="E13" s="20">
        <v>10000</v>
      </c>
      <c r="F13" s="21">
        <v>2014</v>
      </c>
      <c r="G13" s="18">
        <v>30909</v>
      </c>
      <c r="H13" s="18">
        <v>2</v>
      </c>
      <c r="I13" s="18" t="s">
        <v>786</v>
      </c>
      <c r="J13" s="39">
        <v>2</v>
      </c>
      <c r="K13" s="32" t="s">
        <v>192</v>
      </c>
      <c r="L13" s="18">
        <v>15</v>
      </c>
      <c r="M13" s="33">
        <v>2014</v>
      </c>
    </row>
    <row r="14" spans="1:13" s="2" customFormat="1" x14ac:dyDescent="0.3">
      <c r="A14" s="47" t="s">
        <v>38</v>
      </c>
      <c r="B14" s="39" t="s">
        <v>52</v>
      </c>
      <c r="C14" s="18" t="s">
        <v>39</v>
      </c>
      <c r="D14" s="19" t="s">
        <v>40</v>
      </c>
      <c r="E14" s="20">
        <v>1000000</v>
      </c>
      <c r="F14" s="21">
        <v>2015</v>
      </c>
      <c r="G14" s="18">
        <v>34298</v>
      </c>
      <c r="H14" s="18">
        <v>11</v>
      </c>
      <c r="I14" s="18" t="s">
        <v>787</v>
      </c>
      <c r="J14" s="39">
        <v>2</v>
      </c>
      <c r="K14" s="32" t="s">
        <v>188</v>
      </c>
      <c r="L14" s="18">
        <v>201</v>
      </c>
      <c r="M14" s="33">
        <v>2015</v>
      </c>
    </row>
    <row r="15" spans="1:13" s="2" customFormat="1" x14ac:dyDescent="0.3">
      <c r="A15" s="47" t="s">
        <v>30</v>
      </c>
      <c r="B15" s="39" t="s">
        <v>51</v>
      </c>
      <c r="C15" s="18" t="s">
        <v>31</v>
      </c>
      <c r="D15" s="19" t="s">
        <v>32</v>
      </c>
      <c r="E15" s="20">
        <v>10000000</v>
      </c>
      <c r="F15" s="21">
        <v>2016</v>
      </c>
      <c r="G15" s="18">
        <v>446303</v>
      </c>
      <c r="H15" s="18">
        <v>90</v>
      </c>
      <c r="I15" s="39" t="s">
        <v>788</v>
      </c>
      <c r="J15" s="39">
        <v>2</v>
      </c>
      <c r="K15" s="32" t="s">
        <v>189</v>
      </c>
      <c r="L15" s="18">
        <v>1254</v>
      </c>
      <c r="M15" s="33">
        <v>2011</v>
      </c>
    </row>
    <row r="16" spans="1:13" s="2" customFormat="1" ht="16.2" thickBot="1" x14ac:dyDescent="0.35">
      <c r="A16" s="47" t="s">
        <v>19</v>
      </c>
      <c r="B16" s="39" t="s">
        <v>22</v>
      </c>
      <c r="C16" s="18" t="s">
        <v>20</v>
      </c>
      <c r="D16" s="19" t="s">
        <v>21</v>
      </c>
      <c r="E16" s="20">
        <v>8000000</v>
      </c>
      <c r="F16" s="21">
        <v>2009</v>
      </c>
      <c r="G16" s="18">
        <v>232393</v>
      </c>
      <c r="H16" s="18">
        <v>24</v>
      </c>
      <c r="I16" s="39" t="s">
        <v>789</v>
      </c>
      <c r="J16" s="39">
        <v>6</v>
      </c>
      <c r="K16" s="32" t="s">
        <v>185</v>
      </c>
      <c r="L16" s="18">
        <v>763</v>
      </c>
      <c r="M16" s="33">
        <v>2009</v>
      </c>
    </row>
    <row r="17" spans="1:13" s="2" customFormat="1" ht="16.2" thickTop="1" x14ac:dyDescent="0.3">
      <c r="A17" s="22" t="s">
        <v>175</v>
      </c>
      <c r="B17" s="23">
        <f>COUNTA(A2:A16)</f>
        <v>15</v>
      </c>
      <c r="C17" s="23"/>
      <c r="D17" s="24"/>
      <c r="E17" s="15">
        <f>SUBTOTAL(109,'Georgia Node.js'!$E$2:$E$16)</f>
        <v>19470000</v>
      </c>
      <c r="F17" s="25"/>
      <c r="G17" s="26">
        <f>SUBTOTAL(109,'Georgia Node.js'!$G$2:$G$16)</f>
        <v>801784</v>
      </c>
      <c r="H17" s="23">
        <f>SUBTOTAL(109,'Georgia Node.js'!$H$2:$H$16)</f>
        <v>154</v>
      </c>
      <c r="I17" s="23"/>
      <c r="J17" s="23">
        <f>SUM(J2:J16)</f>
        <v>26</v>
      </c>
      <c r="K17" s="15"/>
      <c r="L17" s="23">
        <f>SUM(L2:L16)</f>
        <v>3023</v>
      </c>
      <c r="M17" s="54"/>
    </row>
    <row r="18" spans="1:13" s="2" customFormat="1" x14ac:dyDescent="0.3">
      <c r="A18" s="1"/>
      <c r="D18" s="49"/>
      <c r="E18" s="49"/>
      <c r="K18" s="45"/>
    </row>
    <row r="19" spans="1:13" s="2" customFormat="1" x14ac:dyDescent="0.3">
      <c r="A19" s="1"/>
      <c r="D19" s="37" t="s">
        <v>888</v>
      </c>
      <c r="E19" s="49">
        <f>(E17/G17)*0.3</f>
        <v>7.2850044400985805</v>
      </c>
      <c r="G19" s="2" t="s">
        <v>891</v>
      </c>
      <c r="H19" s="49">
        <f>E17/G17</f>
        <v>24.283348133661935</v>
      </c>
      <c r="K19" s="45"/>
    </row>
    <row r="21" spans="1:13" x14ac:dyDescent="0.3">
      <c r="G21" s="14"/>
    </row>
  </sheetData>
  <autoFilter ref="A1:M35" xr:uid="{4088DF87-7037-427E-AC6F-5C031A6A3E1A}">
    <sortState xmlns:xlrd2="http://schemas.microsoft.com/office/spreadsheetml/2017/richdata2" ref="A2:M35">
      <sortCondition ref="J1:J35"/>
    </sortState>
  </autoFilter>
  <hyperlinks>
    <hyperlink ref="B14" r:id="rId1" xr:uid="{9C5C1EC1-4EB7-44BE-B819-AEB190D95AA3}"/>
    <hyperlink ref="B4" r:id="rId2" xr:uid="{58F46770-8B04-44E5-B6DA-20197864AA15}"/>
    <hyperlink ref="B5" r:id="rId3" xr:uid="{6029E91B-BAC1-48B6-B2CB-26A1C2B619B2}"/>
    <hyperlink ref="I10" r:id="rId4" xr:uid="{15DD2AFD-3AF2-42B3-A45C-7EF9A42C9017}"/>
    <hyperlink ref="J2" location="'Single BM companies'!A1" display="'Single BM companies'!A1" xr:uid="{EBFB9464-1F37-4FEE-9792-B6F14BD495C7}"/>
    <hyperlink ref="J3" location="'Single BM companies'!A1" display="'Single BM companies'!A1" xr:uid="{0DA40497-0941-47D3-A599-1511E930269A}"/>
    <hyperlink ref="J4" location="'Single BM companies'!A1" display="'Single BM companies'!A1" xr:uid="{2C886245-3C3C-41FE-B0F6-48F9F9F48A6A}"/>
    <hyperlink ref="J5" location="'Single BM companies'!A1" display="'Single BM companies'!A1" xr:uid="{3766C581-3E70-49FB-89BE-DA2746416694}"/>
    <hyperlink ref="J6" location="'Single BM companies'!A1" display="'Single BM companies'!A1" xr:uid="{2FFAFD67-3419-4AA5-8D2A-22B7EA3FF50F}"/>
    <hyperlink ref="J7" location="'Single BM companies'!A1" display="'Single BM companies'!A1" xr:uid="{F3090F91-91CE-40CC-956C-D0BBE1A20BBA}"/>
    <hyperlink ref="J8" location="'Single BM companies'!A1" display="'Single BM companies'!A1" xr:uid="{0B6C6FDD-F47B-49AE-B1AA-4D01C6CD87A5}"/>
    <hyperlink ref="J9" location="'Single BM companies'!A1" display="'Single BM companies'!A1" xr:uid="{20783527-CCEE-4618-AE37-68C385620E09}"/>
    <hyperlink ref="J10" location="'Paxento Business Managers'!A1" display="'Paxento Business Managers'!A1" xr:uid="{9A45624D-DF9D-4606-87F2-6BC71E61D561}"/>
    <hyperlink ref="J11" location="'Syfec BM'!A1" display="'Syfec BM'!A1" xr:uid="{F0AC3703-42A4-4C5B-8F86-65B3EE434862}"/>
    <hyperlink ref="J12" location="'Coding Arts BM'!A1" display="'Coding Arts BM'!A1" xr:uid="{FC79ACA6-C76F-47B5-9F7F-6EDF7A6B0469}"/>
    <hyperlink ref="J13" location="'Visible One Industry BM'!A1" display="'Visible One Industry BM'!A1" xr:uid="{B81CBA25-EFEA-4B26-9316-B8C37601538A}"/>
    <hyperlink ref="J14" location="'Techwings BM'!A1" display="'Techwings BM'!A1" xr:uid="{4AE609E5-6FBD-490F-9E0E-809F17FF082A}"/>
    <hyperlink ref="J15" location="'CodeMotion BM'!A1" display="'CodeMotion BM'!A1" xr:uid="{DFCBC795-DE3B-4A4A-B23B-79B278E71147}"/>
    <hyperlink ref="J16" location="'Sharp Developers Business Manag'!A1" display="'Sharp Developers Business Manag'!A1" xr:uid="{30C21CD4-049E-401E-A796-72719C9B22DF}"/>
    <hyperlink ref="A2" r:id="rId5" xr:uid="{4EF41904-68EC-46EF-8E58-E51556365767}"/>
    <hyperlink ref="C4" r:id="rId6" xr:uid="{A7FA0F67-987A-4FFD-A99A-D4B86810310E}"/>
    <hyperlink ref="C5" r:id="rId7" xr:uid="{137EF41F-351F-446C-8E33-B7BAA61FA746}"/>
    <hyperlink ref="B3" r:id="rId8" xr:uid="{E81BD3B2-287E-477E-AFAD-BD7413391906}"/>
    <hyperlink ref="A3" r:id="rId9" xr:uid="{400F39ED-3386-4371-9441-00C0D741CB8C}"/>
    <hyperlink ref="A4" r:id="rId10" xr:uid="{620765D3-093E-4F8C-8F7E-FF43423E99FD}"/>
    <hyperlink ref="A5" r:id="rId11" xr:uid="{0DA16017-0066-45EB-B3F6-08CBE87FBFD6}"/>
    <hyperlink ref="C6" r:id="rId12" xr:uid="{2E4615BF-7D85-42CC-ABC4-1FF4305DBB1E}"/>
    <hyperlink ref="A6" r:id="rId13" xr:uid="{76C80B0B-1C34-495C-A52D-DE7DC2897806}"/>
    <hyperlink ref="C7" r:id="rId14" xr:uid="{94F13DA8-3936-4389-8392-6925306D8931}"/>
    <hyperlink ref="A7" r:id="rId15" xr:uid="{4B509AED-2AE6-44C7-9344-12BB5C6A3BCD}"/>
    <hyperlink ref="B8" r:id="rId16" xr:uid="{60565C08-6096-4FD6-BEE8-0DE79B3AED63}"/>
    <hyperlink ref="A8" r:id="rId17" xr:uid="{C3CA1AF5-B676-4605-BFC2-C35E31DB4452}"/>
    <hyperlink ref="B9" r:id="rId18" xr:uid="{536E413D-6572-4DE6-BAE6-9094423D7ECF}"/>
    <hyperlink ref="A9" r:id="rId19" xr:uid="{82B4F301-B15D-410E-BF4D-4C5A78AAF026}"/>
    <hyperlink ref="C10" r:id="rId20" xr:uid="{E83BBB0E-4E6E-41C8-ADA1-9DF29A22B6EB}"/>
    <hyperlink ref="A10" r:id="rId21" xr:uid="{0D7C6BB8-416F-41A0-89D0-3226737F48EF}"/>
    <hyperlink ref="C11" r:id="rId22" xr:uid="{F8F0208C-4804-4647-B6EA-0A65F805B14C}"/>
    <hyperlink ref="A11" r:id="rId23" xr:uid="{206475DD-CE78-4048-9013-8BC67CDBF14F}"/>
    <hyperlink ref="C12" r:id="rId24" xr:uid="{571466B6-8433-4065-A4A8-BF5B30CFF002}"/>
    <hyperlink ref="A12" r:id="rId25" xr:uid="{43912625-B34C-42A5-B55E-F15B02A43F9F}"/>
    <hyperlink ref="C13" r:id="rId26" xr:uid="{44A1BA28-8E7D-4F82-A9E5-CE07C1086668}"/>
    <hyperlink ref="A13" r:id="rId27" xr:uid="{DE6744B0-E5F3-46F5-8988-F6F1467F7F80}"/>
    <hyperlink ref="A14" r:id="rId28" xr:uid="{D91A0F13-3EA1-4BEB-9C5B-9EE336B2E230}"/>
    <hyperlink ref="B15" r:id="rId29" xr:uid="{A9C1A35E-2DBE-40DE-B5D0-01BF8AD4D783}"/>
    <hyperlink ref="A15" r:id="rId30" xr:uid="{DCE3AD0A-9D2C-419C-8141-4E0E355DD15C}"/>
    <hyperlink ref="B16" r:id="rId31" xr:uid="{7B57DCFF-639C-4636-8D03-404AEF090AC7}"/>
    <hyperlink ref="A16" r:id="rId32" xr:uid="{23EC35D9-A3AE-4078-BDB1-11D4E89A7BD2}"/>
    <hyperlink ref="I15" r:id="rId33" xr:uid="{955C2DCB-8E13-4EE4-B73D-379015337DE2}"/>
    <hyperlink ref="I16" r:id="rId34" xr:uid="{B58945FE-12DF-48CE-874A-A0114B84078A}"/>
    <hyperlink ref="C2" r:id="rId35" xr:uid="{8CB02A77-1D71-4542-9E20-7C63D6D0616F}"/>
    <hyperlink ref="C3" r:id="rId36" xr:uid="{7F61D821-98C7-411D-A009-644249D7F52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F061-E50B-4FD1-8252-5F3C920D37F4}">
  <sheetPr>
    <tabColor theme="3" tint="0.59999389629810485"/>
  </sheetPr>
  <dimension ref="A1:G3"/>
  <sheetViews>
    <sheetView workbookViewId="0">
      <selection sqref="A1:XFD3"/>
    </sheetView>
  </sheetViews>
  <sheetFormatPr defaultRowHeight="14.4" x14ac:dyDescent="0.3"/>
  <cols>
    <col min="1" max="7" width="26.6640625" customWidth="1"/>
  </cols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30</v>
      </c>
      <c r="B2" s="8" t="s">
        <v>116</v>
      </c>
      <c r="C2" s="10" t="s">
        <v>117</v>
      </c>
      <c r="D2" s="8" t="s">
        <v>18</v>
      </c>
      <c r="E2" s="8" t="s">
        <v>118</v>
      </c>
      <c r="F2" s="9">
        <v>42309</v>
      </c>
      <c r="G2" s="8" t="s">
        <v>115</v>
      </c>
    </row>
    <row r="3" spans="1:7" s="2" customFormat="1" ht="15.6" x14ac:dyDescent="0.3">
      <c r="A3" s="8" t="s">
        <v>30</v>
      </c>
      <c r="B3" s="8" t="s">
        <v>119</v>
      </c>
      <c r="C3" s="10" t="s">
        <v>120</v>
      </c>
      <c r="D3" s="10" t="s">
        <v>165</v>
      </c>
      <c r="E3" s="8" t="s">
        <v>121</v>
      </c>
      <c r="F3" s="9">
        <v>43983</v>
      </c>
      <c r="G3" s="8" t="s">
        <v>122</v>
      </c>
    </row>
  </sheetData>
  <hyperlinks>
    <hyperlink ref="D3" r:id="rId1" xr:uid="{A0783056-AB65-48A7-894E-E61C4B5EEDB3}"/>
    <hyperlink ref="C2" r:id="rId2" xr:uid="{12725733-787D-4672-91D5-14C52CB16CC9}"/>
    <hyperlink ref="C3" r:id="rId3" xr:uid="{0D8263B6-2E59-4944-8A2D-97E72F78FA31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B002-DFC0-4A82-9E74-55DE14611A5F}">
  <sheetPr>
    <tabColor theme="3" tint="0.59999389629810485"/>
  </sheetPr>
  <dimension ref="A1:G3"/>
  <sheetViews>
    <sheetView workbookViewId="0">
      <selection sqref="A1:XFD3"/>
    </sheetView>
  </sheetViews>
  <sheetFormatPr defaultRowHeight="14.4" x14ac:dyDescent="0.3"/>
  <cols>
    <col min="1" max="7" width="26.6640625" customWidth="1"/>
  </cols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36</v>
      </c>
      <c r="B2" s="8" t="s">
        <v>128</v>
      </c>
      <c r="C2" s="8" t="s">
        <v>127</v>
      </c>
      <c r="D2" s="8" t="s">
        <v>18</v>
      </c>
      <c r="E2" s="8" t="s">
        <v>130</v>
      </c>
      <c r="F2" s="9">
        <v>41883</v>
      </c>
      <c r="G2" s="8" t="s">
        <v>129</v>
      </c>
    </row>
    <row r="3" spans="1:7" s="2" customFormat="1" ht="15.6" x14ac:dyDescent="0.3">
      <c r="A3" s="8" t="s">
        <v>36</v>
      </c>
      <c r="B3" s="8" t="s">
        <v>131</v>
      </c>
      <c r="C3" s="8" t="s">
        <v>132</v>
      </c>
      <c r="D3" s="8" t="s">
        <v>18</v>
      </c>
      <c r="E3" s="8" t="s">
        <v>133</v>
      </c>
      <c r="F3" s="9">
        <v>42491</v>
      </c>
      <c r="G3" s="8" t="s">
        <v>129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DED9-060D-4D25-BC14-6CD9399E9F71}">
  <sheetPr>
    <tabColor theme="3" tint="0.59999389629810485"/>
  </sheetPr>
  <dimension ref="A1:G3"/>
  <sheetViews>
    <sheetView workbookViewId="0"/>
  </sheetViews>
  <sheetFormatPr defaultRowHeight="14.4" x14ac:dyDescent="0.3"/>
  <cols>
    <col min="1" max="7" width="26.6640625" customWidth="1"/>
  </cols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135</v>
      </c>
      <c r="B2" s="8" t="s">
        <v>136</v>
      </c>
      <c r="C2" s="8" t="s">
        <v>134</v>
      </c>
      <c r="D2" s="8" t="s">
        <v>18</v>
      </c>
      <c r="E2" s="8" t="s">
        <v>137</v>
      </c>
      <c r="F2" s="9">
        <v>43101</v>
      </c>
      <c r="G2" s="8" t="s">
        <v>138</v>
      </c>
    </row>
    <row r="3" spans="1:7" s="2" customFormat="1" ht="15.6" x14ac:dyDescent="0.3">
      <c r="A3" s="8" t="s">
        <v>135</v>
      </c>
      <c r="B3" s="8" t="s">
        <v>139</v>
      </c>
      <c r="C3" s="8" t="s">
        <v>140</v>
      </c>
      <c r="D3" s="10" t="s">
        <v>166</v>
      </c>
      <c r="E3" s="8" t="s">
        <v>141</v>
      </c>
      <c r="F3" s="9">
        <v>41730</v>
      </c>
      <c r="G3" s="8" t="s">
        <v>91</v>
      </c>
    </row>
  </sheetData>
  <hyperlinks>
    <hyperlink ref="D3" r:id="rId1" xr:uid="{86C3108E-D7D9-49B7-992B-C037EBC318F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F9F4-3148-43A3-9E74-6EF64AA19BFF}">
  <sheetPr>
    <tabColor theme="3" tint="0.59999389629810485"/>
  </sheetPr>
  <dimension ref="A1:G9"/>
  <sheetViews>
    <sheetView workbookViewId="0"/>
  </sheetViews>
  <sheetFormatPr defaultRowHeight="14.4" x14ac:dyDescent="0.3"/>
  <cols>
    <col min="1" max="7" width="26.6640625" customWidth="1"/>
  </cols>
  <sheetData>
    <row r="1" spans="1:7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ht="15.6" x14ac:dyDescent="0.3">
      <c r="A2" s="8" t="s">
        <v>25</v>
      </c>
      <c r="B2" s="8" t="s">
        <v>99</v>
      </c>
      <c r="C2" s="8" t="s">
        <v>100</v>
      </c>
      <c r="D2" s="8" t="s">
        <v>18</v>
      </c>
      <c r="E2" s="8" t="s">
        <v>102</v>
      </c>
      <c r="F2" s="9">
        <v>44713</v>
      </c>
      <c r="G2" s="8" t="s">
        <v>101</v>
      </c>
    </row>
    <row r="3" spans="1:7" ht="15.6" x14ac:dyDescent="0.3">
      <c r="A3" s="8" t="s">
        <v>26</v>
      </c>
      <c r="B3" s="8" t="s">
        <v>111</v>
      </c>
      <c r="C3" s="8" t="s">
        <v>112</v>
      </c>
      <c r="D3" s="8" t="s">
        <v>18</v>
      </c>
      <c r="E3" s="8" t="s">
        <v>113</v>
      </c>
      <c r="F3" s="9">
        <v>40148</v>
      </c>
      <c r="G3" s="8" t="s">
        <v>114</v>
      </c>
    </row>
    <row r="4" spans="1:7" ht="15.6" x14ac:dyDescent="0.3">
      <c r="A4" s="8" t="s">
        <v>33</v>
      </c>
      <c r="B4" s="8" t="s">
        <v>123</v>
      </c>
      <c r="C4" s="8" t="s">
        <v>124</v>
      </c>
      <c r="D4" s="8" t="s">
        <v>18</v>
      </c>
      <c r="E4" s="8" t="s">
        <v>125</v>
      </c>
      <c r="F4" s="9">
        <v>45170</v>
      </c>
      <c r="G4" s="8" t="s">
        <v>126</v>
      </c>
    </row>
    <row r="5" spans="1:7" ht="15.6" x14ac:dyDescent="0.3">
      <c r="A5" s="8" t="s">
        <v>41</v>
      </c>
      <c r="B5" s="8" t="s">
        <v>142</v>
      </c>
      <c r="C5" s="8" t="s">
        <v>143</v>
      </c>
      <c r="D5" s="8" t="s">
        <v>18</v>
      </c>
      <c r="E5" s="8" t="s">
        <v>144</v>
      </c>
      <c r="F5" s="9">
        <v>42430</v>
      </c>
      <c r="G5" s="8" t="s">
        <v>145</v>
      </c>
    </row>
    <row r="6" spans="1:7" ht="15.6" x14ac:dyDescent="0.3">
      <c r="A6" s="8" t="s">
        <v>42</v>
      </c>
      <c r="B6" s="8" t="s">
        <v>146</v>
      </c>
      <c r="C6" s="8" t="s">
        <v>147</v>
      </c>
      <c r="D6" s="8" t="s">
        <v>18</v>
      </c>
      <c r="E6" s="8" t="s">
        <v>137</v>
      </c>
      <c r="F6" s="9">
        <v>40575</v>
      </c>
      <c r="G6" s="8" t="s">
        <v>148</v>
      </c>
    </row>
    <row r="7" spans="1:7" ht="15.6" x14ac:dyDescent="0.3">
      <c r="A7" s="8" t="s">
        <v>45</v>
      </c>
      <c r="B7" s="8" t="s">
        <v>149</v>
      </c>
      <c r="C7" s="8" t="s">
        <v>150</v>
      </c>
      <c r="D7" s="8" t="s">
        <v>18</v>
      </c>
      <c r="E7" s="8" t="s">
        <v>141</v>
      </c>
      <c r="F7" s="9">
        <v>40483</v>
      </c>
      <c r="G7" s="8" t="s">
        <v>151</v>
      </c>
    </row>
    <row r="8" spans="1:7" ht="15.6" x14ac:dyDescent="0.3">
      <c r="A8" s="8" t="s">
        <v>47</v>
      </c>
      <c r="B8" s="8" t="s">
        <v>153</v>
      </c>
      <c r="C8" s="8" t="s">
        <v>152</v>
      </c>
      <c r="D8" s="8" t="s">
        <v>18</v>
      </c>
      <c r="E8" s="8" t="s">
        <v>154</v>
      </c>
      <c r="F8" s="9">
        <v>41518</v>
      </c>
      <c r="G8" s="8" t="s">
        <v>155</v>
      </c>
    </row>
    <row r="9" spans="1:7" ht="15.6" x14ac:dyDescent="0.3">
      <c r="A9" s="8" t="s">
        <v>49</v>
      </c>
      <c r="B9" s="8" t="s">
        <v>156</v>
      </c>
      <c r="C9" s="8" t="s">
        <v>157</v>
      </c>
      <c r="D9" s="8" t="s">
        <v>18</v>
      </c>
      <c r="E9" s="8" t="s">
        <v>158</v>
      </c>
      <c r="F9" s="9">
        <v>42370</v>
      </c>
      <c r="G9" s="8" t="s">
        <v>159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FE26-084A-4FEF-A7A5-B621DF642F7E}">
  <sheetPr>
    <tabColor theme="3" tint="0.59999389629810485"/>
  </sheetPr>
  <dimension ref="A1:G3"/>
  <sheetViews>
    <sheetView workbookViewId="0">
      <selection sqref="A1:XFD3"/>
    </sheetView>
  </sheetViews>
  <sheetFormatPr defaultRowHeight="14.4" x14ac:dyDescent="0.3"/>
  <cols>
    <col min="1" max="7" width="26.6640625" customWidth="1"/>
  </cols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812</v>
      </c>
      <c r="B2" s="8" t="s">
        <v>855</v>
      </c>
      <c r="C2" s="8" t="s">
        <v>856</v>
      </c>
      <c r="D2" s="8" t="s">
        <v>18</v>
      </c>
      <c r="E2" s="8" t="s">
        <v>61</v>
      </c>
      <c r="F2" s="9">
        <v>43101</v>
      </c>
      <c r="G2" s="8" t="s">
        <v>857</v>
      </c>
    </row>
    <row r="3" spans="1:7" s="2" customFormat="1" ht="15.6" x14ac:dyDescent="0.3">
      <c r="A3" s="8" t="s">
        <v>812</v>
      </c>
      <c r="B3" s="8" t="s">
        <v>860</v>
      </c>
      <c r="C3" s="8" t="s">
        <v>859</v>
      </c>
      <c r="D3" s="8" t="s">
        <v>18</v>
      </c>
      <c r="E3" s="8" t="s">
        <v>61</v>
      </c>
      <c r="F3" s="9">
        <v>43102</v>
      </c>
      <c r="G3" s="8" t="s">
        <v>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C4FC-998C-4E2B-9377-374C3D87C1AB}">
  <sheetPr>
    <tabColor theme="3" tint="0.59999389629810485"/>
  </sheetPr>
  <dimension ref="A1:G3"/>
  <sheetViews>
    <sheetView workbookViewId="0">
      <selection sqref="A1:XFD3"/>
    </sheetView>
  </sheetViews>
  <sheetFormatPr defaultColWidth="26.5546875" defaultRowHeight="14.4" x14ac:dyDescent="0.3"/>
  <sheetData>
    <row r="1" spans="1:7" s="2" customFormat="1" ht="15.6" x14ac:dyDescent="0.3">
      <c r="A1" s="8" t="s">
        <v>2</v>
      </c>
      <c r="B1" s="8" t="s">
        <v>11</v>
      </c>
      <c r="C1" s="8" t="s">
        <v>12</v>
      </c>
      <c r="D1" s="8" t="s">
        <v>13</v>
      </c>
      <c r="E1" s="8" t="s">
        <v>0</v>
      </c>
      <c r="F1" s="8" t="s">
        <v>1</v>
      </c>
      <c r="G1" s="8" t="s">
        <v>14</v>
      </c>
    </row>
    <row r="2" spans="1:7" s="2" customFormat="1" ht="15.6" x14ac:dyDescent="0.3">
      <c r="A2" s="8" t="s">
        <v>821</v>
      </c>
      <c r="B2" s="8" t="s">
        <v>861</v>
      </c>
      <c r="C2" s="10" t="s">
        <v>863</v>
      </c>
      <c r="D2" s="8" t="s">
        <v>18</v>
      </c>
      <c r="E2" s="8" t="s">
        <v>61</v>
      </c>
      <c r="F2" s="9">
        <v>44652</v>
      </c>
      <c r="G2" s="8" t="s">
        <v>864</v>
      </c>
    </row>
    <row r="3" spans="1:7" s="2" customFormat="1" ht="15.6" x14ac:dyDescent="0.3">
      <c r="A3" s="8" t="s">
        <v>821</v>
      </c>
      <c r="B3" s="8" t="s">
        <v>862</v>
      </c>
      <c r="C3" s="10" t="s">
        <v>865</v>
      </c>
      <c r="D3" s="8" t="s">
        <v>18</v>
      </c>
      <c r="E3" s="8" t="s">
        <v>61</v>
      </c>
      <c r="F3" s="9">
        <v>44653</v>
      </c>
      <c r="G3" s="8" t="s">
        <v>866</v>
      </c>
    </row>
  </sheetData>
  <hyperlinks>
    <hyperlink ref="B2" r:id="rId1" tooltip="Sergey C." display="https://www.upwork.com/o/profiles/users/~01825d7e4e325e03d8/" xr:uid="{30FA6582-6DBD-4AD9-908E-E9AFB38E4DA1}"/>
    <hyperlink ref="C2" r:id="rId2" xr:uid="{6DED7F41-33EF-419D-BC0C-F1BE3A148D61}"/>
    <hyperlink ref="C3" r:id="rId3" xr:uid="{256FE259-EF85-4CE4-B2C8-55C0377A0ED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C75-4BAA-44FF-BC45-D87955D09F88}">
  <sheetPr>
    <tabColor theme="3" tint="0.59999389629810485"/>
  </sheetPr>
  <dimension ref="A1:G5"/>
  <sheetViews>
    <sheetView topLeftCell="B1" workbookViewId="0">
      <selection activeCell="B1" sqref="A1:XFD5"/>
    </sheetView>
  </sheetViews>
  <sheetFormatPr defaultRowHeight="14.4" x14ac:dyDescent="0.3"/>
  <cols>
    <col min="1" max="7" width="26.6640625" customWidth="1"/>
  </cols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825</v>
      </c>
      <c r="B2" s="8" t="s">
        <v>123</v>
      </c>
      <c r="C2" s="8" t="s">
        <v>879</v>
      </c>
      <c r="D2" s="8" t="s">
        <v>18</v>
      </c>
      <c r="E2" s="8" t="s">
        <v>61</v>
      </c>
      <c r="F2" s="9">
        <v>43230</v>
      </c>
      <c r="G2" s="8" t="s">
        <v>805</v>
      </c>
    </row>
    <row r="3" spans="1:7" s="2" customFormat="1" ht="15.6" x14ac:dyDescent="0.3">
      <c r="A3" s="8" t="s">
        <v>825</v>
      </c>
      <c r="B3" s="8" t="s">
        <v>880</v>
      </c>
      <c r="C3" s="8" t="s">
        <v>881</v>
      </c>
      <c r="D3" s="8" t="s">
        <v>18</v>
      </c>
      <c r="E3" s="8" t="s">
        <v>61</v>
      </c>
      <c r="F3" s="9">
        <v>43231</v>
      </c>
      <c r="G3" s="8" t="s">
        <v>882</v>
      </c>
    </row>
    <row r="4" spans="1:7" s="2" customFormat="1" ht="15.6" x14ac:dyDescent="0.3">
      <c r="A4" s="8" t="s">
        <v>825</v>
      </c>
      <c r="B4" s="8" t="s">
        <v>883</v>
      </c>
      <c r="C4" s="8" t="s">
        <v>884</v>
      </c>
      <c r="D4" s="8" t="s">
        <v>18</v>
      </c>
      <c r="E4" s="8" t="s">
        <v>61</v>
      </c>
      <c r="F4" s="9">
        <v>43232</v>
      </c>
      <c r="G4" s="8" t="s">
        <v>882</v>
      </c>
    </row>
    <row r="5" spans="1:7" s="2" customFormat="1" ht="15.6" x14ac:dyDescent="0.3">
      <c r="A5" s="8" t="s">
        <v>825</v>
      </c>
      <c r="B5" s="8" t="s">
        <v>885</v>
      </c>
      <c r="C5" s="8" t="s">
        <v>886</v>
      </c>
      <c r="D5" s="8" t="s">
        <v>18</v>
      </c>
      <c r="E5" s="8" t="s">
        <v>61</v>
      </c>
      <c r="F5" s="9">
        <v>43233</v>
      </c>
      <c r="G5" s="8" t="s">
        <v>887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4501-45CB-4B8E-8A4A-687CA617010F}">
  <sheetPr>
    <tabColor theme="3" tint="0.59999389629810485"/>
  </sheetPr>
  <dimension ref="A1:G5"/>
  <sheetViews>
    <sheetView workbookViewId="0">
      <selection sqref="A1:XFD5"/>
    </sheetView>
  </sheetViews>
  <sheetFormatPr defaultColWidth="26.5546875" defaultRowHeight="14.4" x14ac:dyDescent="0.3"/>
  <sheetData>
    <row r="1" spans="1:7" s="2" customFormat="1" ht="15.6" x14ac:dyDescent="0.3">
      <c r="A1" s="8" t="s">
        <v>2</v>
      </c>
      <c r="B1" s="8" t="s">
        <v>11</v>
      </c>
      <c r="C1" s="8" t="s">
        <v>12</v>
      </c>
      <c r="D1" s="8" t="s">
        <v>13</v>
      </c>
      <c r="E1" s="8" t="s">
        <v>0</v>
      </c>
      <c r="F1" s="8" t="s">
        <v>1</v>
      </c>
      <c r="G1" s="8" t="s">
        <v>14</v>
      </c>
    </row>
    <row r="2" spans="1:7" s="2" customFormat="1" ht="15.6" x14ac:dyDescent="0.3">
      <c r="A2" s="8" t="s">
        <v>809</v>
      </c>
      <c r="B2" s="8" t="s">
        <v>867</v>
      </c>
      <c r="C2" s="10" t="s">
        <v>868</v>
      </c>
      <c r="D2" s="8" t="s">
        <v>18</v>
      </c>
      <c r="E2" s="8" t="s">
        <v>61</v>
      </c>
      <c r="F2" s="9">
        <v>44024</v>
      </c>
      <c r="G2" s="8" t="s">
        <v>869</v>
      </c>
    </row>
    <row r="3" spans="1:7" s="2" customFormat="1" ht="15.6" x14ac:dyDescent="0.3">
      <c r="A3" s="8" t="s">
        <v>809</v>
      </c>
      <c r="B3" s="8" t="s">
        <v>870</v>
      </c>
      <c r="C3" s="10" t="s">
        <v>871</v>
      </c>
      <c r="D3" s="8" t="s">
        <v>18</v>
      </c>
      <c r="E3" s="8" t="s">
        <v>137</v>
      </c>
      <c r="F3" s="9">
        <v>44025</v>
      </c>
      <c r="G3" s="8" t="s">
        <v>872</v>
      </c>
    </row>
    <row r="4" spans="1:7" s="2" customFormat="1" ht="15.6" x14ac:dyDescent="0.3">
      <c r="A4" s="8" t="s">
        <v>809</v>
      </c>
      <c r="B4" s="8" t="s">
        <v>873</v>
      </c>
      <c r="C4" s="10" t="s">
        <v>874</v>
      </c>
      <c r="D4" s="8" t="s">
        <v>18</v>
      </c>
      <c r="E4" s="8" t="s">
        <v>61</v>
      </c>
      <c r="F4" s="9">
        <v>44026</v>
      </c>
      <c r="G4" s="8" t="s">
        <v>847</v>
      </c>
    </row>
    <row r="5" spans="1:7" s="2" customFormat="1" ht="15.6" x14ac:dyDescent="0.3">
      <c r="A5" s="8" t="s">
        <v>809</v>
      </c>
      <c r="B5" s="8" t="s">
        <v>875</v>
      </c>
      <c r="C5" s="10" t="s">
        <v>876</v>
      </c>
      <c r="D5" s="8" t="s">
        <v>18</v>
      </c>
      <c r="E5" s="8" t="s">
        <v>61</v>
      </c>
      <c r="F5" s="9">
        <v>44027</v>
      </c>
      <c r="G5" s="8" t="s">
        <v>877</v>
      </c>
    </row>
  </sheetData>
  <hyperlinks>
    <hyperlink ref="C2" r:id="rId1" xr:uid="{3C50D6C4-E8E1-47F4-B457-0C0EB0B6FC91}"/>
    <hyperlink ref="C3" r:id="rId2" xr:uid="{ED9CCA67-61FE-40C3-A32E-E4E7DF2032BC}"/>
    <hyperlink ref="C4" r:id="rId3" xr:uid="{3734776A-2744-4AEA-A2D9-3165F83034CF}"/>
    <hyperlink ref="C5" r:id="rId4" xr:uid="{346C13C4-F9CE-43BE-859C-FF9EA8BAA4B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197D-677A-47D7-8926-DC3554F47E2F}">
  <sheetPr>
    <tabColor theme="3" tint="0.59999389629810485"/>
  </sheetPr>
  <dimension ref="A1:G4"/>
  <sheetViews>
    <sheetView workbookViewId="0">
      <selection sqref="A1:XFD4"/>
    </sheetView>
  </sheetViews>
  <sheetFormatPr defaultColWidth="26.5546875" defaultRowHeight="14.4" x14ac:dyDescent="0.3"/>
  <sheetData>
    <row r="1" spans="1:7" s="2" customFormat="1" ht="15.6" x14ac:dyDescent="0.3">
      <c r="A1" s="8" t="s">
        <v>2</v>
      </c>
      <c r="B1" s="8" t="s">
        <v>11</v>
      </c>
      <c r="C1" s="8" t="s">
        <v>12</v>
      </c>
      <c r="D1" s="8" t="s">
        <v>13</v>
      </c>
      <c r="E1" s="8" t="s">
        <v>0</v>
      </c>
      <c r="F1" s="8" t="s">
        <v>1</v>
      </c>
      <c r="G1" s="8" t="s">
        <v>14</v>
      </c>
    </row>
    <row r="2" spans="1:7" s="2" customFormat="1" ht="15.6" x14ac:dyDescent="0.3">
      <c r="A2" s="8" t="s">
        <v>806</v>
      </c>
      <c r="B2" s="8" t="s">
        <v>844</v>
      </c>
      <c r="C2" s="10" t="s">
        <v>845</v>
      </c>
      <c r="D2" s="10" t="s">
        <v>846</v>
      </c>
      <c r="E2" s="8" t="s">
        <v>61</v>
      </c>
      <c r="F2" s="8">
        <v>2017</v>
      </c>
      <c r="G2" s="8" t="s">
        <v>847</v>
      </c>
    </row>
    <row r="3" spans="1:7" s="2" customFormat="1" ht="15.6" x14ac:dyDescent="0.3">
      <c r="A3" s="8" t="s">
        <v>816</v>
      </c>
      <c r="B3" s="8" t="s">
        <v>848</v>
      </c>
      <c r="C3" s="10" t="s">
        <v>849</v>
      </c>
      <c r="D3" s="8" t="s">
        <v>18</v>
      </c>
      <c r="E3" s="8" t="s">
        <v>61</v>
      </c>
      <c r="F3" s="8">
        <v>2020</v>
      </c>
      <c r="G3" s="8" t="s">
        <v>850</v>
      </c>
    </row>
    <row r="4" spans="1:7" s="2" customFormat="1" ht="15.6" x14ac:dyDescent="0.3">
      <c r="A4" s="8" t="s">
        <v>830</v>
      </c>
      <c r="B4" s="8" t="s">
        <v>851</v>
      </c>
      <c r="C4" s="10" t="s">
        <v>852</v>
      </c>
      <c r="D4" s="10" t="s">
        <v>853</v>
      </c>
      <c r="E4" s="8" t="s">
        <v>61</v>
      </c>
      <c r="F4" s="8">
        <v>2020</v>
      </c>
      <c r="G4" s="8" t="s">
        <v>854</v>
      </c>
    </row>
  </sheetData>
  <hyperlinks>
    <hyperlink ref="C2" r:id="rId1" xr:uid="{0B6F6940-0511-4147-8F7F-3EEFB3F8E1DC}"/>
    <hyperlink ref="C3" r:id="rId2" xr:uid="{16E4ADDA-DA7A-401F-B7C0-C6BE6232F34E}"/>
    <hyperlink ref="D2" r:id="rId3" xr:uid="{8D4229C5-8733-47A2-B0CD-36CE50991B70}"/>
    <hyperlink ref="C4" r:id="rId4" xr:uid="{43F42959-6666-475A-AD83-F8DC9C8D5946}"/>
    <hyperlink ref="D4" r:id="rId5" xr:uid="{21FF2B84-6945-414F-A633-EA86B47BF1A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47EF-EC9E-4FBD-B488-FC4ECFA1E337}">
  <sheetPr>
    <tabColor theme="3" tint="0.59999389629810485"/>
  </sheetPr>
  <dimension ref="A1:G2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893</v>
      </c>
      <c r="B2" s="8" t="s">
        <v>899</v>
      </c>
      <c r="C2" s="10" t="s">
        <v>900</v>
      </c>
      <c r="D2" s="8" t="s">
        <v>18</v>
      </c>
      <c r="E2" s="8" t="s">
        <v>61</v>
      </c>
      <c r="F2" s="9">
        <v>44927</v>
      </c>
      <c r="G2" s="8" t="s">
        <v>901</v>
      </c>
    </row>
  </sheetData>
  <hyperlinks>
    <hyperlink ref="C2" r:id="rId1" xr:uid="{E3EBCB0E-7BF1-4E97-9111-0814A5C244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D5EC-B23D-4105-BF0A-D0476EA41FED}">
  <sheetPr>
    <tabColor theme="4" tint="0.39997558519241921"/>
  </sheetPr>
  <dimension ref="A1:M12"/>
  <sheetViews>
    <sheetView workbookViewId="0">
      <selection activeCell="B20" sqref="B20"/>
    </sheetView>
  </sheetViews>
  <sheetFormatPr defaultRowHeight="15.6" x14ac:dyDescent="0.3"/>
  <cols>
    <col min="1" max="1" width="32.88671875" style="2" customWidth="1"/>
    <col min="2" max="2" width="28.77734375" bestFit="1" customWidth="1"/>
    <col min="3" max="4" width="25.33203125" customWidth="1"/>
    <col min="5" max="5" width="20.88671875" style="36" customWidth="1"/>
    <col min="6" max="6" width="20.88671875" customWidth="1"/>
    <col min="7" max="7" width="20.88671875" style="34" customWidth="1"/>
    <col min="8" max="8" width="21" customWidth="1"/>
    <col min="9" max="9" width="17.109375" customWidth="1"/>
    <col min="10" max="10" width="24.44140625" customWidth="1"/>
    <col min="11" max="11" width="16.33203125" style="14" customWidth="1"/>
    <col min="12" max="12" width="11.109375" customWidth="1"/>
    <col min="13" max="13" width="13.6640625" customWidth="1"/>
  </cols>
  <sheetData>
    <row r="1" spans="1:13" s="2" customFormat="1" x14ac:dyDescent="0.3">
      <c r="A1" s="17" t="s">
        <v>10</v>
      </c>
      <c r="B1" s="18" t="s">
        <v>3</v>
      </c>
      <c r="C1" s="18" t="s">
        <v>4</v>
      </c>
      <c r="D1" s="19" t="s">
        <v>5</v>
      </c>
      <c r="E1" s="20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x14ac:dyDescent="0.3">
      <c r="A2" s="47" t="s">
        <v>806</v>
      </c>
      <c r="B2" s="19" t="s">
        <v>18</v>
      </c>
      <c r="C2" s="39" t="s">
        <v>807</v>
      </c>
      <c r="D2" s="19" t="s">
        <v>17</v>
      </c>
      <c r="E2" s="35">
        <v>100000</v>
      </c>
      <c r="F2" s="21">
        <v>2017</v>
      </c>
      <c r="G2" s="18">
        <v>2890</v>
      </c>
      <c r="H2" s="18">
        <v>5</v>
      </c>
      <c r="I2" s="18" t="s">
        <v>18</v>
      </c>
      <c r="J2" s="39">
        <v>1</v>
      </c>
      <c r="K2" s="32">
        <v>100</v>
      </c>
      <c r="L2" s="18">
        <v>102</v>
      </c>
      <c r="M2" s="33">
        <v>2017</v>
      </c>
    </row>
    <row r="3" spans="1:13" s="2" customFormat="1" x14ac:dyDescent="0.3">
      <c r="A3" s="47" t="s">
        <v>30</v>
      </c>
      <c r="B3" s="39" t="s">
        <v>51</v>
      </c>
      <c r="C3" s="39" t="s">
        <v>31</v>
      </c>
      <c r="D3" s="19" t="s">
        <v>32</v>
      </c>
      <c r="E3" s="35">
        <v>10000000</v>
      </c>
      <c r="F3" s="21">
        <v>2016</v>
      </c>
      <c r="G3" s="18">
        <v>446369</v>
      </c>
      <c r="H3" s="18">
        <v>79</v>
      </c>
      <c r="I3" s="18" t="s">
        <v>788</v>
      </c>
      <c r="J3" s="39">
        <v>2</v>
      </c>
      <c r="K3" s="32" t="s">
        <v>189</v>
      </c>
      <c r="L3" s="18">
        <v>1254</v>
      </c>
      <c r="M3" s="33">
        <v>2011</v>
      </c>
    </row>
    <row r="4" spans="1:13" s="2" customFormat="1" x14ac:dyDescent="0.3">
      <c r="A4" s="47" t="s">
        <v>816</v>
      </c>
      <c r="B4" s="19" t="s">
        <v>18</v>
      </c>
      <c r="C4" s="39" t="s">
        <v>817</v>
      </c>
      <c r="D4" s="19" t="s">
        <v>818</v>
      </c>
      <c r="E4" s="35">
        <v>500000</v>
      </c>
      <c r="F4" s="21">
        <v>2020</v>
      </c>
      <c r="G4" s="18">
        <v>19398</v>
      </c>
      <c r="H4" s="18">
        <v>3</v>
      </c>
      <c r="I4" s="18" t="s">
        <v>18</v>
      </c>
      <c r="J4" s="39">
        <v>1</v>
      </c>
      <c r="K4" s="32" t="s">
        <v>819</v>
      </c>
      <c r="L4" s="18">
        <v>12</v>
      </c>
      <c r="M4" s="33">
        <v>2020</v>
      </c>
    </row>
    <row r="5" spans="1:13" s="2" customFormat="1" x14ac:dyDescent="0.3">
      <c r="A5" s="47" t="s">
        <v>830</v>
      </c>
      <c r="B5" s="39" t="s">
        <v>831</v>
      </c>
      <c r="C5" s="39" t="s">
        <v>833</v>
      </c>
      <c r="D5" s="19" t="s">
        <v>21</v>
      </c>
      <c r="E5" s="35">
        <v>3000</v>
      </c>
      <c r="F5" s="21">
        <v>2020</v>
      </c>
      <c r="G5" s="18">
        <v>252</v>
      </c>
      <c r="H5" s="18">
        <v>1</v>
      </c>
      <c r="I5" s="18" t="s">
        <v>832</v>
      </c>
      <c r="J5" s="55">
        <v>1</v>
      </c>
      <c r="K5" s="32" t="s">
        <v>834</v>
      </c>
      <c r="L5" s="18">
        <v>1</v>
      </c>
      <c r="M5" s="33">
        <v>2019</v>
      </c>
    </row>
    <row r="6" spans="1:13" s="2" customFormat="1" x14ac:dyDescent="0.3">
      <c r="A6" s="47" t="s">
        <v>28</v>
      </c>
      <c r="B6" s="19" t="s">
        <v>18</v>
      </c>
      <c r="C6" s="39" t="s">
        <v>808</v>
      </c>
      <c r="D6" s="19" t="s">
        <v>21</v>
      </c>
      <c r="E6" s="35">
        <v>10000</v>
      </c>
      <c r="F6" s="21">
        <v>2019</v>
      </c>
      <c r="G6" s="18">
        <v>186</v>
      </c>
      <c r="H6" s="18">
        <v>2</v>
      </c>
      <c r="I6" s="18" t="s">
        <v>18</v>
      </c>
      <c r="J6" s="39">
        <v>2</v>
      </c>
      <c r="K6" s="32" t="s">
        <v>187</v>
      </c>
      <c r="L6" s="18">
        <v>12</v>
      </c>
      <c r="M6" s="33">
        <v>2014</v>
      </c>
    </row>
    <row r="7" spans="1:13" s="2" customFormat="1" x14ac:dyDescent="0.3">
      <c r="A7" s="47" t="s">
        <v>812</v>
      </c>
      <c r="B7" s="39" t="s">
        <v>813</v>
      </c>
      <c r="C7" s="39" t="s">
        <v>815</v>
      </c>
      <c r="D7" s="19" t="s">
        <v>21</v>
      </c>
      <c r="E7" s="35">
        <v>500000</v>
      </c>
      <c r="F7" s="21">
        <v>2018</v>
      </c>
      <c r="G7" s="18">
        <v>25011</v>
      </c>
      <c r="H7" s="18">
        <v>6</v>
      </c>
      <c r="I7" s="18" t="s">
        <v>814</v>
      </c>
      <c r="J7" s="39">
        <v>2</v>
      </c>
      <c r="K7" s="32" t="s">
        <v>191</v>
      </c>
      <c r="L7" s="18">
        <v>115</v>
      </c>
      <c r="M7" s="33">
        <v>2016</v>
      </c>
    </row>
    <row r="8" spans="1:13" s="2" customFormat="1" x14ac:dyDescent="0.3">
      <c r="A8" s="47" t="s">
        <v>821</v>
      </c>
      <c r="B8" s="39" t="s">
        <v>822</v>
      </c>
      <c r="C8" s="39" t="s">
        <v>820</v>
      </c>
      <c r="D8" s="19" t="s">
        <v>21</v>
      </c>
      <c r="E8" s="35">
        <v>10000</v>
      </c>
      <c r="F8" s="21">
        <v>2022</v>
      </c>
      <c r="G8" s="18">
        <v>3</v>
      </c>
      <c r="H8" s="18">
        <v>2</v>
      </c>
      <c r="I8" s="18" t="s">
        <v>823</v>
      </c>
      <c r="J8" s="39">
        <v>2</v>
      </c>
      <c r="K8" s="32" t="s">
        <v>196</v>
      </c>
      <c r="L8" s="18">
        <v>1</v>
      </c>
      <c r="M8" s="33">
        <v>2015</v>
      </c>
    </row>
    <row r="9" spans="1:13" s="2" customFormat="1" x14ac:dyDescent="0.3">
      <c r="A9" s="47" t="s">
        <v>809</v>
      </c>
      <c r="B9" s="39" t="s">
        <v>810</v>
      </c>
      <c r="C9" s="39" t="s">
        <v>811</v>
      </c>
      <c r="D9" s="19" t="s">
        <v>35</v>
      </c>
      <c r="E9" s="35">
        <v>1000000</v>
      </c>
      <c r="F9" s="21">
        <v>2020</v>
      </c>
      <c r="G9" s="18">
        <v>24904</v>
      </c>
      <c r="H9" s="18">
        <v>15</v>
      </c>
      <c r="I9" s="39" t="s">
        <v>878</v>
      </c>
      <c r="J9" s="39">
        <v>4</v>
      </c>
      <c r="K9" s="32">
        <v>40</v>
      </c>
      <c r="L9" s="18">
        <v>106</v>
      </c>
      <c r="M9" s="33">
        <v>2007</v>
      </c>
    </row>
    <row r="10" spans="1:13" s="2" customFormat="1" x14ac:dyDescent="0.3">
      <c r="A10" s="47" t="s">
        <v>825</v>
      </c>
      <c r="B10" s="39" t="s">
        <v>826</v>
      </c>
      <c r="C10" s="39" t="s">
        <v>824</v>
      </c>
      <c r="D10" s="19" t="s">
        <v>828</v>
      </c>
      <c r="E10" s="35">
        <v>700000</v>
      </c>
      <c r="F10" s="21">
        <v>2018</v>
      </c>
      <c r="G10" s="18">
        <v>35810</v>
      </c>
      <c r="H10" s="18">
        <v>15</v>
      </c>
      <c r="I10" s="39" t="s">
        <v>827</v>
      </c>
      <c r="J10" s="39">
        <v>4</v>
      </c>
      <c r="K10" s="32" t="s">
        <v>829</v>
      </c>
      <c r="L10" s="18">
        <v>166</v>
      </c>
      <c r="M10" s="33">
        <v>2018</v>
      </c>
    </row>
    <row r="11" spans="1:13" s="2" customFormat="1" x14ac:dyDescent="0.3">
      <c r="A11" s="47" t="s">
        <v>19</v>
      </c>
      <c r="B11" s="39" t="s">
        <v>22</v>
      </c>
      <c r="C11" s="39" t="s">
        <v>20</v>
      </c>
      <c r="D11" s="19" t="s">
        <v>21</v>
      </c>
      <c r="E11" s="35">
        <v>8000000</v>
      </c>
      <c r="F11" s="21">
        <v>2009</v>
      </c>
      <c r="G11" s="18">
        <v>232454</v>
      </c>
      <c r="H11" s="18">
        <v>24</v>
      </c>
      <c r="I11" s="39" t="s">
        <v>789</v>
      </c>
      <c r="J11" s="56">
        <v>6</v>
      </c>
      <c r="K11" s="32" t="s">
        <v>185</v>
      </c>
      <c r="L11" s="18">
        <v>763</v>
      </c>
      <c r="M11" s="33">
        <v>2009</v>
      </c>
    </row>
    <row r="12" spans="1:13" s="2" customFormat="1" x14ac:dyDescent="0.3">
      <c r="A12" s="37" t="s">
        <v>842</v>
      </c>
      <c r="B12" s="37">
        <f>COUNTA(B2:B11)</f>
        <v>10</v>
      </c>
      <c r="E12" s="38">
        <f>SUBTOTAL(109,E2:E11)</f>
        <v>20823000</v>
      </c>
      <c r="G12" s="43">
        <f>SUM(G2:G11)</f>
        <v>787277</v>
      </c>
      <c r="H12" s="37">
        <f>SUM(H2:H11)</f>
        <v>152</v>
      </c>
      <c r="J12" s="37">
        <f>SUM(J2:J11)</f>
        <v>25</v>
      </c>
      <c r="K12" s="49"/>
    </row>
  </sheetData>
  <autoFilter ref="A1:M12" xr:uid="{8648D5EC-B23D-4105-BF0A-D0476EA41FED}">
    <sortState xmlns:xlrd2="http://schemas.microsoft.com/office/spreadsheetml/2017/richdata2" ref="A2:M11">
      <sortCondition ref="J1:J12"/>
    </sortState>
  </autoFilter>
  <hyperlinks>
    <hyperlink ref="C4" r:id="rId1" xr:uid="{D90F7D76-821E-4B3F-BDB8-0D468E9D17AC}"/>
    <hyperlink ref="B7" r:id="rId2" xr:uid="{FE3EFE4A-D280-4DAE-B787-8172A7271D10}"/>
    <hyperlink ref="B3" r:id="rId3" xr:uid="{2AC56DD0-0AA7-44F1-8F58-D883EEE20A2A}"/>
    <hyperlink ref="B8" r:id="rId4" xr:uid="{087D27EB-438F-44C3-81A1-AE9572F2D2E9}"/>
    <hyperlink ref="B10" r:id="rId5" xr:uid="{8A768E2D-6AFC-40C2-991C-B847CF5AA8EF}"/>
    <hyperlink ref="B5" r:id="rId6" xr:uid="{8119B218-046F-4FA1-84F9-1249C98F7D2F}"/>
    <hyperlink ref="C11" r:id="rId7" xr:uid="{948688BF-9942-449B-AE2A-0B7E466B3BAC}"/>
    <hyperlink ref="C6" r:id="rId8" xr:uid="{A56BD1F4-4702-4A93-B0C6-61289AB5B652}"/>
    <hyperlink ref="A6" r:id="rId9" xr:uid="{2FEF18D5-8339-4514-95E4-C6AB21B06BF0}"/>
    <hyperlink ref="J6" location="'Coding Arts BM'!A1" display="'Coding Arts BM'!A1" xr:uid="{89E836AE-7D1A-4434-B04A-FB595795DCFB}"/>
    <hyperlink ref="B11" r:id="rId10" xr:uid="{6DBC28B3-CD73-4D30-8414-6313C4096B61}"/>
    <hyperlink ref="A11" r:id="rId11" xr:uid="{BC770095-4190-4B8D-8D12-D23AB21CFBB3}"/>
    <hyperlink ref="J11" location="'Sharp Developers Business Manag'!A1" display="'Sharp Developers Business Manag'!A1" xr:uid="{84BF65A0-F9C3-490F-9C02-4339F35C3077}"/>
    <hyperlink ref="A3" r:id="rId12" xr:uid="{541E4A33-D326-4FC8-8FD3-AF3A6A77C71E}"/>
    <hyperlink ref="J3" location="'CodeMotion BM'!A1" display="'CodeMotion BM'!A1" xr:uid="{AE3F24C0-25F1-4B4C-B636-0642AC1FD427}"/>
    <hyperlink ref="J2" location="'Single Georgia Laravel BM comp'!A1" display="'Single Georgia Laravel BM comp'!A1" xr:uid="{693720F8-AA22-4C00-ADB2-FFB68095B36F}"/>
    <hyperlink ref="J4" location="'Single Georgia Laravel BM comp'!A1" display="'Single Georgia Laravel BM comp'!A1" xr:uid="{359F5B46-633F-4468-A25B-1A67E9AF5155}"/>
    <hyperlink ref="J5" location="'Single Georgia Laravel BM comp'!A1" display="'Single Georgia Laravel BM comp'!A1" xr:uid="{CDE6EADD-E0C9-435A-824A-0C1C1350DDAF}"/>
    <hyperlink ref="J7" location="Antalogic!A1" display="Antalogic!A1" xr:uid="{65A1A543-ECFD-4013-8231-7DE0374A3708}"/>
    <hyperlink ref="J8" location="Section228!A1" display="Section228!A1" xr:uid="{CFE5EAAB-E8AF-41D2-91AE-906B5ADA02D5}"/>
    <hyperlink ref="J9" location="BelVirtualGroup!A1" display="BelVirtualGroup!A1" xr:uid="{696947E0-0E62-4360-8A8F-AF8A201423E6}"/>
    <hyperlink ref="J10" location="'Nomadic Soft'!A1" display="'Nomadic Soft'!A1" xr:uid="{35D7BCC8-4697-477E-8DF0-97361398946F}"/>
    <hyperlink ref="I9" r:id="rId13" xr:uid="{C3F1D0CC-D5CF-4878-A184-2A05FA16EB1B}"/>
    <hyperlink ref="I10" r:id="rId14" xr:uid="{93143426-AD27-40C8-A0F0-EE19521FCD07}"/>
    <hyperlink ref="I11" r:id="rId15" xr:uid="{D7666EFD-978B-4612-A443-158513EDCD92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59C7-2F12-44E3-B209-62FE9F5EEBC2}">
  <sheetPr>
    <tabColor theme="3" tint="0.59999389629810485"/>
  </sheetPr>
  <dimension ref="A1:G7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949</v>
      </c>
      <c r="B2" s="8" t="s">
        <v>67</v>
      </c>
      <c r="C2" s="10" t="s">
        <v>69</v>
      </c>
      <c r="D2" s="8" t="s">
        <v>18</v>
      </c>
      <c r="E2" s="8" t="s">
        <v>68</v>
      </c>
      <c r="F2" s="9" t="s">
        <v>70</v>
      </c>
      <c r="G2" s="8" t="s">
        <v>71</v>
      </c>
    </row>
    <row r="3" spans="1:7" s="2" customFormat="1" ht="15.6" x14ac:dyDescent="0.3">
      <c r="A3" s="8" t="s">
        <v>949</v>
      </c>
      <c r="B3" s="8" t="s">
        <v>72</v>
      </c>
      <c r="C3" s="10" t="s">
        <v>73</v>
      </c>
      <c r="D3" s="8" t="s">
        <v>18</v>
      </c>
      <c r="E3" s="8" t="s">
        <v>75</v>
      </c>
      <c r="F3" s="9">
        <v>44197</v>
      </c>
      <c r="G3" s="8" t="s">
        <v>74</v>
      </c>
    </row>
    <row r="4" spans="1:7" s="2" customFormat="1" ht="15.6" x14ac:dyDescent="0.3">
      <c r="A4" s="8" t="s">
        <v>949</v>
      </c>
      <c r="B4" s="8" t="s">
        <v>160</v>
      </c>
      <c r="C4" s="10" t="s">
        <v>77</v>
      </c>
      <c r="D4" s="8" t="s">
        <v>18</v>
      </c>
      <c r="E4" s="8" t="s">
        <v>76</v>
      </c>
      <c r="F4" s="9" t="s">
        <v>78</v>
      </c>
      <c r="G4" s="8" t="s">
        <v>79</v>
      </c>
    </row>
    <row r="5" spans="1:7" s="2" customFormat="1" ht="15.6" x14ac:dyDescent="0.3">
      <c r="A5" s="8" t="s">
        <v>949</v>
      </c>
      <c r="B5" s="8" t="s">
        <v>80</v>
      </c>
      <c r="C5" s="10" t="s">
        <v>81</v>
      </c>
      <c r="D5" s="10" t="s">
        <v>161</v>
      </c>
      <c r="E5" s="8" t="s">
        <v>82</v>
      </c>
      <c r="F5" s="9">
        <v>44927</v>
      </c>
      <c r="G5" s="8" t="s">
        <v>83</v>
      </c>
    </row>
    <row r="6" spans="1:7" s="2" customFormat="1" ht="15.6" x14ac:dyDescent="0.3">
      <c r="A6" s="8" t="s">
        <v>949</v>
      </c>
      <c r="B6" s="8" t="s">
        <v>84</v>
      </c>
      <c r="C6" s="10" t="s">
        <v>86</v>
      </c>
      <c r="D6" s="8" t="s">
        <v>18</v>
      </c>
      <c r="E6" s="8" t="s">
        <v>92</v>
      </c>
      <c r="F6" s="9">
        <v>39873</v>
      </c>
      <c r="G6" s="8" t="s">
        <v>91</v>
      </c>
    </row>
    <row r="7" spans="1:7" s="2" customFormat="1" ht="15.6" x14ac:dyDescent="0.3">
      <c r="A7" s="8" t="s">
        <v>949</v>
      </c>
      <c r="B7" s="8" t="s">
        <v>85</v>
      </c>
      <c r="C7" s="10" t="s">
        <v>87</v>
      </c>
      <c r="D7" s="8" t="s">
        <v>18</v>
      </c>
      <c r="E7" s="8" t="s">
        <v>88</v>
      </c>
      <c r="F7" s="9" t="s">
        <v>90</v>
      </c>
      <c r="G7" s="8" t="s">
        <v>89</v>
      </c>
    </row>
  </sheetData>
  <hyperlinks>
    <hyperlink ref="C4" r:id="rId1" xr:uid="{AA17104F-BA29-4E3A-8E4B-05BE6ACCD395}"/>
    <hyperlink ref="D5" r:id="rId2" xr:uid="{1C6017AC-AB71-44E4-B34B-F6DFF041E7FE}"/>
    <hyperlink ref="C3" r:id="rId3" xr:uid="{DA2283E9-1EE6-4CF3-9FC3-BBC101642FA5}"/>
    <hyperlink ref="C5" r:id="rId4" xr:uid="{E877F73A-D551-4D41-A8E9-A01339EC1AA9}"/>
    <hyperlink ref="C7" r:id="rId5" xr:uid="{82806D6B-E24B-4F84-B9ED-68FE81B11301}"/>
    <hyperlink ref="C6" r:id="rId6" xr:uid="{75B4DDD0-CCAF-4F6F-A72B-A1FC94BBDDCB}"/>
    <hyperlink ref="C2" r:id="rId7" xr:uid="{CAD47080-55B0-4E37-93BB-BD941FBB6EF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560C-782C-4802-8840-D2DF54C4A732}">
  <sheetPr>
    <tabColor theme="3" tint="0.59999389629810485"/>
  </sheetPr>
  <dimension ref="A1:G3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904</v>
      </c>
      <c r="B2" s="8" t="s">
        <v>950</v>
      </c>
      <c r="C2" s="10" t="s">
        <v>951</v>
      </c>
      <c r="D2" s="10" t="s">
        <v>18</v>
      </c>
      <c r="E2" s="8" t="s">
        <v>61</v>
      </c>
      <c r="F2" s="9">
        <v>44927</v>
      </c>
      <c r="G2" s="8" t="s">
        <v>952</v>
      </c>
    </row>
    <row r="3" spans="1:7" s="2" customFormat="1" ht="15.6" x14ac:dyDescent="0.3">
      <c r="A3" s="8" t="s">
        <v>904</v>
      </c>
      <c r="B3" s="8" t="s">
        <v>953</v>
      </c>
      <c r="C3" s="10" t="s">
        <v>954</v>
      </c>
      <c r="D3" s="10" t="s">
        <v>18</v>
      </c>
      <c r="E3" s="8" t="s">
        <v>61</v>
      </c>
      <c r="F3" s="9">
        <v>44928</v>
      </c>
      <c r="G3" s="8" t="s">
        <v>955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493B-CEB1-457D-9CB9-E73555E340CD}">
  <sheetPr>
    <tabColor theme="3" tint="0.59999389629810485"/>
  </sheetPr>
  <dimension ref="A1:G3"/>
  <sheetViews>
    <sheetView workbookViewId="0">
      <selection sqref="A1:XFD2"/>
    </sheetView>
  </sheetViews>
  <sheetFormatPr defaultColWidth="26.109375" defaultRowHeight="14.4" x14ac:dyDescent="0.3"/>
  <cols>
    <col min="6" max="6" width="26.109375" style="52"/>
  </cols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963</v>
      </c>
      <c r="B2" s="8" t="s">
        <v>962</v>
      </c>
      <c r="C2" s="10" t="s">
        <v>961</v>
      </c>
      <c r="D2" s="10" t="s">
        <v>18</v>
      </c>
      <c r="E2" s="8" t="s">
        <v>61</v>
      </c>
      <c r="F2" s="9">
        <v>44593</v>
      </c>
      <c r="G2" s="8" t="s">
        <v>964</v>
      </c>
    </row>
    <row r="3" spans="1:7" s="2" customFormat="1" ht="15.6" x14ac:dyDescent="0.3">
      <c r="A3" s="8" t="s">
        <v>963</v>
      </c>
      <c r="B3" s="8" t="s">
        <v>965</v>
      </c>
      <c r="C3" s="10" t="s">
        <v>966</v>
      </c>
      <c r="D3" s="10" t="s">
        <v>18</v>
      </c>
      <c r="E3" s="8" t="s">
        <v>61</v>
      </c>
      <c r="F3" s="9">
        <v>44594</v>
      </c>
      <c r="G3" s="8" t="s">
        <v>967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082D-B317-472A-8ADF-B144B9627C88}">
  <sheetPr>
    <tabColor theme="3" tint="0.59999389629810485"/>
  </sheetPr>
  <dimension ref="A1:G6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906</v>
      </c>
      <c r="B2" s="8" t="s">
        <v>969</v>
      </c>
      <c r="C2" s="10" t="s">
        <v>968</v>
      </c>
      <c r="D2" s="8" t="s">
        <v>18</v>
      </c>
      <c r="E2" s="8" t="s">
        <v>61</v>
      </c>
      <c r="F2" s="9">
        <v>43986</v>
      </c>
      <c r="G2" s="8" t="s">
        <v>970</v>
      </c>
    </row>
    <row r="3" spans="1:7" s="2" customFormat="1" ht="15.6" x14ac:dyDescent="0.3">
      <c r="A3" s="8" t="s">
        <v>906</v>
      </c>
      <c r="B3" s="8" t="s">
        <v>972</v>
      </c>
      <c r="C3" s="10" t="s">
        <v>971</v>
      </c>
      <c r="D3" s="8" t="s">
        <v>18</v>
      </c>
      <c r="E3" s="8" t="s">
        <v>61</v>
      </c>
      <c r="F3" s="9">
        <v>43987</v>
      </c>
      <c r="G3" s="8" t="s">
        <v>973</v>
      </c>
    </row>
    <row r="4" spans="1:7" s="2" customFormat="1" ht="15.6" x14ac:dyDescent="0.3">
      <c r="A4" s="8" t="s">
        <v>906</v>
      </c>
      <c r="B4" s="8" t="s">
        <v>873</v>
      </c>
      <c r="C4" s="10" t="s">
        <v>974</v>
      </c>
      <c r="D4" s="8" t="s">
        <v>18</v>
      </c>
      <c r="E4" s="8" t="s">
        <v>61</v>
      </c>
      <c r="F4" s="9">
        <v>43988</v>
      </c>
      <c r="G4" s="8" t="s">
        <v>975</v>
      </c>
    </row>
    <row r="5" spans="1:7" s="2" customFormat="1" ht="15.6" x14ac:dyDescent="0.3">
      <c r="A5" s="8" t="s">
        <v>906</v>
      </c>
      <c r="B5" s="8" t="s">
        <v>977</v>
      </c>
      <c r="C5" s="10" t="s">
        <v>976</v>
      </c>
      <c r="D5" s="8" t="s">
        <v>18</v>
      </c>
      <c r="E5" s="8" t="s">
        <v>61</v>
      </c>
      <c r="F5" s="9">
        <v>43989</v>
      </c>
      <c r="G5" s="8" t="s">
        <v>137</v>
      </c>
    </row>
    <row r="6" spans="1:7" s="2" customFormat="1" ht="15.6" x14ac:dyDescent="0.3">
      <c r="A6" s="8" t="s">
        <v>906</v>
      </c>
      <c r="B6" s="8" t="s">
        <v>979</v>
      </c>
      <c r="C6" s="10" t="s">
        <v>978</v>
      </c>
      <c r="D6" s="8" t="s">
        <v>18</v>
      </c>
      <c r="E6" s="8" t="s">
        <v>61</v>
      </c>
      <c r="F6" s="9">
        <v>43990</v>
      </c>
      <c r="G6" s="8" t="s">
        <v>137</v>
      </c>
    </row>
  </sheetData>
  <hyperlinks>
    <hyperlink ref="C2" r:id="rId1" xr:uid="{C99B9C30-F0A0-49F8-BDA4-85BA01DE6D84}"/>
    <hyperlink ref="C3" r:id="rId2" xr:uid="{C5A532F2-175F-4742-8C6F-014A463EA268}"/>
    <hyperlink ref="C4" r:id="rId3" xr:uid="{762A5C20-A00E-4EA2-9671-F0971B890A0B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578E-8577-434B-B301-BD6AC804A123}">
  <sheetPr>
    <tabColor theme="3" tint="0.59999389629810485"/>
  </sheetPr>
  <dimension ref="A1:G2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907</v>
      </c>
      <c r="B2" s="8" t="s">
        <v>980</v>
      </c>
      <c r="C2" s="10" t="s">
        <v>981</v>
      </c>
      <c r="D2" s="8" t="s">
        <v>18</v>
      </c>
      <c r="E2" s="8" t="s">
        <v>61</v>
      </c>
      <c r="F2" s="9">
        <v>45194</v>
      </c>
      <c r="G2" s="8" t="s">
        <v>982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1C62-5A30-4B76-9D69-61F582A18409}">
  <sheetPr>
    <tabColor theme="3" tint="0.59999389629810485"/>
  </sheetPr>
  <dimension ref="A1:G3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903</v>
      </c>
      <c r="B2" s="8" t="s">
        <v>957</v>
      </c>
      <c r="C2" s="10" t="s">
        <v>956</v>
      </c>
      <c r="D2" s="8" t="s">
        <v>18</v>
      </c>
      <c r="E2" s="8" t="s">
        <v>61</v>
      </c>
      <c r="F2" s="9">
        <v>44562</v>
      </c>
      <c r="G2" s="8" t="s">
        <v>955</v>
      </c>
    </row>
    <row r="3" spans="1:7" s="2" customFormat="1" ht="15.6" x14ac:dyDescent="0.3">
      <c r="A3" s="8" t="s">
        <v>903</v>
      </c>
      <c r="B3" s="8" t="s">
        <v>958</v>
      </c>
      <c r="C3" s="10" t="s">
        <v>959</v>
      </c>
      <c r="D3" s="8" t="s">
        <v>18</v>
      </c>
      <c r="E3" s="8" t="s">
        <v>61</v>
      </c>
      <c r="F3" s="9">
        <v>44563</v>
      </c>
      <c r="G3" s="8" t="s">
        <v>960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874D-F6D8-4EE0-956B-B21D0AAB9E5E}">
  <sheetPr>
    <tabColor theme="3" tint="0.59999389629810485"/>
  </sheetPr>
  <dimension ref="A1:G5"/>
  <sheetViews>
    <sheetView topLeftCell="B1"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908</v>
      </c>
      <c r="B2" s="8" t="s">
        <v>983</v>
      </c>
      <c r="C2" s="10" t="s">
        <v>984</v>
      </c>
      <c r="D2" s="8" t="s">
        <v>18</v>
      </c>
      <c r="E2" s="8" t="s">
        <v>61</v>
      </c>
      <c r="F2" s="9">
        <v>43186</v>
      </c>
      <c r="G2" s="8" t="s">
        <v>982</v>
      </c>
    </row>
    <row r="3" spans="1:7" s="2" customFormat="1" ht="15.6" x14ac:dyDescent="0.3">
      <c r="A3" s="8" t="s">
        <v>908</v>
      </c>
      <c r="B3" s="8" t="s">
        <v>985</v>
      </c>
      <c r="C3" s="10" t="s">
        <v>986</v>
      </c>
      <c r="D3" s="8" t="s">
        <v>18</v>
      </c>
      <c r="E3" s="8" t="s">
        <v>61</v>
      </c>
      <c r="F3" s="9">
        <v>43187</v>
      </c>
      <c r="G3" s="8" t="s">
        <v>987</v>
      </c>
    </row>
    <row r="4" spans="1:7" s="2" customFormat="1" ht="15.6" x14ac:dyDescent="0.3">
      <c r="A4" s="8" t="s">
        <v>908</v>
      </c>
      <c r="B4" s="8" t="s">
        <v>988</v>
      </c>
      <c r="C4" s="10" t="s">
        <v>989</v>
      </c>
      <c r="D4" s="8" t="s">
        <v>18</v>
      </c>
      <c r="E4" s="8" t="s">
        <v>61</v>
      </c>
      <c r="F4" s="9">
        <v>43188</v>
      </c>
      <c r="G4" s="8" t="s">
        <v>982</v>
      </c>
    </row>
    <row r="5" spans="1:7" s="2" customFormat="1" ht="15.6" x14ac:dyDescent="0.3">
      <c r="A5" s="8" t="s">
        <v>908</v>
      </c>
      <c r="B5" s="8" t="s">
        <v>991</v>
      </c>
      <c r="C5" s="10" t="s">
        <v>990</v>
      </c>
      <c r="D5" s="8" t="s">
        <v>18</v>
      </c>
      <c r="E5" s="8" t="s">
        <v>61</v>
      </c>
      <c r="F5" s="9">
        <v>43189</v>
      </c>
      <c r="G5" s="8" t="s">
        <v>992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ADCC-FD21-4D73-816C-403342DA1375}">
  <sheetPr>
    <tabColor theme="3" tint="0.59999389629810485"/>
  </sheetPr>
  <dimension ref="A1:G5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909</v>
      </c>
      <c r="B2" s="8" t="s">
        <v>993</v>
      </c>
      <c r="C2" s="10" t="s">
        <v>994</v>
      </c>
      <c r="D2" s="8" t="s">
        <v>18</v>
      </c>
      <c r="E2" s="8" t="s">
        <v>61</v>
      </c>
      <c r="F2" s="9">
        <v>40828</v>
      </c>
      <c r="G2" s="8" t="s">
        <v>982</v>
      </c>
    </row>
    <row r="3" spans="1:7" s="2" customFormat="1" ht="15.6" x14ac:dyDescent="0.3">
      <c r="A3" s="8" t="s">
        <v>909</v>
      </c>
      <c r="B3" s="8" t="s">
        <v>996</v>
      </c>
      <c r="C3" s="10" t="s">
        <v>995</v>
      </c>
      <c r="D3" s="8" t="s">
        <v>18</v>
      </c>
      <c r="E3" s="8" t="s">
        <v>61</v>
      </c>
      <c r="F3" s="9">
        <v>40829</v>
      </c>
      <c r="G3" s="8" t="s">
        <v>982</v>
      </c>
    </row>
    <row r="4" spans="1:7" s="2" customFormat="1" ht="15.6" x14ac:dyDescent="0.3">
      <c r="A4" s="8" t="s">
        <v>909</v>
      </c>
      <c r="B4" s="8" t="s">
        <v>997</v>
      </c>
      <c r="C4" s="10" t="s">
        <v>998</v>
      </c>
      <c r="D4" s="8" t="s">
        <v>18</v>
      </c>
      <c r="E4" s="8" t="s">
        <v>61</v>
      </c>
      <c r="F4" s="9">
        <v>40830</v>
      </c>
      <c r="G4" s="8" t="s">
        <v>999</v>
      </c>
    </row>
    <row r="5" spans="1:7" s="2" customFormat="1" ht="15.6" x14ac:dyDescent="0.3">
      <c r="A5" s="8" t="s">
        <v>909</v>
      </c>
      <c r="B5" s="8" t="s">
        <v>1001</v>
      </c>
      <c r="C5" s="10" t="s">
        <v>1000</v>
      </c>
      <c r="D5" s="8" t="s">
        <v>18</v>
      </c>
      <c r="E5" s="8" t="s">
        <v>61</v>
      </c>
      <c r="F5" s="9">
        <v>40831</v>
      </c>
      <c r="G5" s="8" t="s">
        <v>982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D2EC-5DCC-4ACF-B853-766DA369BC3E}">
  <sheetPr>
    <tabColor theme="3" tint="0.59999389629810485"/>
  </sheetPr>
  <dimension ref="A1:G3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910</v>
      </c>
      <c r="B2" s="8" t="s">
        <v>1002</v>
      </c>
      <c r="C2" s="10" t="s">
        <v>1003</v>
      </c>
      <c r="D2" s="8" t="s">
        <v>18</v>
      </c>
      <c r="E2" s="8" t="s">
        <v>102</v>
      </c>
      <c r="F2" s="9">
        <v>45126</v>
      </c>
      <c r="G2" s="8" t="s">
        <v>1004</v>
      </c>
    </row>
    <row r="3" spans="1:7" s="2" customFormat="1" ht="15.6" x14ac:dyDescent="0.3">
      <c r="A3" s="8" t="s">
        <v>910</v>
      </c>
      <c r="B3" s="8" t="s">
        <v>1006</v>
      </c>
      <c r="C3" s="10" t="s">
        <v>1005</v>
      </c>
      <c r="D3" s="8" t="s">
        <v>18</v>
      </c>
      <c r="E3" s="8" t="s">
        <v>61</v>
      </c>
      <c r="F3" s="9">
        <v>45127</v>
      </c>
      <c r="G3" s="8" t="s">
        <v>137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CE33-0ED8-4CC8-A1DC-50A6387B394F}">
  <sheetPr>
    <tabColor theme="3" tint="0.59999389629810485"/>
  </sheetPr>
  <dimension ref="A1:G3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1009</v>
      </c>
      <c r="B2" s="8" t="s">
        <v>1013</v>
      </c>
      <c r="C2" s="10" t="s">
        <v>1012</v>
      </c>
      <c r="D2" s="8" t="s">
        <v>18</v>
      </c>
      <c r="E2" s="8" t="s">
        <v>61</v>
      </c>
      <c r="F2" s="9">
        <v>43983</v>
      </c>
      <c r="G2" s="8" t="s">
        <v>1014</v>
      </c>
    </row>
    <row r="3" spans="1:7" s="2" customFormat="1" ht="15.6" x14ac:dyDescent="0.3">
      <c r="A3" s="8" t="s">
        <v>1009</v>
      </c>
      <c r="B3" s="8" t="s">
        <v>1016</v>
      </c>
      <c r="C3" s="10" t="s">
        <v>1015</v>
      </c>
      <c r="D3" s="8" t="s">
        <v>18</v>
      </c>
      <c r="E3" s="8" t="s">
        <v>61</v>
      </c>
      <c r="F3" s="9">
        <v>43984</v>
      </c>
      <c r="G3" s="8" t="s">
        <v>1017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BB47-9D66-47E0-AF55-6389ECFC4F3B}">
  <sheetPr>
    <tabColor theme="4" tint="0.39997558519241921"/>
  </sheetPr>
  <dimension ref="A1:M4"/>
  <sheetViews>
    <sheetView workbookViewId="0">
      <selection activeCell="B20" sqref="B20"/>
    </sheetView>
  </sheetViews>
  <sheetFormatPr defaultRowHeight="15.6" x14ac:dyDescent="0.3"/>
  <cols>
    <col min="1" max="1" width="32.88671875" style="2" customWidth="1"/>
    <col min="2" max="2" width="28.77734375" bestFit="1" customWidth="1"/>
    <col min="3" max="4" width="25.33203125" customWidth="1"/>
    <col min="5" max="5" width="20.88671875" style="16" customWidth="1"/>
    <col min="6" max="7" width="20.88671875" customWidth="1"/>
    <col min="8" max="8" width="21" customWidth="1"/>
    <col min="9" max="9" width="15.5546875" customWidth="1"/>
    <col min="10" max="10" width="21.109375" customWidth="1"/>
    <col min="11" max="11" width="16.33203125" style="14" customWidth="1"/>
    <col min="12" max="12" width="10.77734375" customWidth="1"/>
    <col min="13" max="13" width="16.33203125" customWidth="1"/>
  </cols>
  <sheetData>
    <row r="1" spans="1:13" s="2" customFormat="1" x14ac:dyDescent="0.3">
      <c r="A1" s="17" t="s">
        <v>10</v>
      </c>
      <c r="B1" s="18" t="s">
        <v>3</v>
      </c>
      <c r="C1" s="18" t="s">
        <v>4</v>
      </c>
      <c r="D1" s="19" t="s">
        <v>5</v>
      </c>
      <c r="E1" s="41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x14ac:dyDescent="0.3">
      <c r="A2" s="47" t="s">
        <v>893</v>
      </c>
      <c r="B2" s="39" t="s">
        <v>18</v>
      </c>
      <c r="C2" s="39" t="s">
        <v>894</v>
      </c>
      <c r="D2" s="19" t="s">
        <v>895</v>
      </c>
      <c r="E2" s="35">
        <v>10000</v>
      </c>
      <c r="F2" s="21">
        <v>2022</v>
      </c>
      <c r="G2" s="18">
        <v>0</v>
      </c>
      <c r="H2" s="18">
        <v>1</v>
      </c>
      <c r="I2" s="18" t="s">
        <v>18</v>
      </c>
      <c r="J2" s="56">
        <v>1</v>
      </c>
      <c r="K2" s="32" t="s">
        <v>896</v>
      </c>
      <c r="L2" s="18">
        <v>0</v>
      </c>
      <c r="M2" s="33">
        <v>2021</v>
      </c>
    </row>
    <row r="3" spans="1:13" s="2" customFormat="1" x14ac:dyDescent="0.3">
      <c r="A3" s="47" t="s">
        <v>19</v>
      </c>
      <c r="B3" s="39" t="s">
        <v>22</v>
      </c>
      <c r="C3" s="39" t="s">
        <v>20</v>
      </c>
      <c r="D3" s="19" t="s">
        <v>21</v>
      </c>
      <c r="E3" s="35">
        <v>8000000</v>
      </c>
      <c r="F3" s="21">
        <v>2009</v>
      </c>
      <c r="G3" s="18">
        <v>232454</v>
      </c>
      <c r="H3" s="18">
        <v>24</v>
      </c>
      <c r="I3" s="39" t="s">
        <v>789</v>
      </c>
      <c r="J3" s="56">
        <v>6</v>
      </c>
      <c r="K3" s="32" t="s">
        <v>185</v>
      </c>
      <c r="L3" s="18">
        <v>763</v>
      </c>
      <c r="M3" s="33">
        <v>2009</v>
      </c>
    </row>
    <row r="4" spans="1:13" s="2" customFormat="1" x14ac:dyDescent="0.3">
      <c r="A4" s="37" t="s">
        <v>175</v>
      </c>
      <c r="B4" s="37">
        <v>2</v>
      </c>
      <c r="E4" s="46">
        <f>SUM(E2:E3)</f>
        <v>8010000</v>
      </c>
      <c r="H4" s="37">
        <v>25</v>
      </c>
      <c r="J4" s="37">
        <v>7</v>
      </c>
      <c r="K4" s="49"/>
    </row>
  </sheetData>
  <hyperlinks>
    <hyperlink ref="C3" r:id="rId1" xr:uid="{5F92855E-35BD-4665-AE0F-AAA82C53378E}"/>
    <hyperlink ref="B3" r:id="rId2" xr:uid="{807B2DAE-D23D-46B8-AA93-431418F6DB41}"/>
    <hyperlink ref="A3" r:id="rId3" xr:uid="{13EB8991-C283-4D52-92CA-D39F5A90EF76}"/>
    <hyperlink ref="J3" location="'Sharp Developers Business Manag'!A1" display="'Sharp Developers Business Manag'!A1" xr:uid="{58086263-5C05-4AEB-AC4A-39B0FF4393D2}"/>
    <hyperlink ref="I3" r:id="rId4" xr:uid="{52E706E3-64BC-442D-86DC-C053BB22C2CF}"/>
    <hyperlink ref="C2" r:id="rId5" xr:uid="{20785D9E-0FF0-4F2C-A020-B5F11C28E2E3}"/>
    <hyperlink ref="A2" r:id="rId6" xr:uid="{9EE3E96D-3C03-452B-95D3-C4F9968CC181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91AC-204E-47F6-853C-0604A0DCDD02}">
  <sheetPr>
    <tabColor theme="3" tint="0.59999389629810485"/>
  </sheetPr>
  <dimension ref="A1:G3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1018</v>
      </c>
      <c r="B2" s="8" t="s">
        <v>1023</v>
      </c>
      <c r="C2" s="10" t="s">
        <v>1022</v>
      </c>
      <c r="D2" s="8" t="s">
        <v>18</v>
      </c>
      <c r="E2" s="8" t="s">
        <v>61</v>
      </c>
      <c r="F2" s="9">
        <v>43556</v>
      </c>
      <c r="G2" s="8" t="s">
        <v>1024</v>
      </c>
    </row>
    <row r="3" spans="1:7" s="2" customFormat="1" ht="15.6" x14ac:dyDescent="0.3">
      <c r="A3" s="8" t="s">
        <v>1018</v>
      </c>
      <c r="B3" s="8" t="s">
        <v>1026</v>
      </c>
      <c r="C3" s="10" t="s">
        <v>1025</v>
      </c>
      <c r="D3" s="8" t="s">
        <v>18</v>
      </c>
      <c r="E3" s="8" t="s">
        <v>61</v>
      </c>
      <c r="F3" s="9">
        <v>43557</v>
      </c>
      <c r="G3" s="8" t="s">
        <v>1027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CDAF-E158-4781-AF51-7520A2AECA54}">
  <sheetPr>
    <tabColor theme="3" tint="0.59999389629810485"/>
  </sheetPr>
  <dimension ref="A1:G2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1028</v>
      </c>
      <c r="B2" s="8" t="s">
        <v>1032</v>
      </c>
      <c r="C2" s="10" t="s">
        <v>1033</v>
      </c>
      <c r="D2" s="8" t="s">
        <v>18</v>
      </c>
      <c r="E2" s="8" t="s">
        <v>61</v>
      </c>
      <c r="F2" s="9">
        <v>44651</v>
      </c>
      <c r="G2" s="8" t="s">
        <v>1034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552-27E3-4E6F-A1EF-466D7305F431}">
  <sheetPr>
    <tabColor theme="3" tint="0.59999389629810485"/>
  </sheetPr>
  <dimension ref="A1:G2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1038</v>
      </c>
      <c r="B2" s="8" t="s">
        <v>1055</v>
      </c>
      <c r="C2" s="10" t="s">
        <v>1056</v>
      </c>
      <c r="D2" s="8" t="s">
        <v>18</v>
      </c>
      <c r="E2" s="8" t="s">
        <v>61</v>
      </c>
      <c r="F2" s="9">
        <v>44593</v>
      </c>
      <c r="G2" s="8" t="s">
        <v>1057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BB1F-6D78-49E5-B84B-B12ED2D30122}">
  <sheetPr>
    <tabColor theme="3" tint="0.59999389629810485"/>
  </sheetPr>
  <dimension ref="A1:G3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1042</v>
      </c>
      <c r="B2" s="8" t="s">
        <v>1058</v>
      </c>
      <c r="C2" s="10" t="s">
        <v>1059</v>
      </c>
      <c r="D2" s="8" t="s">
        <v>18</v>
      </c>
      <c r="E2" s="8" t="s">
        <v>61</v>
      </c>
      <c r="F2" s="9">
        <v>44670</v>
      </c>
      <c r="G2" s="8" t="s">
        <v>1060</v>
      </c>
    </row>
    <row r="3" spans="1:7" s="2" customFormat="1" ht="15.6" x14ac:dyDescent="0.3">
      <c r="A3" s="8" t="s">
        <v>1042</v>
      </c>
      <c r="B3" s="8" t="s">
        <v>1061</v>
      </c>
      <c r="C3" s="10" t="s">
        <v>1062</v>
      </c>
      <c r="D3" s="8" t="s">
        <v>18</v>
      </c>
      <c r="E3" s="8" t="s">
        <v>61</v>
      </c>
      <c r="F3" s="9">
        <v>44671</v>
      </c>
      <c r="G3" s="8" t="s">
        <v>1063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9B7F-29ED-404D-83D5-DA109EEC6931}">
  <sheetPr>
    <tabColor theme="3" tint="0.59999389629810485"/>
  </sheetPr>
  <dimension ref="A1:G3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1064</v>
      </c>
      <c r="B2" s="8" t="s">
        <v>1066</v>
      </c>
      <c r="C2" s="10" t="s">
        <v>1065</v>
      </c>
      <c r="D2" s="8" t="s">
        <v>18</v>
      </c>
      <c r="E2" s="8" t="s">
        <v>61</v>
      </c>
      <c r="F2" s="9">
        <v>43293</v>
      </c>
      <c r="G2" s="8" t="s">
        <v>964</v>
      </c>
    </row>
    <row r="3" spans="1:7" s="2" customFormat="1" ht="15.6" x14ac:dyDescent="0.3">
      <c r="A3" s="8" t="s">
        <v>1064</v>
      </c>
      <c r="B3" s="8" t="s">
        <v>1068</v>
      </c>
      <c r="C3" s="10" t="s">
        <v>1067</v>
      </c>
      <c r="D3" s="8" t="s">
        <v>18</v>
      </c>
      <c r="E3" s="8" t="s">
        <v>61</v>
      </c>
      <c r="F3" s="9">
        <v>43294</v>
      </c>
      <c r="G3" s="8" t="s">
        <v>1069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FE0E-492E-4965-8260-3C910BD2FD70}">
  <sheetPr>
    <tabColor theme="3" tint="0.59999389629810485"/>
  </sheetPr>
  <dimension ref="A1:G4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1070</v>
      </c>
      <c r="B2" s="8" t="s">
        <v>1071</v>
      </c>
      <c r="C2" s="10" t="s">
        <v>1072</v>
      </c>
      <c r="D2" s="8" t="s">
        <v>18</v>
      </c>
      <c r="E2" s="8" t="s">
        <v>61</v>
      </c>
      <c r="F2" s="9">
        <v>45107</v>
      </c>
      <c r="G2" s="8" t="s">
        <v>1073</v>
      </c>
    </row>
    <row r="3" spans="1:7" s="2" customFormat="1" ht="15.6" x14ac:dyDescent="0.3">
      <c r="A3" s="8" t="s">
        <v>1070</v>
      </c>
      <c r="B3" s="8" t="s">
        <v>1075</v>
      </c>
      <c r="C3" s="10" t="s">
        <v>1074</v>
      </c>
      <c r="D3" s="8" t="s">
        <v>18</v>
      </c>
      <c r="E3" s="8" t="s">
        <v>61</v>
      </c>
      <c r="F3" s="9">
        <v>45108</v>
      </c>
      <c r="G3" s="8" t="s">
        <v>1076</v>
      </c>
    </row>
    <row r="4" spans="1:7" s="2" customFormat="1" ht="15.6" x14ac:dyDescent="0.3">
      <c r="A4" s="8" t="s">
        <v>1070</v>
      </c>
      <c r="B4" s="8" t="s">
        <v>1077</v>
      </c>
      <c r="C4" s="10" t="s">
        <v>1078</v>
      </c>
      <c r="D4" s="8" t="s">
        <v>18</v>
      </c>
      <c r="E4" s="8" t="s">
        <v>61</v>
      </c>
      <c r="F4" s="9">
        <v>45109</v>
      </c>
      <c r="G4" s="8" t="s">
        <v>1037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BCDC-D04E-4BB1-941B-92E084FB49C9}">
  <sheetPr>
    <tabColor theme="3" tint="0.59999389629810485"/>
  </sheetPr>
  <dimension ref="A1:G2"/>
  <sheetViews>
    <sheetView workbookViewId="0">
      <selection sqref="A1:XFD2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1051</v>
      </c>
      <c r="B2" s="8" t="s">
        <v>1081</v>
      </c>
      <c r="C2" s="10" t="s">
        <v>1080</v>
      </c>
      <c r="D2" s="8" t="s">
        <v>18</v>
      </c>
      <c r="E2" s="8" t="s">
        <v>61</v>
      </c>
      <c r="F2" s="9">
        <v>44400</v>
      </c>
      <c r="G2" s="8" t="s">
        <v>1082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B79C-A030-456A-8382-ADE589F2656D}">
  <sheetPr>
    <tabColor theme="5" tint="0.59999389629810485"/>
  </sheetPr>
  <dimension ref="A1:G3"/>
  <sheetViews>
    <sheetView workbookViewId="0"/>
  </sheetViews>
  <sheetFormatPr defaultColWidth="26.5546875" defaultRowHeight="14.4" x14ac:dyDescent="0.3"/>
  <sheetData>
    <row r="1" spans="1:7" s="2" customFormat="1" ht="15.6" x14ac:dyDescent="0.3">
      <c r="A1" s="8" t="s">
        <v>2</v>
      </c>
      <c r="B1" s="8" t="s">
        <v>11</v>
      </c>
      <c r="C1" s="8" t="s">
        <v>12</v>
      </c>
      <c r="D1" s="8" t="s">
        <v>13</v>
      </c>
      <c r="E1" s="8" t="s">
        <v>0</v>
      </c>
      <c r="F1" s="8" t="s">
        <v>1</v>
      </c>
      <c r="G1" s="8" t="s">
        <v>14</v>
      </c>
    </row>
    <row r="2" spans="1:7" s="2" customFormat="1" ht="15.6" x14ac:dyDescent="0.3">
      <c r="A2" s="8" t="s">
        <v>897</v>
      </c>
      <c r="B2" s="8" t="s">
        <v>798</v>
      </c>
      <c r="C2" s="8" t="s">
        <v>799</v>
      </c>
      <c r="D2" s="8" t="s">
        <v>18</v>
      </c>
      <c r="E2" s="8" t="s">
        <v>800</v>
      </c>
      <c r="F2" s="8">
        <v>2023</v>
      </c>
      <c r="G2" s="8" t="s">
        <v>129</v>
      </c>
    </row>
    <row r="3" spans="1:7" s="2" customFormat="1" ht="15.6" x14ac:dyDescent="0.3">
      <c r="A3" s="8" t="s">
        <v>897</v>
      </c>
      <c r="B3" s="8" t="s">
        <v>801</v>
      </c>
      <c r="C3" s="8" t="s">
        <v>803</v>
      </c>
      <c r="D3" s="8" t="s">
        <v>18</v>
      </c>
      <c r="E3" s="8" t="s">
        <v>802</v>
      </c>
      <c r="F3" s="8">
        <v>2023</v>
      </c>
      <c r="G3" s="8" t="s">
        <v>804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DA16-A041-44FC-986C-2860CE41418D}">
  <sheetPr>
    <tabColor theme="5" tint="0.59999389629810485"/>
  </sheetPr>
  <dimension ref="A1:G2"/>
  <sheetViews>
    <sheetView workbookViewId="0"/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898</v>
      </c>
      <c r="B2" s="8" t="s">
        <v>794</v>
      </c>
      <c r="C2" s="10" t="s">
        <v>793</v>
      </c>
      <c r="D2" s="8" t="s">
        <v>18</v>
      </c>
      <c r="E2" s="8" t="s">
        <v>795</v>
      </c>
      <c r="F2" s="9" t="s">
        <v>797</v>
      </c>
      <c r="G2" s="8" t="s">
        <v>796</v>
      </c>
    </row>
  </sheetData>
  <hyperlinks>
    <hyperlink ref="C2" r:id="rId1" xr:uid="{FACDA891-EEB3-4014-BA97-A22827A66B2B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AD75-405A-4C8F-B950-97A3BD0CB5FD}">
  <sheetPr>
    <tabColor theme="5" tint="0.59999389629810485"/>
  </sheetPr>
  <dimension ref="A1:G2"/>
  <sheetViews>
    <sheetView workbookViewId="0">
      <selection activeCell="D17" sqref="D17"/>
    </sheetView>
  </sheetViews>
  <sheetFormatPr defaultColWidth="26.109375" defaultRowHeight="14.4" x14ac:dyDescent="0.3"/>
  <sheetData>
    <row r="1" spans="1:7" s="2" customFormat="1" ht="15.6" x14ac:dyDescent="0.3">
      <c r="A1" s="11" t="s">
        <v>2</v>
      </c>
      <c r="B1" s="12" t="s">
        <v>11</v>
      </c>
      <c r="C1" s="12" t="s">
        <v>12</v>
      </c>
      <c r="D1" s="12" t="s">
        <v>13</v>
      </c>
      <c r="E1" s="12" t="s">
        <v>0</v>
      </c>
      <c r="F1" s="13" t="s">
        <v>1</v>
      </c>
      <c r="G1" s="12" t="s">
        <v>14</v>
      </c>
    </row>
    <row r="2" spans="1:7" s="2" customFormat="1" ht="15.6" x14ac:dyDescent="0.3">
      <c r="A2" s="8" t="s">
        <v>835</v>
      </c>
      <c r="B2" s="8" t="s">
        <v>839</v>
      </c>
      <c r="C2" s="10" t="s">
        <v>840</v>
      </c>
      <c r="D2" s="8" t="s">
        <v>18</v>
      </c>
      <c r="E2" s="8" t="s">
        <v>106</v>
      </c>
      <c r="F2" s="9">
        <v>42887</v>
      </c>
      <c r="G2" s="8" t="s">
        <v>841</v>
      </c>
    </row>
  </sheetData>
  <hyperlinks>
    <hyperlink ref="C2" r:id="rId1" xr:uid="{0E201C87-5A79-47BA-AEB1-029948FAC9B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FDAF-7A90-4DF8-8473-8017A24F607E}">
  <sheetPr>
    <tabColor theme="4" tint="0.39997558519241921"/>
  </sheetPr>
  <dimension ref="A1:M23"/>
  <sheetViews>
    <sheetView workbookViewId="0">
      <selection activeCell="E9" sqref="E9"/>
    </sheetView>
  </sheetViews>
  <sheetFormatPr defaultRowHeight="15.6" x14ac:dyDescent="0.3"/>
  <cols>
    <col min="1" max="1" width="32.88671875" style="2" customWidth="1"/>
    <col min="2" max="2" width="28.77734375" style="2" bestFit="1" customWidth="1"/>
    <col min="3" max="4" width="25.33203125" style="2" customWidth="1"/>
    <col min="5" max="5" width="20.88671875" style="49" customWidth="1"/>
    <col min="6" max="7" width="20.88671875" style="2" customWidth="1"/>
    <col min="8" max="8" width="21" style="2" customWidth="1"/>
    <col min="9" max="9" width="15.5546875" style="2" customWidth="1"/>
    <col min="10" max="10" width="21.109375" style="2" customWidth="1"/>
    <col min="11" max="11" width="16.33203125" style="49" customWidth="1"/>
    <col min="12" max="12" width="10.77734375" style="2" customWidth="1"/>
    <col min="13" max="13" width="16.33203125" style="2" customWidth="1"/>
  </cols>
  <sheetData>
    <row r="1" spans="1:13" s="2" customFormat="1" x14ac:dyDescent="0.3">
      <c r="A1" s="17" t="s">
        <v>10</v>
      </c>
      <c r="B1" s="18" t="s">
        <v>3</v>
      </c>
      <c r="C1" s="18" t="s">
        <v>4</v>
      </c>
      <c r="D1" s="19" t="s">
        <v>5</v>
      </c>
      <c r="E1" s="41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x14ac:dyDescent="0.3">
      <c r="A2" s="47" t="s">
        <v>23</v>
      </c>
      <c r="B2" s="18" t="s">
        <v>18</v>
      </c>
      <c r="C2" s="39" t="s">
        <v>890</v>
      </c>
      <c r="D2" s="19" t="s">
        <v>21</v>
      </c>
      <c r="E2" s="20">
        <v>10000</v>
      </c>
      <c r="F2" s="21">
        <v>2019</v>
      </c>
      <c r="G2" s="18">
        <v>6255</v>
      </c>
      <c r="H2" s="18">
        <v>2</v>
      </c>
      <c r="I2" s="18" t="s">
        <v>785</v>
      </c>
      <c r="J2" s="39">
        <v>2</v>
      </c>
      <c r="K2" s="32" t="s">
        <v>184</v>
      </c>
      <c r="L2" s="18">
        <v>17</v>
      </c>
      <c r="M2" s="33">
        <v>2018</v>
      </c>
    </row>
    <row r="3" spans="1:13" s="2" customFormat="1" x14ac:dyDescent="0.3">
      <c r="A3" s="47" t="s">
        <v>15</v>
      </c>
      <c r="B3" s="18" t="s">
        <v>18</v>
      </c>
      <c r="C3" s="39" t="s">
        <v>16</v>
      </c>
      <c r="D3" s="19" t="s">
        <v>17</v>
      </c>
      <c r="E3" s="20">
        <v>10000</v>
      </c>
      <c r="F3" s="21">
        <v>2023</v>
      </c>
      <c r="G3" s="18">
        <v>0</v>
      </c>
      <c r="H3" s="18">
        <v>2</v>
      </c>
      <c r="I3" s="18" t="s">
        <v>183</v>
      </c>
      <c r="J3" s="39">
        <v>2</v>
      </c>
      <c r="K3" s="32" t="s">
        <v>190</v>
      </c>
      <c r="L3" s="18">
        <v>0</v>
      </c>
      <c r="M3" s="33">
        <v>2018</v>
      </c>
    </row>
    <row r="4" spans="1:13" s="2" customFormat="1" x14ac:dyDescent="0.3">
      <c r="A4" s="47" t="s">
        <v>38</v>
      </c>
      <c r="B4" s="39" t="s">
        <v>52</v>
      </c>
      <c r="C4" s="18" t="s">
        <v>39</v>
      </c>
      <c r="D4" s="19" t="s">
        <v>40</v>
      </c>
      <c r="E4" s="20">
        <v>1000000</v>
      </c>
      <c r="F4" s="21">
        <v>2015</v>
      </c>
      <c r="G4" s="18">
        <v>34298</v>
      </c>
      <c r="H4" s="18">
        <v>11</v>
      </c>
      <c r="I4" s="18" t="s">
        <v>787</v>
      </c>
      <c r="J4" s="39">
        <v>2</v>
      </c>
      <c r="K4" s="32" t="s">
        <v>188</v>
      </c>
      <c r="L4" s="18">
        <v>201</v>
      </c>
      <c r="M4" s="33">
        <v>2015</v>
      </c>
    </row>
    <row r="5" spans="1:13" s="2" customFormat="1" x14ac:dyDescent="0.3">
      <c r="A5" s="47" t="s">
        <v>806</v>
      </c>
      <c r="B5" s="19" t="s">
        <v>18</v>
      </c>
      <c r="C5" s="39" t="s">
        <v>807</v>
      </c>
      <c r="D5" s="19" t="s">
        <v>17</v>
      </c>
      <c r="E5" s="20">
        <v>100000</v>
      </c>
      <c r="F5" s="21">
        <v>2017</v>
      </c>
      <c r="G5" s="18">
        <v>2890</v>
      </c>
      <c r="H5" s="18">
        <v>5</v>
      </c>
      <c r="I5" s="18" t="s">
        <v>18</v>
      </c>
      <c r="J5" s="39">
        <v>1</v>
      </c>
      <c r="K5" s="32">
        <v>100</v>
      </c>
      <c r="L5" s="18">
        <v>102</v>
      </c>
      <c r="M5" s="33">
        <v>2017</v>
      </c>
    </row>
    <row r="6" spans="1:13" s="2" customFormat="1" x14ac:dyDescent="0.3">
      <c r="A6" s="47" t="s">
        <v>25</v>
      </c>
      <c r="B6" s="18" t="s">
        <v>18</v>
      </c>
      <c r="C6" s="47" t="s">
        <v>890</v>
      </c>
      <c r="D6" s="19" t="s">
        <v>17</v>
      </c>
      <c r="E6" s="20">
        <v>10000</v>
      </c>
      <c r="F6" s="21">
        <v>2022</v>
      </c>
      <c r="G6" s="18">
        <v>0</v>
      </c>
      <c r="H6" s="18">
        <v>1</v>
      </c>
      <c r="I6" s="18" t="s">
        <v>18</v>
      </c>
      <c r="J6" s="39">
        <v>1</v>
      </c>
      <c r="K6" s="32" t="s">
        <v>186</v>
      </c>
      <c r="L6" s="18">
        <v>0</v>
      </c>
      <c r="M6" s="33">
        <v>2021</v>
      </c>
    </row>
    <row r="7" spans="1:13" s="2" customFormat="1" x14ac:dyDescent="0.3">
      <c r="A7" s="47" t="s">
        <v>19</v>
      </c>
      <c r="B7" s="39" t="s">
        <v>22</v>
      </c>
      <c r="C7" s="18" t="s">
        <v>20</v>
      </c>
      <c r="D7" s="19" t="s">
        <v>21</v>
      </c>
      <c r="E7" s="20">
        <v>8000000</v>
      </c>
      <c r="F7" s="21">
        <v>2009</v>
      </c>
      <c r="G7" s="18">
        <v>232393</v>
      </c>
      <c r="H7" s="18">
        <v>24</v>
      </c>
      <c r="I7" s="39" t="s">
        <v>789</v>
      </c>
      <c r="J7" s="39">
        <v>6</v>
      </c>
      <c r="K7" s="32" t="s">
        <v>185</v>
      </c>
      <c r="L7" s="18">
        <v>763</v>
      </c>
      <c r="M7" s="33">
        <v>2009</v>
      </c>
    </row>
    <row r="8" spans="1:13" s="2" customFormat="1" x14ac:dyDescent="0.3">
      <c r="A8" s="48" t="s">
        <v>902</v>
      </c>
      <c r="B8" s="50" t="s">
        <v>912</v>
      </c>
      <c r="C8" s="50" t="s">
        <v>911</v>
      </c>
      <c r="D8" s="19" t="s">
        <v>915</v>
      </c>
      <c r="E8" s="45">
        <v>2000000</v>
      </c>
      <c r="F8" s="2">
        <v>2017</v>
      </c>
      <c r="G8" s="2">
        <v>57711</v>
      </c>
      <c r="H8" s="2">
        <v>21</v>
      </c>
      <c r="I8" s="50" t="s">
        <v>913</v>
      </c>
      <c r="J8" s="50">
        <v>6</v>
      </c>
      <c r="K8" s="49" t="s">
        <v>914</v>
      </c>
      <c r="L8" s="2">
        <v>183</v>
      </c>
      <c r="M8" s="2">
        <v>2017</v>
      </c>
    </row>
    <row r="9" spans="1:13" s="2" customFormat="1" x14ac:dyDescent="0.3">
      <c r="A9" s="47" t="s">
        <v>30</v>
      </c>
      <c r="B9" s="39" t="s">
        <v>51</v>
      </c>
      <c r="C9" s="18" t="s">
        <v>31</v>
      </c>
      <c r="D9" s="19" t="s">
        <v>32</v>
      </c>
      <c r="E9" s="20">
        <v>10000000</v>
      </c>
      <c r="F9" s="21">
        <v>2016</v>
      </c>
      <c r="G9" s="18">
        <v>446303</v>
      </c>
      <c r="H9" s="18">
        <v>90</v>
      </c>
      <c r="I9" s="39" t="s">
        <v>788</v>
      </c>
      <c r="J9" s="39">
        <v>2</v>
      </c>
      <c r="K9" s="32" t="s">
        <v>189</v>
      </c>
      <c r="L9" s="18">
        <v>1254</v>
      </c>
      <c r="M9" s="33">
        <v>2011</v>
      </c>
    </row>
    <row r="10" spans="1:13" s="2" customFormat="1" x14ac:dyDescent="0.3">
      <c r="A10" s="47" t="s">
        <v>812</v>
      </c>
      <c r="B10" s="39" t="s">
        <v>813</v>
      </c>
      <c r="C10" s="39" t="s">
        <v>815</v>
      </c>
      <c r="D10" s="19" t="s">
        <v>21</v>
      </c>
      <c r="E10" s="20">
        <v>500000</v>
      </c>
      <c r="F10" s="21">
        <v>2018</v>
      </c>
      <c r="G10" s="18">
        <v>25011</v>
      </c>
      <c r="H10" s="18">
        <v>6</v>
      </c>
      <c r="I10" s="18" t="s">
        <v>814</v>
      </c>
      <c r="J10" s="39">
        <v>2</v>
      </c>
      <c r="K10" s="32" t="s">
        <v>191</v>
      </c>
      <c r="L10" s="18">
        <v>115</v>
      </c>
      <c r="M10" s="33">
        <v>2016</v>
      </c>
    </row>
    <row r="11" spans="1:13" s="2" customFormat="1" x14ac:dyDescent="0.3">
      <c r="A11" s="47" t="s">
        <v>33</v>
      </c>
      <c r="B11" s="18" t="s">
        <v>18</v>
      </c>
      <c r="C11" s="39" t="s">
        <v>34</v>
      </c>
      <c r="D11" s="19" t="s">
        <v>35</v>
      </c>
      <c r="E11" s="20">
        <v>10000</v>
      </c>
      <c r="F11" s="21">
        <v>2022</v>
      </c>
      <c r="G11" s="18">
        <v>438</v>
      </c>
      <c r="H11" s="18">
        <v>3</v>
      </c>
      <c r="I11" s="18" t="s">
        <v>18</v>
      </c>
      <c r="J11" s="39">
        <v>1</v>
      </c>
      <c r="K11" s="32" t="s">
        <v>191</v>
      </c>
      <c r="L11" s="18">
        <v>438</v>
      </c>
      <c r="M11" s="33">
        <v>2018</v>
      </c>
    </row>
    <row r="12" spans="1:13" s="2" customFormat="1" x14ac:dyDescent="0.3">
      <c r="A12" s="47" t="s">
        <v>198</v>
      </c>
      <c r="B12" s="39" t="s">
        <v>54</v>
      </c>
      <c r="C12" s="18" t="s">
        <v>43</v>
      </c>
      <c r="D12" s="19" t="s">
        <v>44</v>
      </c>
      <c r="E12" s="20">
        <v>300000</v>
      </c>
      <c r="F12" s="21">
        <v>2010</v>
      </c>
      <c r="G12" s="18">
        <v>7278</v>
      </c>
      <c r="H12" s="18">
        <v>8</v>
      </c>
      <c r="I12" s="18" t="s">
        <v>781</v>
      </c>
      <c r="J12" s="39">
        <v>1</v>
      </c>
      <c r="K12" s="32" t="s">
        <v>195</v>
      </c>
      <c r="L12" s="18">
        <v>89</v>
      </c>
      <c r="M12" s="33">
        <v>2010</v>
      </c>
    </row>
    <row r="13" spans="1:13" s="2" customFormat="1" x14ac:dyDescent="0.3">
      <c r="A13" s="47" t="s">
        <v>49</v>
      </c>
      <c r="B13" s="39" t="s">
        <v>57</v>
      </c>
      <c r="C13" s="39" t="s">
        <v>50</v>
      </c>
      <c r="D13" s="19" t="s">
        <v>21</v>
      </c>
      <c r="E13" s="20">
        <v>10000</v>
      </c>
      <c r="F13" s="21">
        <v>2018</v>
      </c>
      <c r="G13" s="18">
        <v>21946</v>
      </c>
      <c r="H13" s="18">
        <v>1</v>
      </c>
      <c r="I13" s="18" t="s">
        <v>783</v>
      </c>
      <c r="J13" s="39">
        <v>1</v>
      </c>
      <c r="K13" s="32" t="s">
        <v>197</v>
      </c>
      <c r="L13" s="18">
        <v>49</v>
      </c>
      <c r="M13" s="33">
        <v>2018</v>
      </c>
    </row>
    <row r="14" spans="1:13" s="2" customFormat="1" x14ac:dyDescent="0.3">
      <c r="A14" s="48" t="s">
        <v>903</v>
      </c>
      <c r="B14" s="50" t="s">
        <v>917</v>
      </c>
      <c r="C14" s="50" t="s">
        <v>916</v>
      </c>
      <c r="D14" s="19" t="s">
        <v>919</v>
      </c>
      <c r="E14" s="49">
        <v>10000</v>
      </c>
      <c r="F14" s="2">
        <v>2022</v>
      </c>
      <c r="G14" s="2">
        <v>378</v>
      </c>
      <c r="H14" s="2">
        <v>18</v>
      </c>
      <c r="I14" s="2" t="s">
        <v>918</v>
      </c>
      <c r="J14" s="50">
        <v>2</v>
      </c>
      <c r="K14" s="49" t="s">
        <v>189</v>
      </c>
      <c r="L14" s="2">
        <v>3</v>
      </c>
      <c r="M14" s="2">
        <v>2019</v>
      </c>
    </row>
    <row r="15" spans="1:13" s="2" customFormat="1" x14ac:dyDescent="0.3">
      <c r="A15" s="47" t="s">
        <v>47</v>
      </c>
      <c r="B15" s="39" t="s">
        <v>56</v>
      </c>
      <c r="C15" s="39" t="s">
        <v>890</v>
      </c>
      <c r="D15" s="19" t="s">
        <v>48</v>
      </c>
      <c r="E15" s="20">
        <v>10000</v>
      </c>
      <c r="F15" s="21">
        <v>2016</v>
      </c>
      <c r="G15" s="18">
        <v>11006</v>
      </c>
      <c r="H15" s="18">
        <v>1</v>
      </c>
      <c r="I15" s="18" t="s">
        <v>782</v>
      </c>
      <c r="J15" s="39">
        <v>1</v>
      </c>
      <c r="K15" s="32" t="s">
        <v>196</v>
      </c>
      <c r="L15" s="18">
        <v>66</v>
      </c>
      <c r="M15" s="33">
        <v>2015</v>
      </c>
    </row>
    <row r="16" spans="1:13" s="2" customFormat="1" x14ac:dyDescent="0.3">
      <c r="A16" s="48" t="s">
        <v>904</v>
      </c>
      <c r="B16" s="50" t="s">
        <v>921</v>
      </c>
      <c r="C16" s="50" t="s">
        <v>920</v>
      </c>
      <c r="D16" s="19" t="s">
        <v>17</v>
      </c>
      <c r="E16" s="49">
        <v>10000</v>
      </c>
      <c r="F16" s="2">
        <v>2023</v>
      </c>
      <c r="G16" s="2">
        <v>10</v>
      </c>
      <c r="H16" s="2">
        <v>3</v>
      </c>
      <c r="I16" s="2" t="s">
        <v>922</v>
      </c>
      <c r="J16" s="50">
        <v>2</v>
      </c>
      <c r="K16" s="49" t="s">
        <v>923</v>
      </c>
      <c r="L16" s="2">
        <v>4</v>
      </c>
      <c r="M16" s="2">
        <v>2020</v>
      </c>
    </row>
    <row r="17" spans="1:13" s="2" customFormat="1" x14ac:dyDescent="0.3">
      <c r="A17" s="48" t="s">
        <v>905</v>
      </c>
      <c r="B17" s="50" t="s">
        <v>924</v>
      </c>
      <c r="C17" s="50" t="s">
        <v>926</v>
      </c>
      <c r="D17" s="19" t="s">
        <v>21</v>
      </c>
      <c r="E17" s="49">
        <v>100000</v>
      </c>
      <c r="F17" s="2">
        <v>2020</v>
      </c>
      <c r="G17" s="2">
        <v>589</v>
      </c>
      <c r="H17" s="2">
        <v>2</v>
      </c>
      <c r="I17" s="2" t="s">
        <v>925</v>
      </c>
      <c r="J17" s="50">
        <v>2</v>
      </c>
      <c r="K17" s="49" t="s">
        <v>927</v>
      </c>
      <c r="L17" s="2">
        <v>69</v>
      </c>
      <c r="M17" s="2">
        <v>2018</v>
      </c>
    </row>
    <row r="18" spans="1:13" s="2" customFormat="1" x14ac:dyDescent="0.3">
      <c r="A18" s="48" t="s">
        <v>906</v>
      </c>
      <c r="B18" s="50" t="s">
        <v>929</v>
      </c>
      <c r="C18" s="50" t="s">
        <v>928</v>
      </c>
      <c r="D18" s="19" t="s">
        <v>931</v>
      </c>
      <c r="E18" s="49">
        <v>600000</v>
      </c>
      <c r="F18" s="2">
        <v>2020</v>
      </c>
      <c r="G18" s="2">
        <v>16963</v>
      </c>
      <c r="H18" s="2">
        <v>32</v>
      </c>
      <c r="I18" s="2" t="s">
        <v>930</v>
      </c>
      <c r="J18" s="50">
        <v>5</v>
      </c>
      <c r="K18" s="49" t="s">
        <v>188</v>
      </c>
      <c r="L18" s="2">
        <v>86</v>
      </c>
      <c r="M18" s="2">
        <v>2018</v>
      </c>
    </row>
    <row r="19" spans="1:13" s="2" customFormat="1" x14ac:dyDescent="0.3">
      <c r="A19" s="48" t="s">
        <v>907</v>
      </c>
      <c r="B19" s="2" t="s">
        <v>18</v>
      </c>
      <c r="C19" s="50" t="s">
        <v>932</v>
      </c>
      <c r="D19" s="19" t="s">
        <v>21</v>
      </c>
      <c r="E19" s="49">
        <v>0</v>
      </c>
      <c r="F19" s="2">
        <v>2023</v>
      </c>
      <c r="G19" s="2">
        <v>0</v>
      </c>
      <c r="H19" s="2">
        <v>1</v>
      </c>
      <c r="I19" s="2" t="s">
        <v>933</v>
      </c>
      <c r="J19" s="50">
        <v>1</v>
      </c>
      <c r="K19" s="49" t="s">
        <v>191</v>
      </c>
      <c r="L19" s="2">
        <v>0</v>
      </c>
      <c r="M19" s="2">
        <v>2020</v>
      </c>
    </row>
    <row r="20" spans="1:13" s="2" customFormat="1" x14ac:dyDescent="0.3">
      <c r="A20" s="48" t="s">
        <v>908</v>
      </c>
      <c r="B20" s="50" t="s">
        <v>935</v>
      </c>
      <c r="C20" s="50" t="s">
        <v>934</v>
      </c>
      <c r="D20" s="19" t="s">
        <v>936</v>
      </c>
      <c r="E20" s="49">
        <v>1000000</v>
      </c>
      <c r="F20" s="2">
        <v>2018</v>
      </c>
      <c r="G20" s="2">
        <v>32056</v>
      </c>
      <c r="H20" s="2">
        <v>4</v>
      </c>
      <c r="I20" s="2" t="s">
        <v>18</v>
      </c>
      <c r="J20" s="50">
        <v>4</v>
      </c>
      <c r="K20" s="49" t="s">
        <v>937</v>
      </c>
      <c r="L20" s="2">
        <v>105</v>
      </c>
      <c r="M20" s="2">
        <v>2018</v>
      </c>
    </row>
    <row r="21" spans="1:13" s="2" customFormat="1" x14ac:dyDescent="0.3">
      <c r="A21" s="48" t="s">
        <v>909</v>
      </c>
      <c r="B21" s="50" t="s">
        <v>941</v>
      </c>
      <c r="C21" s="50" t="s">
        <v>938</v>
      </c>
      <c r="D21" s="2" t="s">
        <v>939</v>
      </c>
      <c r="E21" s="49">
        <v>6000000</v>
      </c>
      <c r="F21" s="2">
        <v>2011</v>
      </c>
      <c r="G21" s="2">
        <v>202440</v>
      </c>
      <c r="H21" s="2">
        <v>4</v>
      </c>
      <c r="I21" s="2" t="s">
        <v>18</v>
      </c>
      <c r="J21" s="50">
        <v>4</v>
      </c>
      <c r="K21" s="49" t="s">
        <v>940</v>
      </c>
      <c r="L21" s="2">
        <v>860</v>
      </c>
      <c r="M21" s="2">
        <v>2011</v>
      </c>
    </row>
    <row r="22" spans="1:13" s="2" customFormat="1" x14ac:dyDescent="0.3">
      <c r="A22" s="48" t="s">
        <v>910</v>
      </c>
      <c r="B22" s="50" t="s">
        <v>943</v>
      </c>
      <c r="C22" s="50" t="s">
        <v>942</v>
      </c>
      <c r="D22" s="19" t="s">
        <v>17</v>
      </c>
      <c r="E22" s="49">
        <v>20000</v>
      </c>
      <c r="F22" s="2">
        <v>2023</v>
      </c>
      <c r="G22" s="2">
        <v>0</v>
      </c>
      <c r="H22" s="2">
        <v>2</v>
      </c>
      <c r="I22" s="2" t="s">
        <v>944</v>
      </c>
      <c r="J22" s="50">
        <v>2</v>
      </c>
      <c r="K22" s="49" t="s">
        <v>945</v>
      </c>
      <c r="L22" s="2">
        <v>0</v>
      </c>
      <c r="M22" s="2">
        <v>2011</v>
      </c>
    </row>
    <row r="23" spans="1:13" s="2" customFormat="1" x14ac:dyDescent="0.3">
      <c r="A23" s="37" t="s">
        <v>946</v>
      </c>
      <c r="B23" s="37">
        <f>COUNTA(A2:A22)</f>
        <v>21</v>
      </c>
      <c r="D23" s="37"/>
      <c r="E23" s="51">
        <f>SUM(E2:E22)</f>
        <v>29700000</v>
      </c>
      <c r="H23" s="37">
        <f>SUM(H2:H22)</f>
        <v>241</v>
      </c>
      <c r="J23" s="37">
        <f>SUM(J2:J22)</f>
        <v>50</v>
      </c>
      <c r="K23" s="49"/>
    </row>
  </sheetData>
  <hyperlinks>
    <hyperlink ref="J2" location="'Syfec BM'!A1" display="'Syfec BM'!A1" xr:uid="{5C20A0A9-E433-4C53-8418-72443CA1E557}"/>
    <hyperlink ref="C2" r:id="rId1" xr:uid="{1F8ABD8A-534C-4155-A6A0-6F26B3CED044}"/>
    <hyperlink ref="A2" r:id="rId2" xr:uid="{8CAB4769-9B3C-45FC-8CE1-67E4FC128F5F}"/>
    <hyperlink ref="I3" r:id="rId3" xr:uid="{BFCC2185-F872-4BDA-9C9B-4CAC7A7DBC2A}"/>
    <hyperlink ref="J3" location="'Paxento Business Managers'!A1" display="'Paxento Business Managers'!A1" xr:uid="{C3B7FCC3-620D-4025-96BF-BC4F08F564BA}"/>
    <hyperlink ref="C3" r:id="rId4" xr:uid="{92936150-CAEF-431C-886D-EBB55AF59670}"/>
    <hyperlink ref="A3" r:id="rId5" xr:uid="{4D757C01-1198-4182-B246-99EC99586C20}"/>
    <hyperlink ref="B4" r:id="rId6" xr:uid="{132D706F-C4E3-4D02-BD26-F350AC1F5623}"/>
    <hyperlink ref="J4" location="'Techwings BM'!A1" display="'Techwings BM'!A1" xr:uid="{1159A06A-7852-429B-9B77-A03E64DD58E5}"/>
    <hyperlink ref="A4" r:id="rId7" xr:uid="{42CC3628-0347-4CDD-8FA5-BB740B98488A}"/>
    <hyperlink ref="J5" location="'Single Georgia Laravel BM comp'!A1" display="'Single Georgia Laravel BM comp'!A1" xr:uid="{A04230CA-6175-491B-961C-586DC5275CEB}"/>
    <hyperlink ref="J6" location="'Single BM companies'!A1" display="'Single BM companies'!A1" xr:uid="{F48D1BC1-F7B0-4336-A12E-22BF6CC2C5E4}"/>
    <hyperlink ref="A6" r:id="rId8" xr:uid="{D025BA80-C26F-42DC-A6B9-5C5AEFC27277}"/>
    <hyperlink ref="C6" r:id="rId9" xr:uid="{09AD17D4-0A91-41A8-8D05-DDDA0D0BED97}"/>
    <hyperlink ref="J7" location="'Sharp Developers Business Manag'!A1" display="'Sharp Developers Business Manag'!A1" xr:uid="{6AD98378-6E84-4AA6-8E53-ED4FE4528264}"/>
    <hyperlink ref="B7" r:id="rId10" xr:uid="{1B922C96-45D8-44AE-8516-587F6578C04C}"/>
    <hyperlink ref="A7" r:id="rId11" xr:uid="{11AE3C88-347C-4A02-B320-42DFE2096B07}"/>
    <hyperlink ref="I7" r:id="rId12" xr:uid="{A2645761-1C3A-4EA3-A00E-73C63BFD2ED1}"/>
    <hyperlink ref="J9" location="'CodeMotion BM'!A1" display="'CodeMotion BM'!A1" xr:uid="{DA960339-CC37-4232-958B-9FB5111838AB}"/>
    <hyperlink ref="B9" r:id="rId13" xr:uid="{46B1EA47-5003-4790-A428-1300F3F7F02F}"/>
    <hyperlink ref="A9" r:id="rId14" xr:uid="{E7B3BDE2-F9AE-4DEC-A087-9A0640875E0B}"/>
    <hyperlink ref="I9" r:id="rId15" xr:uid="{EDB1D6CA-1E3D-47D5-8255-B1103C8848AE}"/>
    <hyperlink ref="B10" r:id="rId16" xr:uid="{0E3C7DFB-2FBE-4CF7-A766-FCB2646305E0}"/>
    <hyperlink ref="J10" location="Antalogic!A1" display="Antalogic!A1" xr:uid="{46AB5128-75E9-4D17-9392-226DE27EC336}"/>
    <hyperlink ref="J11" location="'Single BM companies'!A1" display="'Single BM companies'!A1" xr:uid="{E71D6CB6-98D0-478D-BE4C-2B21CBB2ABEC}"/>
    <hyperlink ref="C11" r:id="rId17" xr:uid="{9A24342C-AFC3-44AD-A3A7-FBC9326FD34C}"/>
    <hyperlink ref="A11" r:id="rId18" xr:uid="{35F7DB30-1FBA-498D-A0D1-05D0CE3FE95E}"/>
    <hyperlink ref="J12" location="'Single BM companies'!A1" display="'Single BM companies'!A1" xr:uid="{4F05325F-89C4-412C-B30A-B84CFAF3AEDF}"/>
    <hyperlink ref="B12" r:id="rId19" xr:uid="{66E7246D-28E3-441C-8025-F040A0F748E7}"/>
    <hyperlink ref="A12" r:id="rId20" xr:uid="{9D8A66B0-E55E-4372-90F7-2EEE183B287D}"/>
    <hyperlink ref="B13" r:id="rId21" xr:uid="{3945E9BE-00FB-4EAA-8E44-9F7DD950A13A}"/>
    <hyperlink ref="J13" location="'Single BM companies'!A1" display="'Single BM companies'!A1" xr:uid="{11C4AE59-B7A7-4468-9338-48F23DE82DEC}"/>
    <hyperlink ref="C13" r:id="rId22" xr:uid="{BFE4E93F-1508-4716-92BC-8999079C77A7}"/>
    <hyperlink ref="A13" r:id="rId23" xr:uid="{A4CF6C63-7552-4F53-A7A6-364909655654}"/>
    <hyperlink ref="B15" r:id="rId24" xr:uid="{F66E6445-FDFA-4C00-B92B-8A73C1FA3C45}"/>
    <hyperlink ref="J15" location="'Single Georgia NodeJs BM comp'!A1" display="'Single Georgia NodeJs BM comp'!A1" xr:uid="{F24AE0CC-506E-4226-B323-63B5001D99A6}"/>
    <hyperlink ref="C15" r:id="rId25" xr:uid="{760DCA28-2808-40ED-B993-D53B254505A7}"/>
    <hyperlink ref="A15" r:id="rId26" xr:uid="{1F254E07-9696-4E80-9894-D44044DAEDD5}"/>
    <hyperlink ref="B8" r:id="rId27" xr:uid="{709F406F-FCBA-4294-986A-75B3B2E9334E}"/>
    <hyperlink ref="A8" r:id="rId28" xr:uid="{4E5635BA-6522-408B-B461-B18FFE504570}"/>
    <hyperlink ref="I8" r:id="rId29" xr:uid="{4B393840-1DA1-42D9-A4E8-FBCDA26487DA}"/>
    <hyperlink ref="B21" r:id="rId30" xr:uid="{9DC5B668-07CD-49C3-BA6F-2BDC47075878}"/>
    <hyperlink ref="B14" r:id="rId31" xr:uid="{4B73C1B1-7714-4A53-BEA9-E7FC758F6BE3}"/>
    <hyperlink ref="A14" r:id="rId32" xr:uid="{47CFB5B5-A280-4C65-AB1B-5464E7E910AE}"/>
    <hyperlink ref="B16" r:id="rId33" xr:uid="{050B91EC-714E-447D-9335-E15787C93970}"/>
    <hyperlink ref="A16" r:id="rId34" xr:uid="{70AC26E5-E7BF-4ABE-BCE1-E73F7974654A}"/>
    <hyperlink ref="B17" r:id="rId35" xr:uid="{BBDB4EB3-9E10-4751-9194-FA0C6A643205}"/>
    <hyperlink ref="A17" r:id="rId36" xr:uid="{E45D156E-FB94-4B15-8E01-6178070D5C52}"/>
    <hyperlink ref="B18" r:id="rId37" xr:uid="{D0E28928-59CD-4203-B483-71E744E47F04}"/>
    <hyperlink ref="A18" r:id="rId38" xr:uid="{C59CF830-6D70-4BE5-9FAA-A8A910112FD3}"/>
    <hyperlink ref="C19" r:id="rId39" xr:uid="{34B37F46-CEA6-4A81-BA06-C02BDA6E4D8D}"/>
    <hyperlink ref="A19" r:id="rId40" xr:uid="{0EA76681-5887-4B94-8C31-7BB7E3DFB6B5}"/>
    <hyperlink ref="B20" r:id="rId41" xr:uid="{8C49201F-09AD-4B6F-9B08-16D5B8BFA179}"/>
    <hyperlink ref="A20" r:id="rId42" xr:uid="{9B83B7BF-F415-4730-8218-48A5565B9B5E}"/>
    <hyperlink ref="A21" r:id="rId43" xr:uid="{FCEE69B8-BD0D-4B3C-8D68-4186F3BBFD75}"/>
    <hyperlink ref="B22" r:id="rId44" xr:uid="{3AB6A41D-80E1-4E6E-80A4-A1B0EBD879ED}"/>
    <hyperlink ref="A22" r:id="rId45" xr:uid="{3EBA464C-536F-43A6-A333-2C006D13EC4B}"/>
    <hyperlink ref="J8" location="'Valletta Software'!A1" display="'Valletta Software'!A1" xr:uid="{C85C290A-43C2-4372-931C-E3794AF7F791}"/>
    <hyperlink ref="C8" r:id="rId46" xr:uid="{90FD7290-D909-45F3-9F8D-030DFBC8DDD2}"/>
    <hyperlink ref="C16" r:id="rId47" xr:uid="{F6479D9E-4B0C-424B-B72E-1FEF9AB5318F}"/>
    <hyperlink ref="J14" location="Insoftex!A1" display="Insoftex!A1" xr:uid="{4F8C108D-229E-4621-8CBC-6DFA190683B6}"/>
    <hyperlink ref="J16" location="Traektoria!A1" display="Traektoria!A1" xr:uid="{7CDB4D72-8FE3-470A-B9B9-0A183386EB78}"/>
    <hyperlink ref="C14" r:id="rId48" xr:uid="{7533DA67-6D1B-4CD4-B870-78C7753256E9}"/>
    <hyperlink ref="C17" r:id="rId49" xr:uid="{9C7F4808-31D3-401F-97C2-AE75099D248E}"/>
    <hyperlink ref="J17" location="Webiz!A1" display="Webiz!A1" xr:uid="{E9858C94-B2DE-40C1-A0EA-32B47D26E0B3}"/>
    <hyperlink ref="C18" r:id="rId50" xr:uid="{015E2719-B099-4247-878B-31A3432A5DEB}"/>
    <hyperlink ref="J18" location="Meduzzen!A1" display="Meduzzen!A1" xr:uid="{9F708A2D-8AD1-4FAD-877B-BF7073805ED8}"/>
    <hyperlink ref="C20" r:id="rId51" xr:uid="{A1D728EE-DF41-4E65-ADE0-37758C9D79FA}"/>
    <hyperlink ref="J19" location="Hypercubic!A1" display="Hypercubic!A1" xr:uid="{B50F88EF-39BA-4A98-967A-9337D1ACA960}"/>
    <hyperlink ref="J20" location="'Bot Sculptors'!A1" display="'Bot Sculptors'!A1" xr:uid="{FDD4A8A3-6187-487E-A9C6-390BCC7C7F99}"/>
    <hyperlink ref="C21" r:id="rId52" xr:uid="{0BE44D23-9E12-4BDF-9708-1EA549049442}"/>
    <hyperlink ref="J21" location="'.wrk'!A1" display="'.wrk'!A1" xr:uid="{A26D1C93-DF9B-4EA3-8427-4634184D3047}"/>
    <hyperlink ref="C22" r:id="rId53" xr:uid="{DF253CB5-48B9-417E-BA55-78A10A331B22}"/>
    <hyperlink ref="J22" location="JetRockets!A1" display="JetRockets!A1" xr:uid="{660831EC-A7E9-497F-BBB5-0686C3F34C1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CD57-6EC1-4B47-9333-E52D0EED174D}">
  <sheetPr>
    <tabColor theme="0"/>
  </sheetPr>
  <dimension ref="A1:Y1000"/>
  <sheetViews>
    <sheetView zoomScaleNormal="100" workbookViewId="0">
      <selection activeCell="A4" sqref="A4"/>
    </sheetView>
  </sheetViews>
  <sheetFormatPr defaultRowHeight="14.4" x14ac:dyDescent="0.3"/>
  <cols>
    <col min="1" max="1" width="33" style="27" customWidth="1"/>
    <col min="2" max="6" width="32.21875" style="27" customWidth="1"/>
    <col min="7" max="16384" width="8.88671875" style="27"/>
  </cols>
  <sheetData>
    <row r="1" spans="1:25" ht="15" thickBot="1" x14ac:dyDescent="0.35">
      <c r="A1" s="28" t="s">
        <v>199</v>
      </c>
      <c r="B1" s="28" t="s">
        <v>200</v>
      </c>
      <c r="C1" s="28" t="s">
        <v>201</v>
      </c>
      <c r="D1" s="28"/>
      <c r="E1" s="28"/>
      <c r="F1" s="28" t="s">
        <v>202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58.2" thickBot="1" x14ac:dyDescent="0.35">
      <c r="A2" s="29" t="s">
        <v>203</v>
      </c>
      <c r="B2" s="28" t="s">
        <v>204</v>
      </c>
      <c r="C2" s="29" t="s">
        <v>205</v>
      </c>
      <c r="D2" s="28" t="s">
        <v>206</v>
      </c>
      <c r="E2" s="28" t="s">
        <v>207</v>
      </c>
      <c r="F2" s="28" t="s">
        <v>208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43.8" thickBot="1" x14ac:dyDescent="0.35">
      <c r="A3" s="30" t="s">
        <v>209</v>
      </c>
      <c r="B3" s="28" t="s">
        <v>210</v>
      </c>
      <c r="C3" s="29" t="s">
        <v>205</v>
      </c>
      <c r="D3" s="28" t="s">
        <v>211</v>
      </c>
      <c r="E3" s="28" t="s">
        <v>207</v>
      </c>
      <c r="F3" s="28" t="s">
        <v>208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58.2" thickBot="1" x14ac:dyDescent="0.35">
      <c r="A4" s="29" t="s">
        <v>212</v>
      </c>
      <c r="B4" s="28" t="s">
        <v>213</v>
      </c>
      <c r="C4" s="29" t="s">
        <v>205</v>
      </c>
      <c r="D4" s="28" t="s">
        <v>214</v>
      </c>
      <c r="E4" s="28" t="s">
        <v>207</v>
      </c>
      <c r="F4" s="28" t="s">
        <v>208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43.8" thickBot="1" x14ac:dyDescent="0.35">
      <c r="A5" s="30" t="s">
        <v>215</v>
      </c>
      <c r="B5" s="28" t="s">
        <v>216</v>
      </c>
      <c r="C5" s="29" t="s">
        <v>205</v>
      </c>
      <c r="D5" s="28" t="s">
        <v>217</v>
      </c>
      <c r="E5" s="28" t="s">
        <v>207</v>
      </c>
      <c r="F5" s="28" t="s">
        <v>208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58.2" thickBot="1" x14ac:dyDescent="0.35">
      <c r="A6" s="29" t="s">
        <v>218</v>
      </c>
      <c r="B6" s="28" t="s">
        <v>219</v>
      </c>
      <c r="C6" s="29" t="s">
        <v>205</v>
      </c>
      <c r="D6" s="28" t="s">
        <v>220</v>
      </c>
      <c r="E6" s="28" t="s">
        <v>207</v>
      </c>
      <c r="F6" s="28" t="s">
        <v>208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58.2" thickBot="1" x14ac:dyDescent="0.35">
      <c r="A7" s="29" t="s">
        <v>221</v>
      </c>
      <c r="B7" s="28" t="s">
        <v>222</v>
      </c>
      <c r="C7" s="29" t="s">
        <v>205</v>
      </c>
      <c r="D7" s="28" t="s">
        <v>223</v>
      </c>
      <c r="E7" s="28" t="s">
        <v>207</v>
      </c>
      <c r="F7" s="28" t="s">
        <v>208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58.2" thickBot="1" x14ac:dyDescent="0.35">
      <c r="A8" s="29" t="s">
        <v>224</v>
      </c>
      <c r="B8" s="28" t="s">
        <v>225</v>
      </c>
      <c r="C8" s="29" t="s">
        <v>205</v>
      </c>
      <c r="D8" s="28" t="s">
        <v>226</v>
      </c>
      <c r="E8" s="28" t="s">
        <v>207</v>
      </c>
      <c r="F8" s="28" t="s">
        <v>208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ht="58.2" thickBot="1" x14ac:dyDescent="0.35">
      <c r="A9" s="29" t="s">
        <v>227</v>
      </c>
      <c r="B9" s="28" t="s">
        <v>228</v>
      </c>
      <c r="C9" s="29" t="s">
        <v>205</v>
      </c>
      <c r="D9" s="28" t="s">
        <v>229</v>
      </c>
      <c r="E9" s="28" t="s">
        <v>207</v>
      </c>
      <c r="F9" s="28" t="s">
        <v>208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58.2" thickBot="1" x14ac:dyDescent="0.35">
      <c r="A10" s="29" t="s">
        <v>230</v>
      </c>
      <c r="B10" s="28" t="s">
        <v>231</v>
      </c>
      <c r="C10" s="29" t="s">
        <v>205</v>
      </c>
      <c r="D10" s="28" t="s">
        <v>232</v>
      </c>
      <c r="E10" s="28" t="s">
        <v>207</v>
      </c>
      <c r="F10" s="28" t="s">
        <v>208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25" ht="43.8" thickBot="1" x14ac:dyDescent="0.35">
      <c r="A11" s="30" t="s">
        <v>233</v>
      </c>
      <c r="B11" s="28" t="s">
        <v>234</v>
      </c>
      <c r="C11" s="29" t="s">
        <v>205</v>
      </c>
      <c r="D11" s="28" t="s">
        <v>235</v>
      </c>
      <c r="E11" s="28" t="s">
        <v>207</v>
      </c>
      <c r="F11" s="28" t="s">
        <v>208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ht="58.2" thickBot="1" x14ac:dyDescent="0.35">
      <c r="A12" s="29" t="s">
        <v>236</v>
      </c>
      <c r="B12" s="28" t="s">
        <v>237</v>
      </c>
      <c r="C12" s="29" t="s">
        <v>205</v>
      </c>
      <c r="D12" s="28" t="s">
        <v>238</v>
      </c>
      <c r="E12" s="28" t="s">
        <v>207</v>
      </c>
      <c r="F12" s="28" t="s">
        <v>208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25" ht="58.2" thickBot="1" x14ac:dyDescent="0.35">
      <c r="A13" s="29" t="s">
        <v>239</v>
      </c>
      <c r="B13" s="28" t="s">
        <v>240</v>
      </c>
      <c r="C13" s="29" t="s">
        <v>205</v>
      </c>
      <c r="D13" s="28" t="s">
        <v>241</v>
      </c>
      <c r="E13" s="28" t="s">
        <v>207</v>
      </c>
      <c r="F13" s="28" t="s">
        <v>208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5" ht="58.2" thickBot="1" x14ac:dyDescent="0.35">
      <c r="A14" s="29" t="s">
        <v>242</v>
      </c>
      <c r="B14" s="28" t="s">
        <v>243</v>
      </c>
      <c r="C14" s="29" t="s">
        <v>205</v>
      </c>
      <c r="D14" s="28" t="s">
        <v>244</v>
      </c>
      <c r="E14" s="28" t="s">
        <v>207</v>
      </c>
      <c r="F14" s="28" t="s">
        <v>208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5" ht="58.2" thickBot="1" x14ac:dyDescent="0.35">
      <c r="A15" s="29" t="s">
        <v>245</v>
      </c>
      <c r="B15" s="28" t="s">
        <v>246</v>
      </c>
      <c r="C15" s="29" t="s">
        <v>205</v>
      </c>
      <c r="D15" s="28" t="s">
        <v>247</v>
      </c>
      <c r="E15" s="28" t="s">
        <v>207</v>
      </c>
      <c r="F15" s="28" t="s">
        <v>208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ht="58.2" thickBot="1" x14ac:dyDescent="0.35">
      <c r="A16" s="29" t="s">
        <v>248</v>
      </c>
      <c r="B16" s="28" t="s">
        <v>249</v>
      </c>
      <c r="C16" s="29" t="s">
        <v>205</v>
      </c>
      <c r="D16" s="28" t="s">
        <v>250</v>
      </c>
      <c r="E16" s="28" t="s">
        <v>207</v>
      </c>
      <c r="F16" s="28" t="s">
        <v>208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58.2" thickBot="1" x14ac:dyDescent="0.35">
      <c r="A17" s="29" t="s">
        <v>251</v>
      </c>
      <c r="B17" s="28" t="s">
        <v>252</v>
      </c>
      <c r="C17" s="29" t="s">
        <v>205</v>
      </c>
      <c r="D17" s="28" t="s">
        <v>253</v>
      </c>
      <c r="E17" s="28" t="s">
        <v>207</v>
      </c>
      <c r="F17" s="28" t="s">
        <v>208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58.2" thickBot="1" x14ac:dyDescent="0.35">
      <c r="A18" s="29" t="s">
        <v>254</v>
      </c>
      <c r="B18" s="28" t="s">
        <v>255</v>
      </c>
      <c r="C18" s="29" t="s">
        <v>205</v>
      </c>
      <c r="D18" s="28" t="s">
        <v>256</v>
      </c>
      <c r="E18" s="28" t="s">
        <v>207</v>
      </c>
      <c r="F18" s="28" t="s">
        <v>208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58.2" thickBot="1" x14ac:dyDescent="0.35">
      <c r="A19" s="29" t="s">
        <v>257</v>
      </c>
      <c r="B19" s="28" t="s">
        <v>258</v>
      </c>
      <c r="C19" s="29" t="s">
        <v>205</v>
      </c>
      <c r="D19" s="28" t="s">
        <v>259</v>
      </c>
      <c r="E19" s="28" t="s">
        <v>207</v>
      </c>
      <c r="F19" s="28" t="s">
        <v>208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58.2" thickBot="1" x14ac:dyDescent="0.35">
      <c r="A20" s="29" t="s">
        <v>260</v>
      </c>
      <c r="B20" s="28" t="s">
        <v>261</v>
      </c>
      <c r="C20" s="29" t="s">
        <v>205</v>
      </c>
      <c r="D20" s="28" t="s">
        <v>262</v>
      </c>
      <c r="E20" s="28" t="s">
        <v>207</v>
      </c>
      <c r="F20" s="28" t="s">
        <v>208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58.2" thickBot="1" x14ac:dyDescent="0.35">
      <c r="A21" s="29" t="s">
        <v>263</v>
      </c>
      <c r="B21" s="28" t="s">
        <v>264</v>
      </c>
      <c r="C21" s="29" t="s">
        <v>205</v>
      </c>
      <c r="D21" s="28" t="s">
        <v>265</v>
      </c>
      <c r="E21" s="28" t="s">
        <v>207</v>
      </c>
      <c r="F21" s="28" t="s">
        <v>208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58.2" thickBot="1" x14ac:dyDescent="0.35">
      <c r="A22" s="29" t="s">
        <v>266</v>
      </c>
      <c r="B22" s="28" t="s">
        <v>267</v>
      </c>
      <c r="C22" s="29" t="s">
        <v>205</v>
      </c>
      <c r="D22" s="28" t="s">
        <v>268</v>
      </c>
      <c r="E22" s="28" t="s">
        <v>207</v>
      </c>
      <c r="F22" s="28" t="s">
        <v>208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43.8" thickBot="1" x14ac:dyDescent="0.35">
      <c r="A23" s="30" t="s">
        <v>269</v>
      </c>
      <c r="B23" s="28" t="s">
        <v>270</v>
      </c>
      <c r="C23" s="29" t="s">
        <v>205</v>
      </c>
      <c r="D23" s="28" t="s">
        <v>271</v>
      </c>
      <c r="E23" s="28" t="s">
        <v>207</v>
      </c>
      <c r="F23" s="28" t="s">
        <v>208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58.2" thickBot="1" x14ac:dyDescent="0.35">
      <c r="A24" s="29" t="s">
        <v>272</v>
      </c>
      <c r="B24" s="28" t="s">
        <v>273</v>
      </c>
      <c r="C24" s="29" t="s">
        <v>205</v>
      </c>
      <c r="D24" s="28" t="s">
        <v>274</v>
      </c>
      <c r="E24" s="28" t="s">
        <v>207</v>
      </c>
      <c r="F24" s="28" t="s">
        <v>208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58.2" thickBot="1" x14ac:dyDescent="0.35">
      <c r="A25" s="29" t="s">
        <v>275</v>
      </c>
      <c r="B25" s="28" t="s">
        <v>276</v>
      </c>
      <c r="C25" s="29" t="s">
        <v>205</v>
      </c>
      <c r="D25" s="28" t="s">
        <v>277</v>
      </c>
      <c r="E25" s="28" t="s">
        <v>207</v>
      </c>
      <c r="F25" s="28" t="s">
        <v>208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43.8" thickBot="1" x14ac:dyDescent="0.35">
      <c r="A26" s="30" t="s">
        <v>278</v>
      </c>
      <c r="B26" s="28" t="s">
        <v>279</v>
      </c>
      <c r="C26" s="29" t="s">
        <v>205</v>
      </c>
      <c r="D26" s="28" t="s">
        <v>280</v>
      </c>
      <c r="E26" s="28" t="s">
        <v>207</v>
      </c>
      <c r="F26" s="28" t="s">
        <v>208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58.2" thickBot="1" x14ac:dyDescent="0.35">
      <c r="A27" s="29" t="s">
        <v>281</v>
      </c>
      <c r="B27" s="28" t="s">
        <v>282</v>
      </c>
      <c r="C27" s="29" t="s">
        <v>205</v>
      </c>
      <c r="D27" s="28" t="s">
        <v>283</v>
      </c>
      <c r="E27" s="28" t="s">
        <v>207</v>
      </c>
      <c r="F27" s="28" t="s">
        <v>208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43.8" thickBot="1" x14ac:dyDescent="0.35">
      <c r="A28" s="30" t="s">
        <v>284</v>
      </c>
      <c r="B28" s="28" t="s">
        <v>285</v>
      </c>
      <c r="C28" s="29" t="s">
        <v>205</v>
      </c>
      <c r="D28" s="28" t="s">
        <v>286</v>
      </c>
      <c r="E28" s="28" t="s">
        <v>207</v>
      </c>
      <c r="F28" s="28" t="s">
        <v>208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58.2" thickBot="1" x14ac:dyDescent="0.35">
      <c r="A29" s="29" t="s">
        <v>287</v>
      </c>
      <c r="B29" s="28" t="s">
        <v>174</v>
      </c>
      <c r="C29" s="29" t="s">
        <v>205</v>
      </c>
      <c r="D29" s="28" t="s">
        <v>288</v>
      </c>
      <c r="E29" s="28" t="s">
        <v>207</v>
      </c>
      <c r="F29" s="28" t="s">
        <v>208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58.2" thickBot="1" x14ac:dyDescent="0.35">
      <c r="A30" s="29" t="s">
        <v>289</v>
      </c>
      <c r="B30" s="28" t="s">
        <v>290</v>
      </c>
      <c r="C30" s="29" t="s">
        <v>205</v>
      </c>
      <c r="D30" s="28" t="s">
        <v>291</v>
      </c>
      <c r="E30" s="28" t="s">
        <v>207</v>
      </c>
      <c r="F30" s="28" t="s">
        <v>208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58.2" thickBot="1" x14ac:dyDescent="0.35">
      <c r="A31" s="29" t="s">
        <v>292</v>
      </c>
      <c r="B31" s="28" t="s">
        <v>293</v>
      </c>
      <c r="C31" s="29" t="s">
        <v>205</v>
      </c>
      <c r="D31" s="28" t="s">
        <v>294</v>
      </c>
      <c r="E31" s="28" t="s">
        <v>207</v>
      </c>
      <c r="F31" s="28" t="s">
        <v>208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58.2" thickBot="1" x14ac:dyDescent="0.35">
      <c r="A32" s="29" t="s">
        <v>295</v>
      </c>
      <c r="B32" s="28" t="s">
        <v>296</v>
      </c>
      <c r="C32" s="29" t="s">
        <v>205</v>
      </c>
      <c r="D32" s="28" t="s">
        <v>297</v>
      </c>
      <c r="E32" s="28" t="s">
        <v>207</v>
      </c>
      <c r="F32" s="28" t="s">
        <v>208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58.2" thickBot="1" x14ac:dyDescent="0.35">
      <c r="A33" s="29" t="s">
        <v>298</v>
      </c>
      <c r="B33" s="28" t="s">
        <v>299</v>
      </c>
      <c r="C33" s="29" t="s">
        <v>205</v>
      </c>
      <c r="D33" s="28" t="s">
        <v>300</v>
      </c>
      <c r="E33" s="28" t="s">
        <v>207</v>
      </c>
      <c r="F33" s="28" t="s">
        <v>208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58.2" thickBot="1" x14ac:dyDescent="0.35">
      <c r="A34" s="29" t="s">
        <v>301</v>
      </c>
      <c r="B34" s="28" t="s">
        <v>302</v>
      </c>
      <c r="C34" s="29" t="s">
        <v>205</v>
      </c>
      <c r="D34" s="28" t="s">
        <v>303</v>
      </c>
      <c r="E34" s="28" t="s">
        <v>207</v>
      </c>
      <c r="F34" s="28" t="s">
        <v>208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58.2" thickBot="1" x14ac:dyDescent="0.35">
      <c r="A35" s="29" t="s">
        <v>304</v>
      </c>
      <c r="B35" s="28" t="s">
        <v>305</v>
      </c>
      <c r="C35" s="29" t="s">
        <v>205</v>
      </c>
      <c r="D35" s="28" t="s">
        <v>306</v>
      </c>
      <c r="E35" s="28" t="s">
        <v>207</v>
      </c>
      <c r="F35" s="28" t="s">
        <v>208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58.2" thickBot="1" x14ac:dyDescent="0.35">
      <c r="A36" s="29" t="s">
        <v>307</v>
      </c>
      <c r="B36" s="28" t="s">
        <v>308</v>
      </c>
      <c r="C36" s="29" t="s">
        <v>205</v>
      </c>
      <c r="D36" s="28" t="s">
        <v>309</v>
      </c>
      <c r="E36" s="28" t="s">
        <v>207</v>
      </c>
      <c r="F36" s="28" t="s">
        <v>208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58.2" thickBot="1" x14ac:dyDescent="0.35">
      <c r="A37" s="29" t="s">
        <v>310</v>
      </c>
      <c r="B37" s="28" t="s">
        <v>311</v>
      </c>
      <c r="C37" s="29" t="s">
        <v>205</v>
      </c>
      <c r="D37" s="28" t="s">
        <v>312</v>
      </c>
      <c r="E37" s="28" t="s">
        <v>207</v>
      </c>
      <c r="F37" s="28" t="s">
        <v>208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58.2" thickBot="1" x14ac:dyDescent="0.35">
      <c r="A38" s="29" t="s">
        <v>313</v>
      </c>
      <c r="B38" s="28" t="s">
        <v>314</v>
      </c>
      <c r="C38" s="29" t="s">
        <v>205</v>
      </c>
      <c r="D38" s="28" t="s">
        <v>315</v>
      </c>
      <c r="E38" s="28" t="s">
        <v>207</v>
      </c>
      <c r="F38" s="28" t="s">
        <v>208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58.2" thickBot="1" x14ac:dyDescent="0.35">
      <c r="A39" s="29" t="s">
        <v>316</v>
      </c>
      <c r="B39" s="28" t="s">
        <v>317</v>
      </c>
      <c r="C39" s="29" t="s">
        <v>205</v>
      </c>
      <c r="D39" s="28" t="s">
        <v>318</v>
      </c>
      <c r="E39" s="28" t="s">
        <v>207</v>
      </c>
      <c r="F39" s="28" t="s">
        <v>208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t="43.8" thickBot="1" x14ac:dyDescent="0.35">
      <c r="A40" s="30" t="s">
        <v>319</v>
      </c>
      <c r="B40" s="28" t="s">
        <v>320</v>
      </c>
      <c r="C40" s="29" t="s">
        <v>205</v>
      </c>
      <c r="D40" s="28" t="s">
        <v>321</v>
      </c>
      <c r="E40" s="28" t="s">
        <v>207</v>
      </c>
      <c r="F40" s="28" t="s">
        <v>208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ht="72.599999999999994" thickBot="1" x14ac:dyDescent="0.35">
      <c r="A41" s="29" t="s">
        <v>322</v>
      </c>
      <c r="B41" s="28" t="s">
        <v>323</v>
      </c>
      <c r="C41" s="29" t="s">
        <v>205</v>
      </c>
      <c r="D41" s="28" t="s">
        <v>324</v>
      </c>
      <c r="E41" s="28" t="s">
        <v>207</v>
      </c>
      <c r="F41" s="28" t="s">
        <v>208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58.2" thickBot="1" x14ac:dyDescent="0.35">
      <c r="A42" s="29" t="s">
        <v>325</v>
      </c>
      <c r="B42" s="28" t="s">
        <v>326</v>
      </c>
      <c r="C42" s="29" t="s">
        <v>205</v>
      </c>
      <c r="D42" s="28" t="s">
        <v>327</v>
      </c>
      <c r="E42" s="28" t="s">
        <v>207</v>
      </c>
      <c r="F42" s="28" t="s">
        <v>208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ht="43.8" thickBot="1" x14ac:dyDescent="0.35">
      <c r="A43" s="30" t="s">
        <v>328</v>
      </c>
      <c r="B43" s="28" t="s">
        <v>329</v>
      </c>
      <c r="C43" s="29" t="s">
        <v>205</v>
      </c>
      <c r="D43" s="28" t="s">
        <v>330</v>
      </c>
      <c r="E43" s="28" t="s">
        <v>207</v>
      </c>
      <c r="F43" s="28" t="s">
        <v>208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43.8" thickBot="1" x14ac:dyDescent="0.35">
      <c r="A44" s="30" t="s">
        <v>331</v>
      </c>
      <c r="B44" s="28" t="s">
        <v>332</v>
      </c>
      <c r="C44" s="29" t="s">
        <v>205</v>
      </c>
      <c r="D44" s="28" t="s">
        <v>333</v>
      </c>
      <c r="E44" s="28" t="s">
        <v>207</v>
      </c>
      <c r="F44" s="28" t="s">
        <v>208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72.599999999999994" thickBot="1" x14ac:dyDescent="0.35">
      <c r="A45" s="29" t="s">
        <v>334</v>
      </c>
      <c r="B45" s="28" t="s">
        <v>335</v>
      </c>
      <c r="C45" s="29" t="s">
        <v>205</v>
      </c>
      <c r="D45" s="28" t="s">
        <v>336</v>
      </c>
      <c r="E45" s="28" t="s">
        <v>207</v>
      </c>
      <c r="F45" s="28" t="s">
        <v>208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spans="1:25" ht="58.2" thickBot="1" x14ac:dyDescent="0.35">
      <c r="A46" s="29" t="s">
        <v>337</v>
      </c>
      <c r="B46" s="28" t="s">
        <v>338</v>
      </c>
      <c r="C46" s="29" t="s">
        <v>205</v>
      </c>
      <c r="D46" s="28" t="s">
        <v>339</v>
      </c>
      <c r="E46" s="28" t="s">
        <v>207</v>
      </c>
      <c r="F46" s="28" t="s">
        <v>208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 ht="58.2" thickBot="1" x14ac:dyDescent="0.35">
      <c r="A47" s="29" t="s">
        <v>340</v>
      </c>
      <c r="B47" s="28" t="s">
        <v>341</v>
      </c>
      <c r="C47" s="29" t="s">
        <v>205</v>
      </c>
      <c r="D47" s="28" t="s">
        <v>342</v>
      </c>
      <c r="E47" s="28" t="s">
        <v>207</v>
      </c>
      <c r="F47" s="28" t="s">
        <v>208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58.2" thickBot="1" x14ac:dyDescent="0.35">
      <c r="A48" s="29" t="s">
        <v>343</v>
      </c>
      <c r="B48" s="28" t="s">
        <v>344</v>
      </c>
      <c r="C48" s="29" t="s">
        <v>205</v>
      </c>
      <c r="D48" s="28" t="s">
        <v>345</v>
      </c>
      <c r="E48" s="28" t="s">
        <v>207</v>
      </c>
      <c r="F48" s="28" t="s">
        <v>208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ht="58.2" thickBot="1" x14ac:dyDescent="0.35">
      <c r="A49" s="29" t="s">
        <v>346</v>
      </c>
      <c r="B49" s="28" t="s">
        <v>347</v>
      </c>
      <c r="C49" s="29" t="s">
        <v>205</v>
      </c>
      <c r="D49" s="28" t="s">
        <v>348</v>
      </c>
      <c r="E49" s="28" t="s">
        <v>207</v>
      </c>
      <c r="F49" s="28" t="s">
        <v>208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ht="58.2" thickBot="1" x14ac:dyDescent="0.35">
      <c r="A50" s="29" t="s">
        <v>349</v>
      </c>
      <c r="B50" s="28" t="s">
        <v>350</v>
      </c>
      <c r="C50" s="29" t="s">
        <v>205</v>
      </c>
      <c r="D50" s="28" t="s">
        <v>351</v>
      </c>
      <c r="E50" s="28" t="s">
        <v>207</v>
      </c>
      <c r="F50" s="28" t="s">
        <v>208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 ht="58.2" thickBot="1" x14ac:dyDescent="0.35">
      <c r="A51" s="29" t="s">
        <v>352</v>
      </c>
      <c r="B51" s="28" t="s">
        <v>353</v>
      </c>
      <c r="C51" s="29" t="s">
        <v>205</v>
      </c>
      <c r="D51" s="28" t="s">
        <v>354</v>
      </c>
      <c r="E51" s="28" t="s">
        <v>207</v>
      </c>
      <c r="F51" s="28" t="s">
        <v>208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 ht="43.8" thickBot="1" x14ac:dyDescent="0.35">
      <c r="A52" s="30" t="s">
        <v>355</v>
      </c>
      <c r="B52" s="28" t="s">
        <v>356</v>
      </c>
      <c r="C52" s="29" t="s">
        <v>205</v>
      </c>
      <c r="D52" s="28" t="s">
        <v>357</v>
      </c>
      <c r="E52" s="28" t="s">
        <v>207</v>
      </c>
      <c r="F52" s="28" t="s">
        <v>208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spans="1:25" ht="58.2" thickBot="1" x14ac:dyDescent="0.35">
      <c r="A53" s="29" t="s">
        <v>358</v>
      </c>
      <c r="B53" s="28" t="s">
        <v>359</v>
      </c>
      <c r="C53" s="29" t="s">
        <v>205</v>
      </c>
      <c r="D53" s="28" t="s">
        <v>360</v>
      </c>
      <c r="E53" s="28" t="s">
        <v>207</v>
      </c>
      <c r="F53" s="28" t="s">
        <v>208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 ht="58.2" thickBot="1" x14ac:dyDescent="0.35">
      <c r="A54" s="29" t="s">
        <v>361</v>
      </c>
      <c r="B54" s="28" t="s">
        <v>362</v>
      </c>
      <c r="C54" s="29" t="s">
        <v>205</v>
      </c>
      <c r="D54" s="28" t="s">
        <v>363</v>
      </c>
      <c r="E54" s="28" t="s">
        <v>207</v>
      </c>
      <c r="F54" s="28" t="s">
        <v>208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ht="58.2" thickBot="1" x14ac:dyDescent="0.35">
      <c r="A55" s="29" t="s">
        <v>364</v>
      </c>
      <c r="B55" s="28" t="s">
        <v>365</v>
      </c>
      <c r="C55" s="29" t="s">
        <v>205</v>
      </c>
      <c r="D55" s="28" t="s">
        <v>366</v>
      </c>
      <c r="E55" s="28" t="s">
        <v>207</v>
      </c>
      <c r="F55" s="28" t="s">
        <v>208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 ht="58.2" thickBot="1" x14ac:dyDescent="0.35">
      <c r="A56" s="29" t="s">
        <v>367</v>
      </c>
      <c r="B56" s="28" t="s">
        <v>368</v>
      </c>
      <c r="C56" s="29" t="s">
        <v>205</v>
      </c>
      <c r="D56" s="28" t="s">
        <v>369</v>
      </c>
      <c r="E56" s="28" t="s">
        <v>207</v>
      </c>
      <c r="F56" s="28" t="s">
        <v>208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 ht="43.8" thickBot="1" x14ac:dyDescent="0.35">
      <c r="A57" s="30" t="s">
        <v>370</v>
      </c>
      <c r="B57" s="28" t="s">
        <v>371</v>
      </c>
      <c r="C57" s="29" t="s">
        <v>205</v>
      </c>
      <c r="D57" s="28" t="s">
        <v>372</v>
      </c>
      <c r="E57" s="28" t="s">
        <v>207</v>
      </c>
      <c r="F57" s="28" t="s">
        <v>208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1:25" ht="58.2" thickBot="1" x14ac:dyDescent="0.35">
      <c r="A58" s="29" t="s">
        <v>373</v>
      </c>
      <c r="B58" s="28" t="s">
        <v>374</v>
      </c>
      <c r="C58" s="29" t="s">
        <v>205</v>
      </c>
      <c r="D58" s="28" t="s">
        <v>375</v>
      </c>
      <c r="E58" s="28" t="s">
        <v>207</v>
      </c>
      <c r="F58" s="28" t="s">
        <v>208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1:25" ht="58.2" thickBot="1" x14ac:dyDescent="0.35">
      <c r="A59" s="29" t="s">
        <v>376</v>
      </c>
      <c r="B59" s="28" t="s">
        <v>377</v>
      </c>
      <c r="C59" s="29" t="s">
        <v>205</v>
      </c>
      <c r="D59" s="28" t="s">
        <v>378</v>
      </c>
      <c r="E59" s="28" t="s">
        <v>207</v>
      </c>
      <c r="F59" s="28" t="s">
        <v>208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ht="43.8" thickBot="1" x14ac:dyDescent="0.35">
      <c r="A60" s="30" t="s">
        <v>379</v>
      </c>
      <c r="B60" s="28" t="s">
        <v>380</v>
      </c>
      <c r="C60" s="29" t="s">
        <v>205</v>
      </c>
      <c r="D60" s="28" t="s">
        <v>381</v>
      </c>
      <c r="E60" s="28" t="s">
        <v>207</v>
      </c>
      <c r="F60" s="28" t="s">
        <v>208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ht="43.8" thickBot="1" x14ac:dyDescent="0.35">
      <c r="A61" s="30" t="s">
        <v>382</v>
      </c>
      <c r="B61" s="28" t="s">
        <v>383</v>
      </c>
      <c r="C61" s="29" t="s">
        <v>205</v>
      </c>
      <c r="D61" s="28" t="s">
        <v>384</v>
      </c>
      <c r="E61" s="28" t="s">
        <v>207</v>
      </c>
      <c r="F61" s="28" t="s">
        <v>208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ht="58.2" thickBot="1" x14ac:dyDescent="0.35">
      <c r="A62" s="29" t="s">
        <v>385</v>
      </c>
      <c r="B62" s="28" t="s">
        <v>386</v>
      </c>
      <c r="C62" s="29" t="s">
        <v>205</v>
      </c>
      <c r="D62" s="28" t="s">
        <v>387</v>
      </c>
      <c r="E62" s="28" t="s">
        <v>207</v>
      </c>
      <c r="F62" s="28" t="s">
        <v>208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 ht="58.2" thickBot="1" x14ac:dyDescent="0.35">
      <c r="A63" s="29" t="s">
        <v>388</v>
      </c>
      <c r="B63" s="28" t="s">
        <v>389</v>
      </c>
      <c r="C63" s="29" t="s">
        <v>205</v>
      </c>
      <c r="D63" s="28" t="s">
        <v>390</v>
      </c>
      <c r="E63" s="28" t="s">
        <v>207</v>
      </c>
      <c r="F63" s="28" t="s">
        <v>208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 ht="58.2" thickBot="1" x14ac:dyDescent="0.35">
      <c r="A64" s="29" t="s">
        <v>391</v>
      </c>
      <c r="B64" s="28" t="s">
        <v>392</v>
      </c>
      <c r="C64" s="29" t="s">
        <v>205</v>
      </c>
      <c r="D64" s="28" t="s">
        <v>393</v>
      </c>
      <c r="E64" s="28" t="s">
        <v>207</v>
      </c>
      <c r="F64" s="28" t="s">
        <v>208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1:25" ht="58.2" thickBot="1" x14ac:dyDescent="0.35">
      <c r="A65" s="29" t="s">
        <v>394</v>
      </c>
      <c r="B65" s="28" t="s">
        <v>395</v>
      </c>
      <c r="C65" s="29" t="s">
        <v>205</v>
      </c>
      <c r="D65" s="28" t="s">
        <v>396</v>
      </c>
      <c r="E65" s="28" t="s">
        <v>207</v>
      </c>
      <c r="F65" s="28" t="s">
        <v>208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1:25" ht="43.8" thickBot="1" x14ac:dyDescent="0.35">
      <c r="A66" s="30" t="s">
        <v>397</v>
      </c>
      <c r="B66" s="28" t="s">
        <v>398</v>
      </c>
      <c r="C66" s="29" t="s">
        <v>205</v>
      </c>
      <c r="D66" s="28" t="s">
        <v>399</v>
      </c>
      <c r="E66" s="28" t="s">
        <v>207</v>
      </c>
      <c r="F66" s="28" t="s">
        <v>208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ht="58.2" thickBot="1" x14ac:dyDescent="0.35">
      <c r="A67" s="29" t="s">
        <v>400</v>
      </c>
      <c r="B67" s="28" t="s">
        <v>401</v>
      </c>
      <c r="C67" s="29" t="s">
        <v>205</v>
      </c>
      <c r="D67" s="28" t="s">
        <v>402</v>
      </c>
      <c r="E67" s="28" t="s">
        <v>207</v>
      </c>
      <c r="F67" s="28" t="s">
        <v>208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 ht="58.2" thickBot="1" x14ac:dyDescent="0.35">
      <c r="A68" s="29" t="s">
        <v>403</v>
      </c>
      <c r="B68" s="28" t="s">
        <v>404</v>
      </c>
      <c r="C68" s="29" t="s">
        <v>205</v>
      </c>
      <c r="D68" s="28" t="s">
        <v>405</v>
      </c>
      <c r="E68" s="28" t="s">
        <v>207</v>
      </c>
      <c r="F68" s="28" t="s">
        <v>208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 ht="58.2" thickBot="1" x14ac:dyDescent="0.35">
      <c r="A69" s="29" t="s">
        <v>406</v>
      </c>
      <c r="B69" s="28" t="s">
        <v>407</v>
      </c>
      <c r="C69" s="29" t="s">
        <v>205</v>
      </c>
      <c r="D69" s="28" t="s">
        <v>408</v>
      </c>
      <c r="E69" s="28" t="s">
        <v>207</v>
      </c>
      <c r="F69" s="28" t="s">
        <v>208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 ht="58.2" thickBot="1" x14ac:dyDescent="0.35">
      <c r="A70" s="29" t="s">
        <v>409</v>
      </c>
      <c r="B70" s="28" t="s">
        <v>410</v>
      </c>
      <c r="C70" s="29" t="s">
        <v>205</v>
      </c>
      <c r="D70" s="28" t="s">
        <v>411</v>
      </c>
      <c r="E70" s="28" t="s">
        <v>207</v>
      </c>
      <c r="F70" s="28" t="s">
        <v>208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ht="58.2" thickBot="1" x14ac:dyDescent="0.35">
      <c r="A71" s="29" t="s">
        <v>412</v>
      </c>
      <c r="B71" s="28" t="s">
        <v>413</v>
      </c>
      <c r="C71" s="29" t="s">
        <v>205</v>
      </c>
      <c r="D71" s="28" t="s">
        <v>414</v>
      </c>
      <c r="E71" s="28" t="s">
        <v>207</v>
      </c>
      <c r="F71" s="28" t="s">
        <v>208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:25" ht="58.2" thickBot="1" x14ac:dyDescent="0.35">
      <c r="A72" s="29" t="s">
        <v>415</v>
      </c>
      <c r="B72" s="28" t="s">
        <v>416</v>
      </c>
      <c r="C72" s="29" t="s">
        <v>205</v>
      </c>
      <c r="D72" s="28" t="s">
        <v>417</v>
      </c>
      <c r="E72" s="28" t="s">
        <v>207</v>
      </c>
      <c r="F72" s="28" t="s">
        <v>208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1:25" ht="58.2" thickBot="1" x14ac:dyDescent="0.35">
      <c r="A73" s="29" t="s">
        <v>418</v>
      </c>
      <c r="B73" s="28" t="s">
        <v>419</v>
      </c>
      <c r="C73" s="29" t="s">
        <v>205</v>
      </c>
      <c r="D73" s="28" t="s">
        <v>420</v>
      </c>
      <c r="E73" s="28" t="s">
        <v>207</v>
      </c>
      <c r="F73" s="28" t="s">
        <v>208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1:25" ht="58.2" thickBot="1" x14ac:dyDescent="0.35">
      <c r="A74" s="29" t="s">
        <v>421</v>
      </c>
      <c r="B74" s="28" t="s">
        <v>422</v>
      </c>
      <c r="C74" s="29" t="s">
        <v>205</v>
      </c>
      <c r="D74" s="28" t="s">
        <v>423</v>
      </c>
      <c r="E74" s="28" t="s">
        <v>207</v>
      </c>
      <c r="F74" s="28" t="s">
        <v>208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:25" ht="58.2" thickBot="1" x14ac:dyDescent="0.35">
      <c r="A75" s="29" t="s">
        <v>424</v>
      </c>
      <c r="B75" s="28" t="s">
        <v>425</v>
      </c>
      <c r="C75" s="29" t="s">
        <v>205</v>
      </c>
      <c r="D75" s="28" t="s">
        <v>426</v>
      </c>
      <c r="E75" s="28" t="s">
        <v>207</v>
      </c>
      <c r="F75" s="28" t="s">
        <v>208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:25" ht="58.2" thickBot="1" x14ac:dyDescent="0.35">
      <c r="A76" s="29" t="s">
        <v>427</v>
      </c>
      <c r="B76" s="28" t="s">
        <v>428</v>
      </c>
      <c r="C76" s="29" t="s">
        <v>205</v>
      </c>
      <c r="D76" s="28" t="s">
        <v>429</v>
      </c>
      <c r="E76" s="28" t="s">
        <v>207</v>
      </c>
      <c r="F76" s="28" t="s">
        <v>208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1:25" ht="58.2" thickBot="1" x14ac:dyDescent="0.35">
      <c r="A77" s="29" t="s">
        <v>430</v>
      </c>
      <c r="B77" s="28" t="s">
        <v>431</v>
      </c>
      <c r="C77" s="29" t="s">
        <v>205</v>
      </c>
      <c r="D77" s="28" t="s">
        <v>432</v>
      </c>
      <c r="E77" s="28" t="s">
        <v>207</v>
      </c>
      <c r="F77" s="28" t="s">
        <v>208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:25" ht="43.8" thickBot="1" x14ac:dyDescent="0.35">
      <c r="A78" s="30" t="s">
        <v>433</v>
      </c>
      <c r="B78" s="28" t="s">
        <v>434</v>
      </c>
      <c r="C78" s="29" t="s">
        <v>205</v>
      </c>
      <c r="D78" s="28" t="s">
        <v>435</v>
      </c>
      <c r="E78" s="28" t="s">
        <v>207</v>
      </c>
      <c r="F78" s="28" t="s">
        <v>208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1:25" ht="43.8" thickBot="1" x14ac:dyDescent="0.35">
      <c r="A79" s="30" t="s">
        <v>436</v>
      </c>
      <c r="B79" s="28" t="s">
        <v>437</v>
      </c>
      <c r="C79" s="29" t="s">
        <v>205</v>
      </c>
      <c r="D79" s="28" t="s">
        <v>438</v>
      </c>
      <c r="E79" s="28" t="s">
        <v>207</v>
      </c>
      <c r="F79" s="28" t="s">
        <v>208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:25" ht="58.2" thickBot="1" x14ac:dyDescent="0.35">
      <c r="A80" s="29" t="s">
        <v>439</v>
      </c>
      <c r="B80" s="28" t="s">
        <v>440</v>
      </c>
      <c r="C80" s="29" t="s">
        <v>205</v>
      </c>
      <c r="D80" s="28" t="s">
        <v>441</v>
      </c>
      <c r="E80" s="28" t="s">
        <v>207</v>
      </c>
      <c r="F80" s="28" t="s">
        <v>208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:25" ht="58.2" thickBot="1" x14ac:dyDescent="0.35">
      <c r="A81" s="29" t="s">
        <v>442</v>
      </c>
      <c r="B81" s="28" t="s">
        <v>443</v>
      </c>
      <c r="C81" s="29" t="s">
        <v>205</v>
      </c>
      <c r="D81" s="28" t="s">
        <v>444</v>
      </c>
      <c r="E81" s="28" t="s">
        <v>207</v>
      </c>
      <c r="F81" s="28" t="s">
        <v>208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:25" ht="72.599999999999994" thickBot="1" x14ac:dyDescent="0.35">
      <c r="A82" s="29" t="s">
        <v>445</v>
      </c>
      <c r="B82" s="28" t="s">
        <v>446</v>
      </c>
      <c r="C82" s="29" t="s">
        <v>205</v>
      </c>
      <c r="D82" s="28" t="s">
        <v>447</v>
      </c>
      <c r="E82" s="28" t="s">
        <v>207</v>
      </c>
      <c r="F82" s="28" t="s">
        <v>208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:25" ht="58.2" thickBot="1" x14ac:dyDescent="0.35">
      <c r="A83" s="29" t="s">
        <v>448</v>
      </c>
      <c r="B83" s="28" t="s">
        <v>449</v>
      </c>
      <c r="C83" s="29" t="s">
        <v>205</v>
      </c>
      <c r="D83" s="28" t="s">
        <v>450</v>
      </c>
      <c r="E83" s="28" t="s">
        <v>207</v>
      </c>
      <c r="F83" s="28" t="s">
        <v>208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:25" ht="58.2" thickBot="1" x14ac:dyDescent="0.35">
      <c r="A84" s="29" t="s">
        <v>451</v>
      </c>
      <c r="B84" s="28" t="s">
        <v>452</v>
      </c>
      <c r="C84" s="29" t="s">
        <v>205</v>
      </c>
      <c r="D84" s="28" t="s">
        <v>453</v>
      </c>
      <c r="E84" s="28" t="s">
        <v>207</v>
      </c>
      <c r="F84" s="28" t="s">
        <v>208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:25" ht="43.8" thickBot="1" x14ac:dyDescent="0.35">
      <c r="A85" s="30" t="s">
        <v>454</v>
      </c>
      <c r="B85" s="28" t="s">
        <v>455</v>
      </c>
      <c r="C85" s="29" t="s">
        <v>205</v>
      </c>
      <c r="D85" s="28" t="s">
        <v>456</v>
      </c>
      <c r="E85" s="28" t="s">
        <v>207</v>
      </c>
      <c r="F85" s="28" t="s">
        <v>208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:25" ht="43.8" thickBot="1" x14ac:dyDescent="0.35">
      <c r="A86" s="30" t="s">
        <v>457</v>
      </c>
      <c r="B86" s="28" t="s">
        <v>458</v>
      </c>
      <c r="C86" s="29" t="s">
        <v>205</v>
      </c>
      <c r="D86" s="28" t="s">
        <v>459</v>
      </c>
      <c r="E86" s="28" t="s">
        <v>207</v>
      </c>
      <c r="F86" s="28" t="s">
        <v>208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:25" ht="58.2" thickBot="1" x14ac:dyDescent="0.35">
      <c r="A87" s="29" t="s">
        <v>460</v>
      </c>
      <c r="B87" s="28" t="s">
        <v>461</v>
      </c>
      <c r="C87" s="29" t="s">
        <v>205</v>
      </c>
      <c r="D87" s="28" t="s">
        <v>462</v>
      </c>
      <c r="E87" s="28" t="s">
        <v>207</v>
      </c>
      <c r="F87" s="28" t="s">
        <v>208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:25" ht="58.2" thickBot="1" x14ac:dyDescent="0.35">
      <c r="A88" s="29" t="s">
        <v>463</v>
      </c>
      <c r="B88" s="28" t="s">
        <v>464</v>
      </c>
      <c r="C88" s="29" t="s">
        <v>205</v>
      </c>
      <c r="D88" s="28" t="s">
        <v>465</v>
      </c>
      <c r="E88" s="28" t="s">
        <v>207</v>
      </c>
      <c r="F88" s="28" t="s">
        <v>208</v>
      </c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:25" ht="58.2" thickBot="1" x14ac:dyDescent="0.35">
      <c r="A89" s="29" t="s">
        <v>466</v>
      </c>
      <c r="B89" s="28" t="s">
        <v>467</v>
      </c>
      <c r="C89" s="29" t="s">
        <v>205</v>
      </c>
      <c r="D89" s="28" t="s">
        <v>468</v>
      </c>
      <c r="E89" s="28" t="s">
        <v>207</v>
      </c>
      <c r="F89" s="28" t="s">
        <v>208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:25" ht="58.2" thickBot="1" x14ac:dyDescent="0.35">
      <c r="A90" s="29" t="s">
        <v>469</v>
      </c>
      <c r="B90" s="28" t="s">
        <v>470</v>
      </c>
      <c r="C90" s="29" t="s">
        <v>205</v>
      </c>
      <c r="D90" s="28" t="s">
        <v>471</v>
      </c>
      <c r="E90" s="28" t="s">
        <v>207</v>
      </c>
      <c r="F90" s="28" t="s">
        <v>208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:25" ht="58.2" thickBot="1" x14ac:dyDescent="0.35">
      <c r="A91" s="29" t="s">
        <v>472</v>
      </c>
      <c r="B91" s="28" t="s">
        <v>473</v>
      </c>
      <c r="C91" s="29" t="s">
        <v>205</v>
      </c>
      <c r="D91" s="28" t="s">
        <v>474</v>
      </c>
      <c r="E91" s="28" t="s">
        <v>207</v>
      </c>
      <c r="F91" s="28" t="s">
        <v>208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ht="43.8" thickBot="1" x14ac:dyDescent="0.35">
      <c r="A92" s="30" t="s">
        <v>475</v>
      </c>
      <c r="B92" s="28" t="s">
        <v>476</v>
      </c>
      <c r="C92" s="29" t="s">
        <v>205</v>
      </c>
      <c r="D92" s="28" t="s">
        <v>477</v>
      </c>
      <c r="E92" s="28" t="s">
        <v>207</v>
      </c>
      <c r="F92" s="28" t="s">
        <v>208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:25" ht="58.2" thickBot="1" x14ac:dyDescent="0.35">
      <c r="A93" s="29" t="s">
        <v>478</v>
      </c>
      <c r="B93" s="28" t="s">
        <v>479</v>
      </c>
      <c r="C93" s="29" t="s">
        <v>205</v>
      </c>
      <c r="D93" s="28" t="s">
        <v>480</v>
      </c>
      <c r="E93" s="28" t="s">
        <v>207</v>
      </c>
      <c r="F93" s="28" t="s">
        <v>208</v>
      </c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:25" ht="58.2" thickBot="1" x14ac:dyDescent="0.35">
      <c r="A94" s="29" t="s">
        <v>481</v>
      </c>
      <c r="B94" s="28" t="s">
        <v>482</v>
      </c>
      <c r="C94" s="29" t="s">
        <v>205</v>
      </c>
      <c r="D94" s="28" t="s">
        <v>483</v>
      </c>
      <c r="E94" s="28" t="s">
        <v>207</v>
      </c>
      <c r="F94" s="28" t="s">
        <v>208</v>
      </c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:25" ht="43.8" thickBot="1" x14ac:dyDescent="0.35">
      <c r="A95" s="30" t="s">
        <v>484</v>
      </c>
      <c r="B95" s="28" t="s">
        <v>485</v>
      </c>
      <c r="C95" s="29" t="s">
        <v>205</v>
      </c>
      <c r="D95" s="28" t="s">
        <v>486</v>
      </c>
      <c r="E95" s="28" t="s">
        <v>207</v>
      </c>
      <c r="F95" s="28" t="s">
        <v>208</v>
      </c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:25" ht="58.2" thickBot="1" x14ac:dyDescent="0.35">
      <c r="A96" s="29" t="s">
        <v>487</v>
      </c>
      <c r="B96" s="28" t="s">
        <v>488</v>
      </c>
      <c r="C96" s="29" t="s">
        <v>205</v>
      </c>
      <c r="D96" s="28" t="s">
        <v>489</v>
      </c>
      <c r="E96" s="28" t="s">
        <v>207</v>
      </c>
      <c r="F96" s="28" t="s">
        <v>208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:25" ht="58.2" thickBot="1" x14ac:dyDescent="0.35">
      <c r="A97" s="29" t="s">
        <v>490</v>
      </c>
      <c r="B97" s="28" t="s">
        <v>491</v>
      </c>
      <c r="C97" s="29" t="s">
        <v>205</v>
      </c>
      <c r="D97" s="28" t="s">
        <v>492</v>
      </c>
      <c r="E97" s="28" t="s">
        <v>207</v>
      </c>
      <c r="F97" s="28" t="s">
        <v>208</v>
      </c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:25" ht="58.2" thickBot="1" x14ac:dyDescent="0.35">
      <c r="A98" s="29" t="s">
        <v>493</v>
      </c>
      <c r="B98" s="28" t="s">
        <v>494</v>
      </c>
      <c r="C98" s="29" t="s">
        <v>205</v>
      </c>
      <c r="D98" s="28" t="s">
        <v>495</v>
      </c>
      <c r="E98" s="28" t="s">
        <v>207</v>
      </c>
      <c r="F98" s="28" t="s">
        <v>208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:25" ht="58.2" thickBot="1" x14ac:dyDescent="0.35">
      <c r="A99" s="29" t="s">
        <v>496</v>
      </c>
      <c r="B99" s="28" t="s">
        <v>497</v>
      </c>
      <c r="C99" s="29" t="s">
        <v>205</v>
      </c>
      <c r="D99" s="28" t="s">
        <v>498</v>
      </c>
      <c r="E99" s="28" t="s">
        <v>207</v>
      </c>
      <c r="F99" s="28" t="s">
        <v>208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ht="43.8" thickBot="1" x14ac:dyDescent="0.35">
      <c r="A100" s="30" t="s">
        <v>499</v>
      </c>
      <c r="B100" s="28" t="s">
        <v>500</v>
      </c>
      <c r="C100" s="29" t="s">
        <v>205</v>
      </c>
      <c r="D100" s="28" t="s">
        <v>501</v>
      </c>
      <c r="E100" s="28" t="s">
        <v>207</v>
      </c>
      <c r="F100" s="28" t="s">
        <v>208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:25" ht="43.8" thickBot="1" x14ac:dyDescent="0.35">
      <c r="A101" s="30" t="s">
        <v>502</v>
      </c>
      <c r="B101" s="28" t="s">
        <v>503</v>
      </c>
      <c r="C101" s="29" t="s">
        <v>205</v>
      </c>
      <c r="D101" s="28" t="s">
        <v>504</v>
      </c>
      <c r="E101" s="28" t="s">
        <v>207</v>
      </c>
      <c r="F101" s="28" t="s">
        <v>208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ht="43.8" thickBot="1" x14ac:dyDescent="0.35">
      <c r="A102" s="30" t="s">
        <v>505</v>
      </c>
      <c r="B102" s="28" t="s">
        <v>506</v>
      </c>
      <c r="C102" s="29" t="s">
        <v>205</v>
      </c>
      <c r="D102" s="28" t="s">
        <v>507</v>
      </c>
      <c r="E102" s="28" t="s">
        <v>207</v>
      </c>
      <c r="F102" s="28" t="s">
        <v>208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:25" ht="58.2" thickBot="1" x14ac:dyDescent="0.35">
      <c r="A103" s="29" t="s">
        <v>508</v>
      </c>
      <c r="B103" s="28" t="s">
        <v>509</v>
      </c>
      <c r="C103" s="29" t="s">
        <v>205</v>
      </c>
      <c r="D103" s="28" t="s">
        <v>510</v>
      </c>
      <c r="E103" s="28" t="s">
        <v>207</v>
      </c>
      <c r="F103" s="28" t="s">
        <v>208</v>
      </c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:25" ht="58.2" thickBot="1" x14ac:dyDescent="0.35">
      <c r="A104" s="29" t="s">
        <v>511</v>
      </c>
      <c r="B104" s="28" t="s">
        <v>512</v>
      </c>
      <c r="C104" s="29" t="s">
        <v>205</v>
      </c>
      <c r="D104" s="28" t="s">
        <v>513</v>
      </c>
      <c r="E104" s="28" t="s">
        <v>207</v>
      </c>
      <c r="F104" s="28" t="s">
        <v>208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spans="1:25" ht="58.2" thickBot="1" x14ac:dyDescent="0.35">
      <c r="A105" s="29" t="s">
        <v>514</v>
      </c>
      <c r="B105" s="28" t="s">
        <v>515</v>
      </c>
      <c r="C105" s="29" t="s">
        <v>205</v>
      </c>
      <c r="D105" s="28" t="s">
        <v>516</v>
      </c>
      <c r="E105" s="28" t="s">
        <v>207</v>
      </c>
      <c r="F105" s="28" t="s">
        <v>208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:25" ht="58.2" thickBot="1" x14ac:dyDescent="0.35">
      <c r="A106" s="29" t="s">
        <v>517</v>
      </c>
      <c r="B106" s="28" t="s">
        <v>518</v>
      </c>
      <c r="C106" s="29" t="s">
        <v>205</v>
      </c>
      <c r="D106" s="28" t="s">
        <v>519</v>
      </c>
      <c r="E106" s="28" t="s">
        <v>207</v>
      </c>
      <c r="F106" s="28" t="s">
        <v>208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spans="1:25" ht="58.2" thickBot="1" x14ac:dyDescent="0.35">
      <c r="A107" s="29" t="s">
        <v>520</v>
      </c>
      <c r="B107" s="28" t="s">
        <v>521</v>
      </c>
      <c r="C107" s="29" t="s">
        <v>205</v>
      </c>
      <c r="D107" s="28" t="s">
        <v>522</v>
      </c>
      <c r="E107" s="28" t="s">
        <v>207</v>
      </c>
      <c r="F107" s="28" t="s">
        <v>208</v>
      </c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:25" ht="58.2" thickBot="1" x14ac:dyDescent="0.35">
      <c r="A108" s="29" t="s">
        <v>523</v>
      </c>
      <c r="B108" s="28" t="s">
        <v>524</v>
      </c>
      <c r="C108" s="29" t="s">
        <v>205</v>
      </c>
      <c r="D108" s="28" t="s">
        <v>525</v>
      </c>
      <c r="E108" s="28" t="s">
        <v>207</v>
      </c>
      <c r="F108" s="28" t="s">
        <v>208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:25" ht="58.2" thickBot="1" x14ac:dyDescent="0.35">
      <c r="A109" s="29" t="s">
        <v>526</v>
      </c>
      <c r="B109" s="28" t="s">
        <v>527</v>
      </c>
      <c r="C109" s="29" t="s">
        <v>205</v>
      </c>
      <c r="D109" s="28" t="s">
        <v>528</v>
      </c>
      <c r="E109" s="28" t="s">
        <v>207</v>
      </c>
      <c r="F109" s="28" t="s">
        <v>208</v>
      </c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spans="1:25" ht="58.2" thickBot="1" x14ac:dyDescent="0.35">
      <c r="A110" s="29" t="s">
        <v>529</v>
      </c>
      <c r="B110" s="28" t="s">
        <v>530</v>
      </c>
      <c r="C110" s="29" t="s">
        <v>205</v>
      </c>
      <c r="D110" s="28" t="s">
        <v>531</v>
      </c>
      <c r="E110" s="28" t="s">
        <v>207</v>
      </c>
      <c r="F110" s="28" t="s">
        <v>208</v>
      </c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spans="1:25" ht="43.8" thickBot="1" x14ac:dyDescent="0.35">
      <c r="A111" s="30" t="s">
        <v>532</v>
      </c>
      <c r="B111" s="28" t="s">
        <v>533</v>
      </c>
      <c r="C111" s="29" t="s">
        <v>205</v>
      </c>
      <c r="D111" s="28" t="s">
        <v>534</v>
      </c>
      <c r="E111" s="28" t="s">
        <v>207</v>
      </c>
      <c r="F111" s="28" t="s">
        <v>208</v>
      </c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:25" ht="58.2" thickBot="1" x14ac:dyDescent="0.35">
      <c r="A112" s="29" t="s">
        <v>535</v>
      </c>
      <c r="B112" s="28" t="s">
        <v>536</v>
      </c>
      <c r="C112" s="29" t="s">
        <v>205</v>
      </c>
      <c r="D112" s="28" t="s">
        <v>537</v>
      </c>
      <c r="E112" s="28" t="s">
        <v>207</v>
      </c>
      <c r="F112" s="28" t="s">
        <v>208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spans="1:25" ht="43.8" thickBot="1" x14ac:dyDescent="0.35">
      <c r="A113" s="30" t="s">
        <v>538</v>
      </c>
      <c r="B113" s="28" t="s">
        <v>539</v>
      </c>
      <c r="C113" s="29" t="s">
        <v>205</v>
      </c>
      <c r="D113" s="28" t="s">
        <v>540</v>
      </c>
      <c r="E113" s="28" t="s">
        <v>207</v>
      </c>
      <c r="F113" s="28" t="s">
        <v>208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:25" ht="58.2" thickBot="1" x14ac:dyDescent="0.35">
      <c r="A114" s="29" t="s">
        <v>541</v>
      </c>
      <c r="B114" s="28" t="s">
        <v>542</v>
      </c>
      <c r="C114" s="29" t="s">
        <v>205</v>
      </c>
      <c r="D114" s="28" t="s">
        <v>543</v>
      </c>
      <c r="E114" s="28" t="s">
        <v>207</v>
      </c>
      <c r="F114" s="28" t="s">
        <v>208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spans="1:25" ht="58.2" thickBot="1" x14ac:dyDescent="0.35">
      <c r="A115" s="29" t="s">
        <v>544</v>
      </c>
      <c r="B115" s="28" t="s">
        <v>545</v>
      </c>
      <c r="C115" s="29" t="s">
        <v>205</v>
      </c>
      <c r="D115" s="28" t="s">
        <v>546</v>
      </c>
      <c r="E115" s="28" t="s">
        <v>207</v>
      </c>
      <c r="F115" s="28" t="s">
        <v>208</v>
      </c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spans="1:25" ht="58.2" thickBot="1" x14ac:dyDescent="0.35">
      <c r="A116" s="29" t="s">
        <v>547</v>
      </c>
      <c r="B116" s="28" t="s">
        <v>548</v>
      </c>
      <c r="C116" s="29" t="s">
        <v>205</v>
      </c>
      <c r="D116" s="28" t="s">
        <v>549</v>
      </c>
      <c r="E116" s="28" t="s">
        <v>207</v>
      </c>
      <c r="F116" s="28" t="s">
        <v>208</v>
      </c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:25" ht="58.2" thickBot="1" x14ac:dyDescent="0.35">
      <c r="A117" s="29" t="s">
        <v>550</v>
      </c>
      <c r="B117" s="28" t="s">
        <v>551</v>
      </c>
      <c r="C117" s="29" t="s">
        <v>205</v>
      </c>
      <c r="D117" s="28" t="s">
        <v>552</v>
      </c>
      <c r="E117" s="28" t="s">
        <v>207</v>
      </c>
      <c r="F117" s="28" t="s">
        <v>208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:25" ht="58.2" thickBot="1" x14ac:dyDescent="0.35">
      <c r="A118" s="29" t="s">
        <v>553</v>
      </c>
      <c r="B118" s="28" t="s">
        <v>554</v>
      </c>
      <c r="C118" s="29" t="s">
        <v>205</v>
      </c>
      <c r="D118" s="28" t="s">
        <v>555</v>
      </c>
      <c r="E118" s="28" t="s">
        <v>207</v>
      </c>
      <c r="F118" s="28" t="s">
        <v>208</v>
      </c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:25" ht="58.2" thickBot="1" x14ac:dyDescent="0.35">
      <c r="A119" s="29" t="s">
        <v>556</v>
      </c>
      <c r="B119" s="28" t="s">
        <v>557</v>
      </c>
      <c r="C119" s="29" t="s">
        <v>205</v>
      </c>
      <c r="D119" s="28" t="s">
        <v>558</v>
      </c>
      <c r="E119" s="28" t="s">
        <v>207</v>
      </c>
      <c r="F119" s="28" t="s">
        <v>208</v>
      </c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spans="1:25" ht="58.2" thickBot="1" x14ac:dyDescent="0.35">
      <c r="A120" s="29" t="s">
        <v>559</v>
      </c>
      <c r="B120" s="28" t="s">
        <v>173</v>
      </c>
      <c r="C120" s="29" t="s">
        <v>205</v>
      </c>
      <c r="D120" s="28" t="s">
        <v>560</v>
      </c>
      <c r="E120" s="28" t="s">
        <v>207</v>
      </c>
      <c r="F120" s="28" t="s">
        <v>208</v>
      </c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spans="1:25" ht="58.2" thickBot="1" x14ac:dyDescent="0.35">
      <c r="A121" s="29" t="s">
        <v>561</v>
      </c>
      <c r="B121" s="28" t="s">
        <v>562</v>
      </c>
      <c r="C121" s="29" t="s">
        <v>205</v>
      </c>
      <c r="D121" s="28" t="s">
        <v>563</v>
      </c>
      <c r="E121" s="28" t="s">
        <v>207</v>
      </c>
      <c r="F121" s="28" t="s">
        <v>208</v>
      </c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spans="1:25" ht="58.2" thickBot="1" x14ac:dyDescent="0.35">
      <c r="A122" s="29" t="s">
        <v>564</v>
      </c>
      <c r="B122" s="28" t="s">
        <v>565</v>
      </c>
      <c r="C122" s="29" t="s">
        <v>205</v>
      </c>
      <c r="D122" s="28" t="s">
        <v>566</v>
      </c>
      <c r="E122" s="28" t="s">
        <v>207</v>
      </c>
      <c r="F122" s="28" t="s">
        <v>208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spans="1:25" ht="58.2" thickBot="1" x14ac:dyDescent="0.35">
      <c r="A123" s="29" t="s">
        <v>567</v>
      </c>
      <c r="B123" s="28" t="s">
        <v>568</v>
      </c>
      <c r="C123" s="29" t="s">
        <v>205</v>
      </c>
      <c r="D123" s="28" t="s">
        <v>569</v>
      </c>
      <c r="E123" s="28" t="s">
        <v>207</v>
      </c>
      <c r="F123" s="28" t="s">
        <v>208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spans="1:25" ht="58.2" thickBot="1" x14ac:dyDescent="0.35">
      <c r="A124" s="29" t="s">
        <v>570</v>
      </c>
      <c r="B124" s="28" t="s">
        <v>571</v>
      </c>
      <c r="C124" s="29" t="s">
        <v>205</v>
      </c>
      <c r="D124" s="28" t="s">
        <v>572</v>
      </c>
      <c r="E124" s="28" t="s">
        <v>207</v>
      </c>
      <c r="F124" s="28" t="s">
        <v>208</v>
      </c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:25" ht="58.2" thickBot="1" x14ac:dyDescent="0.35">
      <c r="A125" s="29" t="s">
        <v>573</v>
      </c>
      <c r="B125" s="28" t="s">
        <v>574</v>
      </c>
      <c r="C125" s="29" t="s">
        <v>205</v>
      </c>
      <c r="D125" s="28" t="s">
        <v>575</v>
      </c>
      <c r="E125" s="28" t="s">
        <v>207</v>
      </c>
      <c r="F125" s="28" t="s">
        <v>208</v>
      </c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:25" ht="58.2" thickBot="1" x14ac:dyDescent="0.35">
      <c r="A126" s="29" t="s">
        <v>576</v>
      </c>
      <c r="B126" s="28" t="s">
        <v>577</v>
      </c>
      <c r="C126" s="29" t="s">
        <v>205</v>
      </c>
      <c r="D126" s="28" t="s">
        <v>578</v>
      </c>
      <c r="E126" s="28" t="s">
        <v>207</v>
      </c>
      <c r="F126" s="28" t="s">
        <v>208</v>
      </c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:25" ht="43.8" thickBot="1" x14ac:dyDescent="0.35">
      <c r="A127" s="30" t="s">
        <v>579</v>
      </c>
      <c r="B127" s="28" t="s">
        <v>580</v>
      </c>
      <c r="C127" s="29" t="s">
        <v>205</v>
      </c>
      <c r="D127" s="28" t="s">
        <v>581</v>
      </c>
      <c r="E127" s="28" t="s">
        <v>207</v>
      </c>
      <c r="F127" s="28" t="s">
        <v>208</v>
      </c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:25" ht="58.2" thickBot="1" x14ac:dyDescent="0.35">
      <c r="A128" s="29" t="s">
        <v>582</v>
      </c>
      <c r="B128" s="28" t="s">
        <v>583</v>
      </c>
      <c r="C128" s="29" t="s">
        <v>205</v>
      </c>
      <c r="D128" s="28" t="s">
        <v>584</v>
      </c>
      <c r="E128" s="28" t="s">
        <v>207</v>
      </c>
      <c r="F128" s="28" t="s">
        <v>208</v>
      </c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:25" ht="58.2" thickBot="1" x14ac:dyDescent="0.35">
      <c r="A129" s="29" t="s">
        <v>585</v>
      </c>
      <c r="B129" s="28" t="s">
        <v>586</v>
      </c>
      <c r="C129" s="29" t="s">
        <v>205</v>
      </c>
      <c r="D129" s="28" t="s">
        <v>587</v>
      </c>
      <c r="E129" s="28" t="s">
        <v>207</v>
      </c>
      <c r="F129" s="28" t="s">
        <v>208</v>
      </c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spans="1:25" ht="58.2" thickBot="1" x14ac:dyDescent="0.35">
      <c r="A130" s="29" t="s">
        <v>588</v>
      </c>
      <c r="B130" s="28" t="s">
        <v>589</v>
      </c>
      <c r="C130" s="29" t="s">
        <v>205</v>
      </c>
      <c r="D130" s="28" t="s">
        <v>590</v>
      </c>
      <c r="E130" s="28" t="s">
        <v>207</v>
      </c>
      <c r="F130" s="28" t="s">
        <v>208</v>
      </c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spans="1:25" ht="58.2" thickBot="1" x14ac:dyDescent="0.35">
      <c r="A131" s="29" t="s">
        <v>591</v>
      </c>
      <c r="B131" s="28" t="s">
        <v>592</v>
      </c>
      <c r="C131" s="29" t="s">
        <v>205</v>
      </c>
      <c r="D131" s="28" t="s">
        <v>593</v>
      </c>
      <c r="E131" s="28" t="s">
        <v>207</v>
      </c>
      <c r="F131" s="28" t="s">
        <v>208</v>
      </c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spans="1:25" ht="58.2" thickBot="1" x14ac:dyDescent="0.35">
      <c r="A132" s="29" t="s">
        <v>594</v>
      </c>
      <c r="B132" s="28" t="s">
        <v>595</v>
      </c>
      <c r="C132" s="29" t="s">
        <v>205</v>
      </c>
      <c r="D132" s="28" t="s">
        <v>596</v>
      </c>
      <c r="E132" s="28" t="s">
        <v>207</v>
      </c>
      <c r="F132" s="28" t="s">
        <v>208</v>
      </c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spans="1:25" ht="58.2" thickBot="1" x14ac:dyDescent="0.35">
      <c r="A133" s="29" t="s">
        <v>597</v>
      </c>
      <c r="B133" s="28" t="s">
        <v>598</v>
      </c>
      <c r="C133" s="29" t="s">
        <v>205</v>
      </c>
      <c r="D133" s="28" t="s">
        <v>599</v>
      </c>
      <c r="E133" s="28" t="s">
        <v>207</v>
      </c>
      <c r="F133" s="28" t="s">
        <v>208</v>
      </c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spans="1:25" ht="58.2" thickBot="1" x14ac:dyDescent="0.35">
      <c r="A134" s="29" t="s">
        <v>600</v>
      </c>
      <c r="B134" s="28" t="s">
        <v>601</v>
      </c>
      <c r="C134" s="29" t="s">
        <v>205</v>
      </c>
      <c r="D134" s="28" t="s">
        <v>602</v>
      </c>
      <c r="E134" s="28" t="s">
        <v>207</v>
      </c>
      <c r="F134" s="28" t="s">
        <v>208</v>
      </c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spans="1:25" ht="58.2" thickBot="1" x14ac:dyDescent="0.35">
      <c r="A135" s="29" t="s">
        <v>603</v>
      </c>
      <c r="B135" s="28" t="s">
        <v>604</v>
      </c>
      <c r="C135" s="29" t="s">
        <v>205</v>
      </c>
      <c r="D135" s="28" t="s">
        <v>605</v>
      </c>
      <c r="E135" s="28" t="s">
        <v>207</v>
      </c>
      <c r="F135" s="28" t="s">
        <v>208</v>
      </c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spans="1:25" ht="43.8" thickBot="1" x14ac:dyDescent="0.35">
      <c r="A136" s="30" t="s">
        <v>606</v>
      </c>
      <c r="B136" s="28" t="s">
        <v>607</v>
      </c>
      <c r="C136" s="29" t="s">
        <v>205</v>
      </c>
      <c r="D136" s="28" t="s">
        <v>608</v>
      </c>
      <c r="E136" s="28" t="s">
        <v>207</v>
      </c>
      <c r="F136" s="28" t="s">
        <v>208</v>
      </c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spans="1:25" ht="58.2" thickBot="1" x14ac:dyDescent="0.35">
      <c r="A137" s="29" t="s">
        <v>609</v>
      </c>
      <c r="B137" s="28" t="s">
        <v>610</v>
      </c>
      <c r="C137" s="29" t="s">
        <v>205</v>
      </c>
      <c r="D137" s="28" t="s">
        <v>611</v>
      </c>
      <c r="E137" s="28" t="s">
        <v>207</v>
      </c>
      <c r="F137" s="28" t="s">
        <v>208</v>
      </c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spans="1:25" ht="43.8" thickBot="1" x14ac:dyDescent="0.35">
      <c r="A138" s="30" t="s">
        <v>612</v>
      </c>
      <c r="B138" s="28" t="s">
        <v>613</v>
      </c>
      <c r="C138" s="29" t="s">
        <v>205</v>
      </c>
      <c r="D138" s="28" t="s">
        <v>614</v>
      </c>
      <c r="E138" s="28" t="s">
        <v>207</v>
      </c>
      <c r="F138" s="28" t="s">
        <v>208</v>
      </c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spans="1:25" ht="58.2" thickBot="1" x14ac:dyDescent="0.35">
      <c r="A139" s="29" t="s">
        <v>615</v>
      </c>
      <c r="B139" s="28" t="s">
        <v>616</v>
      </c>
      <c r="C139" s="29" t="s">
        <v>205</v>
      </c>
      <c r="D139" s="28" t="s">
        <v>617</v>
      </c>
      <c r="E139" s="28" t="s">
        <v>207</v>
      </c>
      <c r="F139" s="28" t="s">
        <v>208</v>
      </c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spans="1:25" ht="43.8" thickBot="1" x14ac:dyDescent="0.35">
      <c r="A140" s="30" t="s">
        <v>618</v>
      </c>
      <c r="B140" s="28" t="s">
        <v>619</v>
      </c>
      <c r="C140" s="29" t="s">
        <v>205</v>
      </c>
      <c r="D140" s="28" t="s">
        <v>620</v>
      </c>
      <c r="E140" s="28" t="s">
        <v>207</v>
      </c>
      <c r="F140" s="28" t="s">
        <v>208</v>
      </c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spans="1:25" ht="58.2" thickBot="1" x14ac:dyDescent="0.35">
      <c r="A141" s="29" t="s">
        <v>621</v>
      </c>
      <c r="B141" s="28" t="s">
        <v>622</v>
      </c>
      <c r="C141" s="29" t="s">
        <v>205</v>
      </c>
      <c r="D141" s="28" t="s">
        <v>623</v>
      </c>
      <c r="E141" s="28" t="s">
        <v>207</v>
      </c>
      <c r="F141" s="28" t="s">
        <v>208</v>
      </c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1:25" ht="43.8" thickBot="1" x14ac:dyDescent="0.35">
      <c r="A142" s="30" t="s">
        <v>624</v>
      </c>
      <c r="B142" s="28" t="s">
        <v>625</v>
      </c>
      <c r="C142" s="29" t="s">
        <v>205</v>
      </c>
      <c r="D142" s="28" t="s">
        <v>626</v>
      </c>
      <c r="E142" s="28" t="s">
        <v>207</v>
      </c>
      <c r="F142" s="28" t="s">
        <v>208</v>
      </c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1:25" ht="43.8" thickBot="1" x14ac:dyDescent="0.35">
      <c r="A143" s="30" t="s">
        <v>627</v>
      </c>
      <c r="B143" s="28" t="s">
        <v>628</v>
      </c>
      <c r="C143" s="29" t="s">
        <v>205</v>
      </c>
      <c r="D143" s="28" t="s">
        <v>629</v>
      </c>
      <c r="E143" s="28" t="s">
        <v>207</v>
      </c>
      <c r="F143" s="28" t="s">
        <v>208</v>
      </c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1:25" ht="72.599999999999994" thickBot="1" x14ac:dyDescent="0.35">
      <c r="A144" s="29" t="s">
        <v>630</v>
      </c>
      <c r="B144" s="28" t="s">
        <v>631</v>
      </c>
      <c r="C144" s="29" t="s">
        <v>205</v>
      </c>
      <c r="D144" s="28" t="s">
        <v>632</v>
      </c>
      <c r="E144" s="28" t="s">
        <v>207</v>
      </c>
      <c r="F144" s="28" t="s">
        <v>208</v>
      </c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1:25" ht="58.2" thickBot="1" x14ac:dyDescent="0.35">
      <c r="A145" s="29" t="s">
        <v>633</v>
      </c>
      <c r="B145" s="28" t="s">
        <v>634</v>
      </c>
      <c r="C145" s="29" t="s">
        <v>205</v>
      </c>
      <c r="D145" s="28" t="s">
        <v>635</v>
      </c>
      <c r="E145" s="28" t="s">
        <v>207</v>
      </c>
      <c r="F145" s="28" t="s">
        <v>208</v>
      </c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spans="1:25" ht="58.2" thickBot="1" x14ac:dyDescent="0.35">
      <c r="A146" s="29" t="s">
        <v>636</v>
      </c>
      <c r="B146" s="28" t="s">
        <v>637</v>
      </c>
      <c r="C146" s="29" t="s">
        <v>205</v>
      </c>
      <c r="D146" s="28" t="s">
        <v>638</v>
      </c>
      <c r="E146" s="28" t="s">
        <v>207</v>
      </c>
      <c r="F146" s="28" t="s">
        <v>208</v>
      </c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spans="1:25" ht="58.2" thickBot="1" x14ac:dyDescent="0.35">
      <c r="A147" s="29" t="s">
        <v>639</v>
      </c>
      <c r="B147" s="28" t="s">
        <v>640</v>
      </c>
      <c r="C147" s="29" t="s">
        <v>205</v>
      </c>
      <c r="D147" s="28" t="s">
        <v>641</v>
      </c>
      <c r="E147" s="28" t="s">
        <v>207</v>
      </c>
      <c r="F147" s="28" t="s">
        <v>208</v>
      </c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spans="1:25" ht="43.8" thickBot="1" x14ac:dyDescent="0.35">
      <c r="A148" s="30" t="s">
        <v>642</v>
      </c>
      <c r="B148" s="28" t="s">
        <v>643</v>
      </c>
      <c r="C148" s="29" t="s">
        <v>205</v>
      </c>
      <c r="D148" s="28" t="s">
        <v>644</v>
      </c>
      <c r="E148" s="28" t="s">
        <v>207</v>
      </c>
      <c r="F148" s="28" t="s">
        <v>208</v>
      </c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spans="1:25" ht="58.2" thickBot="1" x14ac:dyDescent="0.35">
      <c r="A149" s="29" t="s">
        <v>645</v>
      </c>
      <c r="B149" s="28" t="s">
        <v>646</v>
      </c>
      <c r="C149" s="29" t="s">
        <v>205</v>
      </c>
      <c r="D149" s="28" t="s">
        <v>647</v>
      </c>
      <c r="E149" s="28" t="s">
        <v>207</v>
      </c>
      <c r="F149" s="28" t="s">
        <v>208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spans="1:25" ht="58.2" thickBot="1" x14ac:dyDescent="0.35">
      <c r="A150" s="29" t="s">
        <v>648</v>
      </c>
      <c r="B150" s="28" t="s">
        <v>649</v>
      </c>
      <c r="C150" s="29" t="s">
        <v>205</v>
      </c>
      <c r="D150" s="28" t="s">
        <v>650</v>
      </c>
      <c r="E150" s="28" t="s">
        <v>207</v>
      </c>
      <c r="F150" s="28" t="s">
        <v>208</v>
      </c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spans="1:25" ht="43.8" thickBot="1" x14ac:dyDescent="0.35">
      <c r="A151" s="30" t="s">
        <v>651</v>
      </c>
      <c r="B151" s="28" t="s">
        <v>652</v>
      </c>
      <c r="C151" s="29" t="s">
        <v>205</v>
      </c>
      <c r="D151" s="28" t="s">
        <v>653</v>
      </c>
      <c r="E151" s="28" t="s">
        <v>207</v>
      </c>
      <c r="F151" s="28" t="s">
        <v>208</v>
      </c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spans="1:25" ht="43.8" thickBot="1" x14ac:dyDescent="0.35">
      <c r="A152" s="30" t="s">
        <v>654</v>
      </c>
      <c r="B152" s="28" t="s">
        <v>655</v>
      </c>
      <c r="C152" s="29" t="s">
        <v>205</v>
      </c>
      <c r="D152" s="28" t="s">
        <v>656</v>
      </c>
      <c r="E152" s="28" t="s">
        <v>207</v>
      </c>
      <c r="F152" s="28" t="s">
        <v>208</v>
      </c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spans="1:25" ht="43.8" thickBot="1" x14ac:dyDescent="0.35">
      <c r="A153" s="30" t="s">
        <v>657</v>
      </c>
      <c r="B153" s="28" t="s">
        <v>658</v>
      </c>
      <c r="C153" s="29" t="s">
        <v>205</v>
      </c>
      <c r="D153" s="28" t="s">
        <v>659</v>
      </c>
      <c r="E153" s="28" t="s">
        <v>207</v>
      </c>
      <c r="F153" s="28" t="s">
        <v>208</v>
      </c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spans="1:25" ht="58.2" thickBot="1" x14ac:dyDescent="0.35">
      <c r="A154" s="29" t="s">
        <v>660</v>
      </c>
      <c r="B154" s="28" t="s">
        <v>661</v>
      </c>
      <c r="C154" s="29" t="s">
        <v>205</v>
      </c>
      <c r="D154" s="28" t="s">
        <v>662</v>
      </c>
      <c r="E154" s="28" t="s">
        <v>207</v>
      </c>
      <c r="F154" s="28" t="s">
        <v>208</v>
      </c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:25" ht="58.2" thickBot="1" x14ac:dyDescent="0.35">
      <c r="A155" s="29" t="s">
        <v>663</v>
      </c>
      <c r="B155" s="28" t="s">
        <v>664</v>
      </c>
      <c r="C155" s="29" t="s">
        <v>205</v>
      </c>
      <c r="D155" s="28" t="s">
        <v>665</v>
      </c>
      <c r="E155" s="28" t="s">
        <v>207</v>
      </c>
      <c r="F155" s="28" t="s">
        <v>208</v>
      </c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spans="1:25" ht="58.2" thickBot="1" x14ac:dyDescent="0.35">
      <c r="A156" s="29" t="s">
        <v>666</v>
      </c>
      <c r="B156" s="28" t="s">
        <v>667</v>
      </c>
      <c r="C156" s="29" t="s">
        <v>205</v>
      </c>
      <c r="D156" s="28" t="s">
        <v>668</v>
      </c>
      <c r="E156" s="28" t="s">
        <v>207</v>
      </c>
      <c r="F156" s="28" t="s">
        <v>208</v>
      </c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spans="1:25" ht="58.2" thickBot="1" x14ac:dyDescent="0.35">
      <c r="A157" s="29" t="s">
        <v>669</v>
      </c>
      <c r="B157" s="28" t="s">
        <v>670</v>
      </c>
      <c r="C157" s="29" t="s">
        <v>205</v>
      </c>
      <c r="D157" s="28" t="s">
        <v>671</v>
      </c>
      <c r="E157" s="28" t="s">
        <v>207</v>
      </c>
      <c r="F157" s="28" t="s">
        <v>208</v>
      </c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spans="1:25" ht="43.8" thickBot="1" x14ac:dyDescent="0.35">
      <c r="A158" s="30" t="s">
        <v>672</v>
      </c>
      <c r="B158" s="28" t="s">
        <v>673</v>
      </c>
      <c r="C158" s="29" t="s">
        <v>205</v>
      </c>
      <c r="D158" s="28" t="s">
        <v>674</v>
      </c>
      <c r="E158" s="28" t="s">
        <v>207</v>
      </c>
      <c r="F158" s="28" t="s">
        <v>208</v>
      </c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:25" ht="58.2" thickBot="1" x14ac:dyDescent="0.35">
      <c r="A159" s="29" t="s">
        <v>675</v>
      </c>
      <c r="B159" s="28" t="s">
        <v>676</v>
      </c>
      <c r="C159" s="29" t="s">
        <v>205</v>
      </c>
      <c r="D159" s="28" t="s">
        <v>677</v>
      </c>
      <c r="E159" s="28" t="s">
        <v>207</v>
      </c>
      <c r="F159" s="28" t="s">
        <v>208</v>
      </c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spans="1:25" ht="58.2" thickBot="1" x14ac:dyDescent="0.35">
      <c r="A160" s="29" t="s">
        <v>678</v>
      </c>
      <c r="B160" s="28" t="s">
        <v>679</v>
      </c>
      <c r="C160" s="29" t="s">
        <v>205</v>
      </c>
      <c r="D160" s="28" t="s">
        <v>680</v>
      </c>
      <c r="E160" s="28" t="s">
        <v>207</v>
      </c>
      <c r="F160" s="28" t="s">
        <v>208</v>
      </c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spans="1:25" ht="58.2" thickBot="1" x14ac:dyDescent="0.35">
      <c r="A161" s="29" t="s">
        <v>681</v>
      </c>
      <c r="B161" s="28" t="s">
        <v>682</v>
      </c>
      <c r="C161" s="29" t="s">
        <v>205</v>
      </c>
      <c r="D161" s="28" t="s">
        <v>683</v>
      </c>
      <c r="E161" s="28" t="s">
        <v>207</v>
      </c>
      <c r="F161" s="28" t="s">
        <v>208</v>
      </c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spans="1:25" ht="58.2" thickBot="1" x14ac:dyDescent="0.35">
      <c r="A162" s="29" t="s">
        <v>684</v>
      </c>
      <c r="B162" s="28" t="s">
        <v>685</v>
      </c>
      <c r="C162" s="29" t="s">
        <v>205</v>
      </c>
      <c r="D162" s="28" t="s">
        <v>686</v>
      </c>
      <c r="E162" s="28" t="s">
        <v>207</v>
      </c>
      <c r="F162" s="28" t="s">
        <v>208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spans="1:25" ht="43.8" thickBot="1" x14ac:dyDescent="0.35">
      <c r="A163" s="30" t="s">
        <v>687</v>
      </c>
      <c r="B163" s="28" t="s">
        <v>688</v>
      </c>
      <c r="C163" s="29" t="s">
        <v>205</v>
      </c>
      <c r="D163" s="28" t="s">
        <v>689</v>
      </c>
      <c r="E163" s="28" t="s">
        <v>207</v>
      </c>
      <c r="F163" s="28" t="s">
        <v>208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spans="1:25" ht="58.2" thickBot="1" x14ac:dyDescent="0.35">
      <c r="A164" s="29" t="s">
        <v>690</v>
      </c>
      <c r="B164" s="28" t="s">
        <v>691</v>
      </c>
      <c r="C164" s="29" t="s">
        <v>205</v>
      </c>
      <c r="D164" s="28" t="s">
        <v>692</v>
      </c>
      <c r="E164" s="28" t="s">
        <v>207</v>
      </c>
      <c r="F164" s="28" t="s">
        <v>208</v>
      </c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spans="1:25" ht="58.2" thickBot="1" x14ac:dyDescent="0.35">
      <c r="A165" s="29" t="s">
        <v>693</v>
      </c>
      <c r="B165" s="28" t="s">
        <v>694</v>
      </c>
      <c r="C165" s="29" t="s">
        <v>205</v>
      </c>
      <c r="D165" s="28" t="s">
        <v>695</v>
      </c>
      <c r="E165" s="28" t="s">
        <v>207</v>
      </c>
      <c r="F165" s="28" t="s">
        <v>208</v>
      </c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spans="1:25" ht="58.2" thickBot="1" x14ac:dyDescent="0.35">
      <c r="A166" s="29" t="s">
        <v>696</v>
      </c>
      <c r="B166" s="28" t="s">
        <v>697</v>
      </c>
      <c r="C166" s="29" t="s">
        <v>205</v>
      </c>
      <c r="D166" s="28" t="s">
        <v>698</v>
      </c>
      <c r="E166" s="28" t="s">
        <v>207</v>
      </c>
      <c r="F166" s="28" t="s">
        <v>208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spans="1:25" ht="58.2" thickBot="1" x14ac:dyDescent="0.35">
      <c r="A167" s="29" t="s">
        <v>699</v>
      </c>
      <c r="B167" s="28" t="s">
        <v>700</v>
      </c>
      <c r="C167" s="29" t="s">
        <v>205</v>
      </c>
      <c r="D167" s="28" t="s">
        <v>701</v>
      </c>
      <c r="E167" s="28" t="s">
        <v>207</v>
      </c>
      <c r="F167" s="28" t="s">
        <v>208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spans="1:25" ht="58.2" thickBot="1" x14ac:dyDescent="0.35">
      <c r="A168" s="29" t="s">
        <v>702</v>
      </c>
      <c r="B168" s="28" t="s">
        <v>703</v>
      </c>
      <c r="C168" s="29" t="s">
        <v>205</v>
      </c>
      <c r="D168" s="28" t="s">
        <v>704</v>
      </c>
      <c r="E168" s="28" t="s">
        <v>207</v>
      </c>
      <c r="F168" s="28" t="s">
        <v>208</v>
      </c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spans="1:25" ht="58.2" thickBot="1" x14ac:dyDescent="0.35">
      <c r="A169" s="29" t="s">
        <v>705</v>
      </c>
      <c r="B169" s="28" t="s">
        <v>706</v>
      </c>
      <c r="C169" s="29" t="s">
        <v>205</v>
      </c>
      <c r="D169" s="28" t="s">
        <v>707</v>
      </c>
      <c r="E169" s="28" t="s">
        <v>207</v>
      </c>
      <c r="F169" s="28" t="s">
        <v>208</v>
      </c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spans="1:25" ht="58.2" thickBot="1" x14ac:dyDescent="0.35">
      <c r="A170" s="29" t="s">
        <v>708</v>
      </c>
      <c r="B170" s="28" t="s">
        <v>709</v>
      </c>
      <c r="C170" s="29" t="s">
        <v>205</v>
      </c>
      <c r="D170" s="28" t="s">
        <v>710</v>
      </c>
      <c r="E170" s="28" t="s">
        <v>207</v>
      </c>
      <c r="F170" s="28" t="s">
        <v>208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spans="1:25" ht="43.8" thickBot="1" x14ac:dyDescent="0.35">
      <c r="A171" s="30" t="s">
        <v>711</v>
      </c>
      <c r="B171" s="28" t="s">
        <v>712</v>
      </c>
      <c r="C171" s="29" t="s">
        <v>205</v>
      </c>
      <c r="D171" s="28" t="s">
        <v>713</v>
      </c>
      <c r="E171" s="28" t="s">
        <v>207</v>
      </c>
      <c r="F171" s="28" t="s">
        <v>208</v>
      </c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spans="1:25" ht="58.2" thickBot="1" x14ac:dyDescent="0.35">
      <c r="A172" s="29" t="s">
        <v>714</v>
      </c>
      <c r="B172" s="28" t="s">
        <v>715</v>
      </c>
      <c r="C172" s="29" t="s">
        <v>205</v>
      </c>
      <c r="D172" s="28" t="s">
        <v>716</v>
      </c>
      <c r="E172" s="28" t="s">
        <v>207</v>
      </c>
      <c r="F172" s="28" t="s">
        <v>208</v>
      </c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spans="1:25" ht="58.2" thickBot="1" x14ac:dyDescent="0.35">
      <c r="A173" s="29" t="s">
        <v>717</v>
      </c>
      <c r="B173" s="28" t="s">
        <v>718</v>
      </c>
      <c r="C173" s="29" t="s">
        <v>205</v>
      </c>
      <c r="D173" s="28" t="s">
        <v>719</v>
      </c>
      <c r="E173" s="28" t="s">
        <v>207</v>
      </c>
      <c r="F173" s="28" t="s">
        <v>208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spans="1:25" ht="58.2" thickBot="1" x14ac:dyDescent="0.35">
      <c r="A174" s="29" t="s">
        <v>720</v>
      </c>
      <c r="B174" s="28" t="s">
        <v>721</v>
      </c>
      <c r="C174" s="29" t="s">
        <v>205</v>
      </c>
      <c r="D174" s="28" t="s">
        <v>722</v>
      </c>
      <c r="E174" s="28" t="s">
        <v>207</v>
      </c>
      <c r="F174" s="28" t="s">
        <v>208</v>
      </c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spans="1:25" ht="58.2" thickBot="1" x14ac:dyDescent="0.35">
      <c r="A175" s="29" t="s">
        <v>723</v>
      </c>
      <c r="B175" s="28" t="s">
        <v>724</v>
      </c>
      <c r="C175" s="29" t="s">
        <v>205</v>
      </c>
      <c r="D175" s="28" t="s">
        <v>725</v>
      </c>
      <c r="E175" s="28" t="s">
        <v>207</v>
      </c>
      <c r="F175" s="28" t="s">
        <v>208</v>
      </c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spans="1:25" ht="58.2" thickBot="1" x14ac:dyDescent="0.35">
      <c r="A176" s="29" t="s">
        <v>726</v>
      </c>
      <c r="B176" s="28" t="s">
        <v>727</v>
      </c>
      <c r="C176" s="29" t="s">
        <v>205</v>
      </c>
      <c r="D176" s="28" t="s">
        <v>728</v>
      </c>
      <c r="E176" s="28" t="s">
        <v>207</v>
      </c>
      <c r="F176" s="28" t="s">
        <v>208</v>
      </c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spans="1:25" ht="58.2" thickBot="1" x14ac:dyDescent="0.35">
      <c r="A177" s="29" t="s">
        <v>729</v>
      </c>
      <c r="B177" s="28" t="s">
        <v>730</v>
      </c>
      <c r="C177" s="29" t="s">
        <v>205</v>
      </c>
      <c r="D177" s="28" t="s">
        <v>731</v>
      </c>
      <c r="E177" s="28" t="s">
        <v>207</v>
      </c>
      <c r="F177" s="28" t="s">
        <v>208</v>
      </c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spans="1:25" ht="72.599999999999994" thickBot="1" x14ac:dyDescent="0.35">
      <c r="A178" s="29" t="s">
        <v>732</v>
      </c>
      <c r="B178" s="28" t="s">
        <v>733</v>
      </c>
      <c r="C178" s="29" t="s">
        <v>205</v>
      </c>
      <c r="D178" s="28" t="s">
        <v>734</v>
      </c>
      <c r="E178" s="28" t="s">
        <v>207</v>
      </c>
      <c r="F178" s="28" t="s">
        <v>208</v>
      </c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spans="1:25" ht="43.8" thickBot="1" x14ac:dyDescent="0.35">
      <c r="A179" s="30" t="s">
        <v>735</v>
      </c>
      <c r="B179" s="28" t="s">
        <v>736</v>
      </c>
      <c r="C179" s="29" t="s">
        <v>205</v>
      </c>
      <c r="D179" s="28" t="s">
        <v>737</v>
      </c>
      <c r="E179" s="28" t="s">
        <v>207</v>
      </c>
      <c r="F179" s="28" t="s">
        <v>208</v>
      </c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spans="1:25" ht="58.2" thickBot="1" x14ac:dyDescent="0.35">
      <c r="A180" s="29" t="s">
        <v>738</v>
      </c>
      <c r="B180" s="28" t="s">
        <v>739</v>
      </c>
      <c r="C180" s="29" t="s">
        <v>205</v>
      </c>
      <c r="D180" s="28" t="s">
        <v>740</v>
      </c>
      <c r="E180" s="28" t="s">
        <v>207</v>
      </c>
      <c r="F180" s="28" t="s">
        <v>208</v>
      </c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spans="1:25" ht="58.2" thickBot="1" x14ac:dyDescent="0.35">
      <c r="A181" s="29" t="s">
        <v>741</v>
      </c>
      <c r="B181" s="28" t="s">
        <v>742</v>
      </c>
      <c r="C181" s="29" t="s">
        <v>205</v>
      </c>
      <c r="D181" s="28" t="s">
        <v>743</v>
      </c>
      <c r="E181" s="28" t="s">
        <v>207</v>
      </c>
      <c r="F181" s="28" t="s">
        <v>208</v>
      </c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spans="1:25" ht="58.2" thickBot="1" x14ac:dyDescent="0.35">
      <c r="A182" s="29" t="s">
        <v>744</v>
      </c>
      <c r="B182" s="28" t="s">
        <v>745</v>
      </c>
      <c r="C182" s="29" t="s">
        <v>205</v>
      </c>
      <c r="D182" s="28" t="s">
        <v>746</v>
      </c>
      <c r="E182" s="28" t="s">
        <v>207</v>
      </c>
      <c r="F182" s="28" t="s">
        <v>208</v>
      </c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spans="1:25" ht="43.8" thickBot="1" x14ac:dyDescent="0.35">
      <c r="A183" s="30" t="s">
        <v>747</v>
      </c>
      <c r="B183" s="28" t="s">
        <v>748</v>
      </c>
      <c r="C183" s="29" t="s">
        <v>205</v>
      </c>
      <c r="D183" s="28" t="s">
        <v>749</v>
      </c>
      <c r="E183" s="28" t="s">
        <v>207</v>
      </c>
      <c r="F183" s="28" t="s">
        <v>208</v>
      </c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spans="1:25" ht="58.2" thickBot="1" x14ac:dyDescent="0.35">
      <c r="A184" s="29" t="s">
        <v>750</v>
      </c>
      <c r="B184" s="28" t="s">
        <v>751</v>
      </c>
      <c r="C184" s="29" t="s">
        <v>205</v>
      </c>
      <c r="D184" s="28" t="s">
        <v>752</v>
      </c>
      <c r="E184" s="28" t="s">
        <v>207</v>
      </c>
      <c r="F184" s="28" t="s">
        <v>208</v>
      </c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spans="1:25" ht="43.8" thickBot="1" x14ac:dyDescent="0.35">
      <c r="A185" s="30" t="s">
        <v>753</v>
      </c>
      <c r="B185" s="28" t="s">
        <v>754</v>
      </c>
      <c r="C185" s="29" t="s">
        <v>205</v>
      </c>
      <c r="D185" s="28" t="s">
        <v>755</v>
      </c>
      <c r="E185" s="28" t="s">
        <v>207</v>
      </c>
      <c r="F185" s="28" t="s">
        <v>208</v>
      </c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spans="1:25" ht="58.2" thickBot="1" x14ac:dyDescent="0.35">
      <c r="A186" s="29" t="s">
        <v>756</v>
      </c>
      <c r="B186" s="28" t="s">
        <v>757</v>
      </c>
      <c r="C186" s="29" t="s">
        <v>205</v>
      </c>
      <c r="D186" s="28" t="s">
        <v>758</v>
      </c>
      <c r="E186" s="28" t="s">
        <v>207</v>
      </c>
      <c r="F186" s="28" t="s">
        <v>208</v>
      </c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spans="1:25" ht="58.2" thickBot="1" x14ac:dyDescent="0.35">
      <c r="A187" s="29" t="s">
        <v>759</v>
      </c>
      <c r="B187" s="28" t="s">
        <v>760</v>
      </c>
      <c r="C187" s="29" t="s">
        <v>205</v>
      </c>
      <c r="D187" s="28" t="s">
        <v>761</v>
      </c>
      <c r="E187" s="28" t="s">
        <v>207</v>
      </c>
      <c r="F187" s="28" t="s">
        <v>208</v>
      </c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spans="1:25" ht="58.2" thickBot="1" x14ac:dyDescent="0.35">
      <c r="A188" s="29" t="s">
        <v>762</v>
      </c>
      <c r="B188" s="28" t="s">
        <v>763</v>
      </c>
      <c r="C188" s="29" t="s">
        <v>205</v>
      </c>
      <c r="D188" s="28" t="s">
        <v>764</v>
      </c>
      <c r="E188" s="28" t="s">
        <v>207</v>
      </c>
      <c r="F188" s="28" t="s">
        <v>208</v>
      </c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spans="1:25" ht="43.8" thickBot="1" x14ac:dyDescent="0.35">
      <c r="A189" s="30" t="s">
        <v>765</v>
      </c>
      <c r="B189" s="28" t="s">
        <v>766</v>
      </c>
      <c r="C189" s="29" t="s">
        <v>205</v>
      </c>
      <c r="D189" s="28" t="s">
        <v>767</v>
      </c>
      <c r="E189" s="28" t="s">
        <v>207</v>
      </c>
      <c r="F189" s="28" t="s">
        <v>208</v>
      </c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spans="1:25" ht="58.2" thickBot="1" x14ac:dyDescent="0.35">
      <c r="A190" s="29" t="s">
        <v>768</v>
      </c>
      <c r="B190" s="28" t="s">
        <v>769</v>
      </c>
      <c r="C190" s="29" t="s">
        <v>205</v>
      </c>
      <c r="D190" s="28" t="s">
        <v>770</v>
      </c>
      <c r="E190" s="28" t="s">
        <v>207</v>
      </c>
      <c r="F190" s="28" t="s">
        <v>208</v>
      </c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spans="1:25" ht="58.2" thickBot="1" x14ac:dyDescent="0.35">
      <c r="A191" s="29" t="s">
        <v>771</v>
      </c>
      <c r="B191" s="28" t="s">
        <v>772</v>
      </c>
      <c r="C191" s="29" t="s">
        <v>205</v>
      </c>
      <c r="D191" s="28" t="s">
        <v>773</v>
      </c>
      <c r="E191" s="28" t="s">
        <v>207</v>
      </c>
      <c r="F191" s="28" t="s">
        <v>208</v>
      </c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spans="1:25" ht="72.599999999999994" thickBot="1" x14ac:dyDescent="0.35">
      <c r="A192" s="29" t="s">
        <v>774</v>
      </c>
      <c r="B192" s="28" t="s">
        <v>775</v>
      </c>
      <c r="C192" s="29" t="s">
        <v>205</v>
      </c>
      <c r="D192" s="28" t="s">
        <v>776</v>
      </c>
      <c r="E192" s="28" t="s">
        <v>207</v>
      </c>
      <c r="F192" s="28" t="s">
        <v>208</v>
      </c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spans="1:25" ht="58.2" thickBot="1" x14ac:dyDescent="0.35">
      <c r="A193" s="29" t="s">
        <v>777</v>
      </c>
      <c r="B193" s="28" t="s">
        <v>778</v>
      </c>
      <c r="C193" s="29" t="s">
        <v>205</v>
      </c>
      <c r="D193" s="28" t="s">
        <v>779</v>
      </c>
      <c r="E193" s="28" t="s">
        <v>207</v>
      </c>
      <c r="F193" s="28" t="s">
        <v>208</v>
      </c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spans="1:25" ht="58.2" thickBot="1" x14ac:dyDescent="0.35">
      <c r="A194" s="29" t="s">
        <v>780</v>
      </c>
      <c r="B194" s="28" t="s">
        <v>317</v>
      </c>
      <c r="C194" s="29" t="s">
        <v>889</v>
      </c>
      <c r="D194" s="28" t="s">
        <v>318</v>
      </c>
      <c r="E194" s="28" t="s">
        <v>207</v>
      </c>
      <c r="F194" s="28" t="s">
        <v>208</v>
      </c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spans="1:25" ht="15" thickBot="1" x14ac:dyDescent="0.3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spans="1:25" ht="15" thickBot="1" x14ac:dyDescent="0.3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spans="1:25" ht="15" thickBot="1" x14ac:dyDescent="0.3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spans="1:25" ht="15" thickBot="1" x14ac:dyDescent="0.3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spans="1:25" ht="15" thickBot="1" x14ac:dyDescent="0.3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spans="1:25" ht="15" thickBot="1" x14ac:dyDescent="0.3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 spans="1:25" ht="15" thickBot="1" x14ac:dyDescent="0.3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 spans="1:25" ht="15" thickBot="1" x14ac:dyDescent="0.3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 spans="1:25" ht="15" thickBot="1" x14ac:dyDescent="0.3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 spans="1:25" ht="15" thickBot="1" x14ac:dyDescent="0.3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 spans="1:25" ht="15" thickBot="1" x14ac:dyDescent="0.3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 spans="1:25" ht="15" thickBot="1" x14ac:dyDescent="0.3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 spans="1:25" ht="15" thickBot="1" x14ac:dyDescent="0.3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 spans="1:25" ht="15" thickBot="1" x14ac:dyDescent="0.3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 spans="1:25" ht="15" thickBot="1" x14ac:dyDescent="0.3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 spans="1:25" ht="15" thickBot="1" x14ac:dyDescent="0.3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 spans="1:25" ht="15" thickBot="1" x14ac:dyDescent="0.3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 spans="1:25" ht="15" thickBot="1" x14ac:dyDescent="0.3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 spans="1:25" ht="15" thickBot="1" x14ac:dyDescent="0.3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 spans="1:25" ht="15" thickBot="1" x14ac:dyDescent="0.3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 spans="1:25" ht="15" thickBot="1" x14ac:dyDescent="0.3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 spans="1:25" ht="15" thickBot="1" x14ac:dyDescent="0.3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 spans="1:25" ht="15" thickBot="1" x14ac:dyDescent="0.3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 spans="1:25" ht="15" thickBot="1" x14ac:dyDescent="0.3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spans="1:25" ht="15" thickBot="1" x14ac:dyDescent="0.3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 spans="1:25" ht="15" thickBot="1" x14ac:dyDescent="0.3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 spans="1:25" ht="15" thickBot="1" x14ac:dyDescent="0.3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 spans="1:25" ht="15" thickBot="1" x14ac:dyDescent="0.3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spans="1:25" ht="15" thickBot="1" x14ac:dyDescent="0.3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spans="1:25" ht="15" thickBot="1" x14ac:dyDescent="0.3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 spans="1:25" ht="15" thickBot="1" x14ac:dyDescent="0.3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spans="1:25" ht="15" thickBot="1" x14ac:dyDescent="0.3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 spans="1:25" ht="15" thickBot="1" x14ac:dyDescent="0.3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 spans="1:25" ht="15" thickBot="1" x14ac:dyDescent="0.3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 spans="1:25" ht="15" thickBot="1" x14ac:dyDescent="0.3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 spans="1:25" ht="15" thickBot="1" x14ac:dyDescent="0.3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 spans="1:25" ht="15" thickBot="1" x14ac:dyDescent="0.3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 spans="1:25" ht="15" thickBot="1" x14ac:dyDescent="0.3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 spans="1:25" ht="15" thickBot="1" x14ac:dyDescent="0.3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 spans="1:25" ht="15" thickBot="1" x14ac:dyDescent="0.3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 spans="1:25" ht="15" thickBot="1" x14ac:dyDescent="0.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 spans="1:25" ht="15" thickBot="1" x14ac:dyDescent="0.3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 spans="1:25" ht="15" thickBot="1" x14ac:dyDescent="0.3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spans="1:25" ht="15" thickBot="1" x14ac:dyDescent="0.3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 spans="1:25" ht="15" thickBot="1" x14ac:dyDescent="0.3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spans="1:25" ht="15" thickBot="1" x14ac:dyDescent="0.3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 spans="1:25" ht="15" thickBot="1" x14ac:dyDescent="0.3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 spans="1:25" ht="15" thickBot="1" x14ac:dyDescent="0.3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spans="1:25" ht="15" thickBot="1" x14ac:dyDescent="0.3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 spans="1:25" ht="15" thickBot="1" x14ac:dyDescent="0.3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spans="1:25" ht="15" thickBot="1" x14ac:dyDescent="0.3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 spans="1:25" ht="15" thickBot="1" x14ac:dyDescent="0.3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 spans="1:25" ht="15" thickBot="1" x14ac:dyDescent="0.3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 spans="1:25" ht="15" thickBot="1" x14ac:dyDescent="0.3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 spans="1:25" ht="15" thickBot="1" x14ac:dyDescent="0.3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 spans="1:25" ht="15" thickBot="1" x14ac:dyDescent="0.3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spans="1:25" ht="15" thickBot="1" x14ac:dyDescent="0.3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 spans="1:25" ht="15" thickBot="1" x14ac:dyDescent="0.3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 spans="1:25" ht="15" thickBot="1" x14ac:dyDescent="0.3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 spans="1:25" ht="15" thickBot="1" x14ac:dyDescent="0.3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spans="1:25" ht="15" thickBot="1" x14ac:dyDescent="0.3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 spans="1:25" ht="15" thickBot="1" x14ac:dyDescent="0.3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 spans="1:25" ht="15" thickBot="1" x14ac:dyDescent="0.3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 spans="1:25" ht="15" thickBot="1" x14ac:dyDescent="0.3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spans="1:25" ht="15" thickBot="1" x14ac:dyDescent="0.3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spans="1:25" ht="15" thickBot="1" x14ac:dyDescent="0.3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spans="1:25" ht="15" thickBot="1" x14ac:dyDescent="0.3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 spans="1:25" ht="15" thickBot="1" x14ac:dyDescent="0.3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 spans="1:25" ht="15" thickBot="1" x14ac:dyDescent="0.3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spans="1:25" ht="15" thickBot="1" x14ac:dyDescent="0.3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 spans="1:25" ht="15" thickBot="1" x14ac:dyDescent="0.3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 spans="1:25" ht="15" thickBot="1" x14ac:dyDescent="0.3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 spans="1:25" ht="15" thickBot="1" x14ac:dyDescent="0.3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 spans="1:25" ht="15" thickBot="1" x14ac:dyDescent="0.3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 spans="1:25" ht="15" thickBot="1" x14ac:dyDescent="0.3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 spans="1:25" ht="15" thickBot="1" x14ac:dyDescent="0.3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 spans="1:25" ht="15" thickBot="1" x14ac:dyDescent="0.3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 spans="1:25" ht="15" thickBot="1" x14ac:dyDescent="0.3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 spans="1:25" ht="15" thickBot="1" x14ac:dyDescent="0.3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 spans="1:25" ht="15" thickBot="1" x14ac:dyDescent="0.3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 spans="1:25" ht="15" thickBot="1" x14ac:dyDescent="0.3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 spans="1:25" ht="15" thickBot="1" x14ac:dyDescent="0.3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 spans="1:25" ht="15" thickBot="1" x14ac:dyDescent="0.3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 spans="1:25" ht="15" thickBot="1" x14ac:dyDescent="0.3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 spans="1:25" ht="15" thickBot="1" x14ac:dyDescent="0.3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 spans="1:25" ht="15" thickBot="1" x14ac:dyDescent="0.3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 spans="1:25" ht="15" thickBot="1" x14ac:dyDescent="0.3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 spans="1:25" ht="15" thickBot="1" x14ac:dyDescent="0.3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 spans="1:25" ht="15" thickBot="1" x14ac:dyDescent="0.3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 spans="1:25" ht="15" thickBot="1" x14ac:dyDescent="0.3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 spans="1:25" ht="15" thickBot="1" x14ac:dyDescent="0.3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 spans="1:25" ht="15" thickBot="1" x14ac:dyDescent="0.3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 spans="1:25" ht="15" thickBot="1" x14ac:dyDescent="0.3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 spans="1:25" ht="15" thickBot="1" x14ac:dyDescent="0.3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 spans="1:25" ht="15" thickBot="1" x14ac:dyDescent="0.3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 spans="1:25" ht="15" thickBot="1" x14ac:dyDescent="0.3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spans="1:25" ht="15" thickBot="1" x14ac:dyDescent="0.3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 spans="1:25" ht="15" thickBot="1" x14ac:dyDescent="0.3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 spans="1:25" ht="15" thickBot="1" x14ac:dyDescent="0.3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 spans="1:25" ht="15" thickBot="1" x14ac:dyDescent="0.3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 spans="1:25" ht="15" thickBot="1" x14ac:dyDescent="0.3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 spans="1:25" ht="15" thickBot="1" x14ac:dyDescent="0.3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 spans="1:25" ht="15" thickBot="1" x14ac:dyDescent="0.3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 spans="1:25" ht="15" thickBot="1" x14ac:dyDescent="0.3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 spans="1:25" ht="15" thickBot="1" x14ac:dyDescent="0.3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 spans="1:25" ht="15" thickBot="1" x14ac:dyDescent="0.3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spans="1:25" ht="15" thickBot="1" x14ac:dyDescent="0.3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 spans="1:25" ht="15" thickBot="1" x14ac:dyDescent="0.3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spans="1:25" ht="15" thickBot="1" x14ac:dyDescent="0.3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 spans="1:25" ht="15" thickBot="1" x14ac:dyDescent="0.3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spans="1:25" ht="15" thickBot="1" x14ac:dyDescent="0.3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 spans="1:25" ht="15" thickBot="1" x14ac:dyDescent="0.3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 spans="1:25" ht="15" thickBot="1" x14ac:dyDescent="0.3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 spans="1:25" ht="15" thickBot="1" x14ac:dyDescent="0.3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spans="1:25" ht="15" thickBot="1" x14ac:dyDescent="0.3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 spans="1:25" ht="15" thickBot="1" x14ac:dyDescent="0.3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 spans="1:25" ht="15" thickBot="1" x14ac:dyDescent="0.3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spans="1:25" ht="15" thickBot="1" x14ac:dyDescent="0.3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 spans="1:25" ht="15" thickBot="1" x14ac:dyDescent="0.3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spans="1:25" ht="15" thickBot="1" x14ac:dyDescent="0.3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 spans="1:25" ht="15" thickBot="1" x14ac:dyDescent="0.3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 spans="1:25" ht="15" thickBot="1" x14ac:dyDescent="0.3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 spans="1:25" ht="15" thickBot="1" x14ac:dyDescent="0.3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spans="1:25" ht="15" thickBot="1" x14ac:dyDescent="0.3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 spans="1:25" ht="15" thickBot="1" x14ac:dyDescent="0.3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 spans="1:25" ht="15" thickBot="1" x14ac:dyDescent="0.3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 spans="1:25" ht="15" thickBot="1" x14ac:dyDescent="0.3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 spans="1:25" ht="15" thickBot="1" x14ac:dyDescent="0.3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 spans="1:25" ht="15" thickBot="1" x14ac:dyDescent="0.3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 spans="1:25" ht="15" thickBot="1" x14ac:dyDescent="0.3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 spans="1:25" ht="15" thickBot="1" x14ac:dyDescent="0.3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 spans="1:25" ht="15" thickBot="1" x14ac:dyDescent="0.3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 spans="1:25" ht="15" thickBot="1" x14ac:dyDescent="0.3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 spans="1:25" ht="15" thickBot="1" x14ac:dyDescent="0.3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spans="1:25" ht="15" thickBot="1" x14ac:dyDescent="0.3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 spans="1:25" ht="15" thickBot="1" x14ac:dyDescent="0.3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 spans="1:25" ht="15" thickBot="1" x14ac:dyDescent="0.3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 spans="1:25" ht="15" thickBot="1" x14ac:dyDescent="0.3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 spans="1:25" ht="15" thickBot="1" x14ac:dyDescent="0.3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 spans="1:25" ht="15" thickBot="1" x14ac:dyDescent="0.3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 spans="1:25" ht="15" thickBot="1" x14ac:dyDescent="0.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 spans="1:25" ht="15" thickBot="1" x14ac:dyDescent="0.3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spans="1:25" ht="15" thickBot="1" x14ac:dyDescent="0.3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 spans="1:25" ht="15" thickBot="1" x14ac:dyDescent="0.3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spans="1:25" ht="15" thickBot="1" x14ac:dyDescent="0.3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spans="1:25" ht="15" thickBot="1" x14ac:dyDescent="0.3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spans="1:25" ht="15" thickBot="1" x14ac:dyDescent="0.3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 spans="1:25" ht="15" thickBot="1" x14ac:dyDescent="0.3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spans="1:25" ht="15" thickBot="1" x14ac:dyDescent="0.3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spans="1:25" ht="15" thickBot="1" x14ac:dyDescent="0.3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spans="1:25" ht="15" thickBot="1" x14ac:dyDescent="0.3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 spans="1:25" ht="15" thickBot="1" x14ac:dyDescent="0.3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spans="1:25" ht="15" thickBot="1" x14ac:dyDescent="0.3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 spans="1:25" ht="15" thickBot="1" x14ac:dyDescent="0.3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spans="1:25" ht="15" thickBot="1" x14ac:dyDescent="0.3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spans="1:25" ht="15" thickBot="1" x14ac:dyDescent="0.3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spans="1:25" ht="15" thickBot="1" x14ac:dyDescent="0.3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spans="1:25" ht="15" thickBot="1" x14ac:dyDescent="0.3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 spans="1:25" ht="15" thickBot="1" x14ac:dyDescent="0.3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 spans="1:25" ht="15" thickBot="1" x14ac:dyDescent="0.3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 spans="1:25" ht="15" thickBot="1" x14ac:dyDescent="0.3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 spans="1:25" ht="15" thickBot="1" x14ac:dyDescent="0.3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spans="1:25" ht="15" thickBot="1" x14ac:dyDescent="0.3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spans="1:25" ht="15" thickBot="1" x14ac:dyDescent="0.3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 spans="1:25" ht="15" thickBot="1" x14ac:dyDescent="0.3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spans="1:25" ht="15" thickBot="1" x14ac:dyDescent="0.3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 spans="1:25" ht="15" thickBot="1" x14ac:dyDescent="0.3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 spans="1:25" ht="15" thickBot="1" x14ac:dyDescent="0.3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 spans="1:25" ht="15" thickBot="1" x14ac:dyDescent="0.3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spans="1:25" ht="15" thickBot="1" x14ac:dyDescent="0.3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spans="1:25" ht="15" thickBot="1" x14ac:dyDescent="0.3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 spans="1:25" ht="15" thickBot="1" x14ac:dyDescent="0.3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 spans="1:25" ht="15" thickBot="1" x14ac:dyDescent="0.3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 spans="1:25" ht="15" thickBot="1" x14ac:dyDescent="0.3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 spans="1:25" ht="15" thickBot="1" x14ac:dyDescent="0.3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 spans="1:25" ht="15" thickBot="1" x14ac:dyDescent="0.3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 spans="1:25" ht="15" thickBot="1" x14ac:dyDescent="0.3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spans="1:25" ht="15" thickBot="1" x14ac:dyDescent="0.3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spans="1:25" ht="15" thickBot="1" x14ac:dyDescent="0.3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 spans="1:25" ht="15" thickBot="1" x14ac:dyDescent="0.3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 spans="1:25" ht="15" thickBot="1" x14ac:dyDescent="0.3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spans="1:25" ht="15" thickBot="1" x14ac:dyDescent="0.3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 spans="1:25" ht="15" thickBot="1" x14ac:dyDescent="0.3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 spans="1:25" ht="15" thickBot="1" x14ac:dyDescent="0.3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 spans="1:25" ht="15" thickBot="1" x14ac:dyDescent="0.3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 spans="1:25" ht="15" thickBot="1" x14ac:dyDescent="0.3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 spans="1:25" ht="15" thickBot="1" x14ac:dyDescent="0.3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 spans="1:25" ht="15" thickBot="1" x14ac:dyDescent="0.3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 spans="1:25" ht="15" thickBot="1" x14ac:dyDescent="0.3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spans="1:25" ht="15" thickBot="1" x14ac:dyDescent="0.3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spans="1:25" ht="15" thickBot="1" x14ac:dyDescent="0.3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spans="1:25" ht="15" thickBot="1" x14ac:dyDescent="0.3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 spans="1:25" ht="15" thickBot="1" x14ac:dyDescent="0.3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spans="1:25" ht="15" thickBot="1" x14ac:dyDescent="0.3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 spans="1:25" ht="15" thickBot="1" x14ac:dyDescent="0.3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 spans="1:25" ht="15" thickBot="1" x14ac:dyDescent="0.3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 spans="1:25" ht="15" thickBot="1" x14ac:dyDescent="0.3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 spans="1:25" ht="15" thickBot="1" x14ac:dyDescent="0.3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 spans="1:25" ht="15" thickBot="1" x14ac:dyDescent="0.3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 spans="1:25" ht="15" thickBot="1" x14ac:dyDescent="0.3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spans="1:25" ht="15" thickBot="1" x14ac:dyDescent="0.3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 spans="1:25" ht="15" thickBot="1" x14ac:dyDescent="0.3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 spans="1:25" ht="15" thickBot="1" x14ac:dyDescent="0.3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 spans="1:25" ht="15" thickBot="1" x14ac:dyDescent="0.3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 spans="1:25" ht="15" thickBot="1" x14ac:dyDescent="0.3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 spans="1:25" ht="15" thickBot="1" x14ac:dyDescent="0.3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 spans="1:25" ht="15" thickBot="1" x14ac:dyDescent="0.3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spans="1:25" ht="15" thickBot="1" x14ac:dyDescent="0.3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 spans="1:25" ht="15" thickBot="1" x14ac:dyDescent="0.3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spans="1:25" ht="15" thickBot="1" x14ac:dyDescent="0.3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 spans="1:25" ht="15" thickBot="1" x14ac:dyDescent="0.3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spans="1:25" ht="15" thickBot="1" x14ac:dyDescent="0.3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spans="1:25" ht="15" thickBot="1" x14ac:dyDescent="0.3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 spans="1:25" ht="15" thickBot="1" x14ac:dyDescent="0.3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 spans="1:25" ht="15" thickBot="1" x14ac:dyDescent="0.3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spans="1:25" ht="15" thickBot="1" x14ac:dyDescent="0.3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 spans="1:25" ht="15" thickBot="1" x14ac:dyDescent="0.3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 spans="1:25" ht="15" thickBot="1" x14ac:dyDescent="0.3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 spans="1:25" ht="15" thickBot="1" x14ac:dyDescent="0.3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 spans="1:25" ht="15" thickBot="1" x14ac:dyDescent="0.3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 spans="1:25" ht="15" thickBot="1" x14ac:dyDescent="0.3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 spans="1:25" ht="15" thickBot="1" x14ac:dyDescent="0.3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 spans="1:25" ht="15" thickBot="1" x14ac:dyDescent="0.3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 spans="1:25" ht="15" thickBot="1" x14ac:dyDescent="0.3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 spans="1:25" ht="15" thickBot="1" x14ac:dyDescent="0.3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 spans="1:25" ht="15" thickBot="1" x14ac:dyDescent="0.3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 spans="1:25" ht="15" thickBot="1" x14ac:dyDescent="0.3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 spans="1:25" ht="15" thickBot="1" x14ac:dyDescent="0.3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 spans="1:25" ht="15" thickBot="1" x14ac:dyDescent="0.3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 spans="1:25" ht="15" thickBot="1" x14ac:dyDescent="0.3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 spans="1:25" ht="15" thickBot="1" x14ac:dyDescent="0.3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 spans="1:25" ht="15" thickBot="1" x14ac:dyDescent="0.3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 spans="1:25" ht="15" thickBot="1" x14ac:dyDescent="0.3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 spans="1:25" ht="15" thickBot="1" x14ac:dyDescent="0.3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 spans="1:25" ht="15" thickBot="1" x14ac:dyDescent="0.3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 spans="1:25" ht="15" thickBot="1" x14ac:dyDescent="0.3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 spans="1:25" ht="15" thickBot="1" x14ac:dyDescent="0.3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 spans="1:25" ht="15" thickBot="1" x14ac:dyDescent="0.3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 spans="1:25" ht="15" thickBot="1" x14ac:dyDescent="0.3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 spans="1:25" ht="15" thickBot="1" x14ac:dyDescent="0.3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 spans="1:25" ht="15" thickBot="1" x14ac:dyDescent="0.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 spans="1:25" ht="15" thickBot="1" x14ac:dyDescent="0.3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 spans="1:25" ht="15" thickBot="1" x14ac:dyDescent="0.3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 spans="1:25" ht="15" thickBot="1" x14ac:dyDescent="0.3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 spans="1:25" ht="15" thickBot="1" x14ac:dyDescent="0.3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 spans="1:25" ht="15" thickBot="1" x14ac:dyDescent="0.3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 spans="1:25" ht="15" thickBot="1" x14ac:dyDescent="0.3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 spans="1:25" ht="15" thickBot="1" x14ac:dyDescent="0.3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 spans="1:25" ht="15" thickBot="1" x14ac:dyDescent="0.3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 spans="1:25" ht="15" thickBot="1" x14ac:dyDescent="0.3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 spans="1:25" ht="15" thickBot="1" x14ac:dyDescent="0.3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 spans="1:25" ht="15" thickBot="1" x14ac:dyDescent="0.3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 spans="1:25" ht="15" thickBot="1" x14ac:dyDescent="0.3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 spans="1:25" ht="15" thickBot="1" x14ac:dyDescent="0.3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 spans="1:25" ht="15" thickBot="1" x14ac:dyDescent="0.3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 spans="1:25" ht="15" thickBot="1" x14ac:dyDescent="0.3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 spans="1:25" ht="15" thickBot="1" x14ac:dyDescent="0.3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 spans="1:25" ht="15" thickBot="1" x14ac:dyDescent="0.3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 spans="1:25" ht="15" thickBot="1" x14ac:dyDescent="0.3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 spans="1:25" ht="15" thickBot="1" x14ac:dyDescent="0.3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 spans="1:25" ht="15" thickBot="1" x14ac:dyDescent="0.3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 spans="1:25" ht="15" thickBot="1" x14ac:dyDescent="0.3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 spans="1:25" ht="15" thickBot="1" x14ac:dyDescent="0.3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 spans="1:25" ht="15" thickBot="1" x14ac:dyDescent="0.3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 spans="1:25" ht="15" thickBot="1" x14ac:dyDescent="0.3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 spans="1:25" ht="15" thickBot="1" x14ac:dyDescent="0.3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 spans="1:25" ht="15" thickBot="1" x14ac:dyDescent="0.3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 spans="1:25" ht="15" thickBot="1" x14ac:dyDescent="0.3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 spans="1:25" ht="15" thickBot="1" x14ac:dyDescent="0.3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 spans="1:25" ht="15" thickBot="1" x14ac:dyDescent="0.3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 spans="1:25" ht="15" thickBot="1" x14ac:dyDescent="0.3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 spans="1:25" ht="15" thickBot="1" x14ac:dyDescent="0.3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 spans="1:25" ht="15" thickBot="1" x14ac:dyDescent="0.3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 spans="1:25" ht="15" thickBot="1" x14ac:dyDescent="0.3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 spans="1:25" ht="15" thickBot="1" x14ac:dyDescent="0.3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 spans="1:25" ht="15" thickBot="1" x14ac:dyDescent="0.3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 spans="1:25" ht="15" thickBot="1" x14ac:dyDescent="0.3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 spans="1:25" ht="15" thickBot="1" x14ac:dyDescent="0.3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 spans="1:25" ht="15" thickBot="1" x14ac:dyDescent="0.3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 spans="1:25" ht="15" thickBot="1" x14ac:dyDescent="0.3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 spans="1:25" ht="15" thickBot="1" x14ac:dyDescent="0.3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 spans="1:25" ht="15" thickBot="1" x14ac:dyDescent="0.3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 spans="1:25" ht="15" thickBot="1" x14ac:dyDescent="0.3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 spans="1:25" ht="15" thickBot="1" x14ac:dyDescent="0.3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 spans="1:25" ht="15" thickBot="1" x14ac:dyDescent="0.3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 spans="1:25" ht="15" thickBot="1" x14ac:dyDescent="0.3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 spans="1:25" ht="15" thickBot="1" x14ac:dyDescent="0.3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 spans="1:25" ht="15" thickBot="1" x14ac:dyDescent="0.3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 spans="1:25" ht="15" thickBot="1" x14ac:dyDescent="0.3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 spans="1:25" ht="15" thickBot="1" x14ac:dyDescent="0.3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 spans="1:25" ht="15" thickBot="1" x14ac:dyDescent="0.3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 spans="1:25" ht="15" thickBot="1" x14ac:dyDescent="0.3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 spans="1:25" ht="15" thickBot="1" x14ac:dyDescent="0.3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 spans="1:25" ht="15" thickBot="1" x14ac:dyDescent="0.3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 spans="1:25" ht="15" thickBot="1" x14ac:dyDescent="0.3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 spans="1:25" ht="15" thickBot="1" x14ac:dyDescent="0.3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 spans="1:25" ht="15" thickBot="1" x14ac:dyDescent="0.3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 spans="1:25" ht="15" thickBot="1" x14ac:dyDescent="0.3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 spans="1:25" ht="15" thickBot="1" x14ac:dyDescent="0.3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 spans="1:25" ht="15" thickBot="1" x14ac:dyDescent="0.3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 spans="1:25" ht="15" thickBot="1" x14ac:dyDescent="0.3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 spans="1:25" ht="15" thickBot="1" x14ac:dyDescent="0.3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 spans="1:25" ht="15" thickBot="1" x14ac:dyDescent="0.3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 spans="1:25" ht="15" thickBot="1" x14ac:dyDescent="0.3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 spans="1:25" ht="15" thickBot="1" x14ac:dyDescent="0.3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 spans="1:25" ht="15" thickBot="1" x14ac:dyDescent="0.3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 spans="1:25" ht="15" thickBot="1" x14ac:dyDescent="0.3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 spans="1:25" ht="15" thickBot="1" x14ac:dyDescent="0.3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 spans="1:25" ht="15" thickBot="1" x14ac:dyDescent="0.3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 spans="1:25" ht="15" thickBot="1" x14ac:dyDescent="0.3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 spans="1:25" ht="15" thickBot="1" x14ac:dyDescent="0.3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 spans="1:25" ht="15" thickBot="1" x14ac:dyDescent="0.3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 spans="1:25" ht="15" thickBot="1" x14ac:dyDescent="0.3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 spans="1:25" ht="15" thickBot="1" x14ac:dyDescent="0.3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 spans="1:25" ht="15" thickBot="1" x14ac:dyDescent="0.3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 spans="1:25" ht="15" thickBot="1" x14ac:dyDescent="0.3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 spans="1:25" ht="15" thickBot="1" x14ac:dyDescent="0.3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 spans="1:25" ht="15" thickBot="1" x14ac:dyDescent="0.3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 spans="1:25" ht="15" thickBot="1" x14ac:dyDescent="0.3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 spans="1:25" ht="15" thickBot="1" x14ac:dyDescent="0.3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 spans="1:25" ht="15" thickBot="1" x14ac:dyDescent="0.3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 spans="1:25" ht="15" thickBot="1" x14ac:dyDescent="0.3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 spans="1:25" ht="15" thickBot="1" x14ac:dyDescent="0.3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 spans="1:25" ht="15" thickBot="1" x14ac:dyDescent="0.3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 spans="1:25" ht="15" thickBot="1" x14ac:dyDescent="0.3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 spans="1:25" ht="15" thickBot="1" x14ac:dyDescent="0.3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 spans="1:25" ht="15" thickBot="1" x14ac:dyDescent="0.3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 spans="1:25" ht="15" thickBot="1" x14ac:dyDescent="0.3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 spans="1:25" ht="15" thickBot="1" x14ac:dyDescent="0.3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 spans="1:25" ht="15" thickBot="1" x14ac:dyDescent="0.3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 spans="1:25" ht="15" thickBot="1" x14ac:dyDescent="0.3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 spans="1:25" ht="15" thickBot="1" x14ac:dyDescent="0.3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 spans="1:25" ht="15" thickBot="1" x14ac:dyDescent="0.3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 spans="1:25" ht="15" thickBot="1" x14ac:dyDescent="0.3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 spans="1:25" ht="15" thickBot="1" x14ac:dyDescent="0.3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 spans="1:25" ht="15" thickBot="1" x14ac:dyDescent="0.3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 spans="1:25" ht="15" thickBot="1" x14ac:dyDescent="0.3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 spans="1:25" ht="15" thickBot="1" x14ac:dyDescent="0.3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 spans="1:25" ht="15" thickBot="1" x14ac:dyDescent="0.3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 spans="1:25" ht="15" thickBot="1" x14ac:dyDescent="0.3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 spans="1:25" ht="15" thickBot="1" x14ac:dyDescent="0.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 spans="1:25" ht="15" thickBot="1" x14ac:dyDescent="0.3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 spans="1:25" ht="15" thickBot="1" x14ac:dyDescent="0.3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 spans="1:25" ht="15" thickBot="1" x14ac:dyDescent="0.3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 spans="1:25" ht="15" thickBot="1" x14ac:dyDescent="0.3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 spans="1:25" ht="15" thickBot="1" x14ac:dyDescent="0.3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 spans="1:25" ht="15" thickBot="1" x14ac:dyDescent="0.3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 spans="1:25" ht="15" thickBot="1" x14ac:dyDescent="0.3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 spans="1:25" ht="15" thickBot="1" x14ac:dyDescent="0.3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 spans="1:25" ht="15" thickBot="1" x14ac:dyDescent="0.3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 spans="1:25" ht="15" thickBot="1" x14ac:dyDescent="0.3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 spans="1:25" ht="15" thickBot="1" x14ac:dyDescent="0.3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 spans="1:25" ht="15" thickBot="1" x14ac:dyDescent="0.3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 spans="1:25" ht="15" thickBot="1" x14ac:dyDescent="0.3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 spans="1:25" ht="15" thickBot="1" x14ac:dyDescent="0.3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 spans="1:25" ht="15" thickBot="1" x14ac:dyDescent="0.3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 spans="1:25" ht="15" thickBot="1" x14ac:dyDescent="0.3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 spans="1:25" ht="15" thickBot="1" x14ac:dyDescent="0.3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 spans="1:25" ht="15" thickBot="1" x14ac:dyDescent="0.3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 spans="1:25" ht="15" thickBot="1" x14ac:dyDescent="0.3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 spans="1:25" ht="15" thickBot="1" x14ac:dyDescent="0.3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 spans="1:25" ht="15" thickBot="1" x14ac:dyDescent="0.3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 spans="1:25" ht="15" thickBot="1" x14ac:dyDescent="0.3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 spans="1:25" ht="15" thickBot="1" x14ac:dyDescent="0.3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 spans="1:25" ht="15" thickBot="1" x14ac:dyDescent="0.3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 spans="1:25" ht="15" thickBot="1" x14ac:dyDescent="0.3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 spans="1:25" ht="15" thickBot="1" x14ac:dyDescent="0.3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 spans="1:25" ht="15" thickBot="1" x14ac:dyDescent="0.3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 spans="1:25" ht="15" thickBot="1" x14ac:dyDescent="0.3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 spans="1:25" ht="15" thickBot="1" x14ac:dyDescent="0.3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 spans="1:25" ht="15" thickBot="1" x14ac:dyDescent="0.3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 spans="1:25" ht="15" thickBot="1" x14ac:dyDescent="0.3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 spans="1:25" ht="15" thickBot="1" x14ac:dyDescent="0.3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 spans="1:25" ht="15" thickBot="1" x14ac:dyDescent="0.3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 spans="1:25" ht="15" thickBot="1" x14ac:dyDescent="0.3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 spans="1:25" ht="15" thickBot="1" x14ac:dyDescent="0.3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 spans="1:25" ht="15" thickBot="1" x14ac:dyDescent="0.3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 spans="1:25" ht="15" thickBot="1" x14ac:dyDescent="0.3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 spans="1:25" ht="15" thickBot="1" x14ac:dyDescent="0.3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 spans="1:25" ht="15" thickBot="1" x14ac:dyDescent="0.3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 spans="1:25" ht="15" thickBot="1" x14ac:dyDescent="0.3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 spans="1:25" ht="15" thickBot="1" x14ac:dyDescent="0.3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 spans="1:25" ht="15" thickBot="1" x14ac:dyDescent="0.3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 spans="1:25" ht="15" thickBot="1" x14ac:dyDescent="0.3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 spans="1:25" ht="15" thickBot="1" x14ac:dyDescent="0.3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 spans="1:25" ht="15" thickBot="1" x14ac:dyDescent="0.3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 spans="1:25" ht="15" thickBot="1" x14ac:dyDescent="0.3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 spans="1:25" ht="15" thickBot="1" x14ac:dyDescent="0.3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 spans="1:25" ht="15" thickBot="1" x14ac:dyDescent="0.3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 spans="1:25" ht="15" thickBot="1" x14ac:dyDescent="0.3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 spans="1:25" ht="15" thickBot="1" x14ac:dyDescent="0.3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 spans="1:25" ht="15" thickBot="1" x14ac:dyDescent="0.3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 spans="1:25" ht="15" thickBot="1" x14ac:dyDescent="0.3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 spans="1:25" ht="15" thickBot="1" x14ac:dyDescent="0.3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 spans="1:25" ht="15" thickBot="1" x14ac:dyDescent="0.3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 spans="1:25" ht="15" thickBot="1" x14ac:dyDescent="0.3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 spans="1:25" ht="15" thickBot="1" x14ac:dyDescent="0.3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 spans="1:25" ht="15" thickBot="1" x14ac:dyDescent="0.3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 spans="1:25" ht="15" thickBot="1" x14ac:dyDescent="0.3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 spans="1:25" ht="15" thickBot="1" x14ac:dyDescent="0.3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 spans="1:25" ht="15" thickBot="1" x14ac:dyDescent="0.3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 spans="1:25" ht="15" thickBot="1" x14ac:dyDescent="0.3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 spans="1:25" ht="15" thickBot="1" x14ac:dyDescent="0.3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 spans="1:25" ht="15" thickBot="1" x14ac:dyDescent="0.3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 spans="1:25" ht="15" thickBot="1" x14ac:dyDescent="0.3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 spans="1:25" ht="15" thickBot="1" x14ac:dyDescent="0.3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 spans="1:25" ht="15" thickBot="1" x14ac:dyDescent="0.3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 spans="1:25" ht="15" thickBot="1" x14ac:dyDescent="0.3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 spans="1:25" ht="15" thickBot="1" x14ac:dyDescent="0.3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 spans="1:25" ht="15" thickBot="1" x14ac:dyDescent="0.3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 spans="1:25" ht="15" thickBot="1" x14ac:dyDescent="0.3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 spans="1:25" ht="15" thickBot="1" x14ac:dyDescent="0.3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 spans="1:25" ht="15" thickBot="1" x14ac:dyDescent="0.3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 spans="1:25" ht="15" thickBot="1" x14ac:dyDescent="0.3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 spans="1:25" ht="15" thickBot="1" x14ac:dyDescent="0.3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 spans="1:25" ht="15" thickBot="1" x14ac:dyDescent="0.3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 spans="1:25" ht="15" thickBot="1" x14ac:dyDescent="0.3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 spans="1:25" ht="15" thickBot="1" x14ac:dyDescent="0.3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 spans="1:25" ht="15" thickBot="1" x14ac:dyDescent="0.3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 spans="1:25" ht="15" thickBot="1" x14ac:dyDescent="0.3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 spans="1:25" ht="15" thickBot="1" x14ac:dyDescent="0.3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 spans="1:25" ht="15" thickBot="1" x14ac:dyDescent="0.3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 spans="1:25" ht="15" thickBot="1" x14ac:dyDescent="0.3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 spans="1:25" ht="15" thickBot="1" x14ac:dyDescent="0.3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 spans="1:25" ht="15" thickBot="1" x14ac:dyDescent="0.3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 spans="1:25" ht="15" thickBot="1" x14ac:dyDescent="0.3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 spans="1:25" ht="15" thickBot="1" x14ac:dyDescent="0.3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 spans="1:25" ht="15" thickBot="1" x14ac:dyDescent="0.3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 spans="1:25" ht="15" thickBot="1" x14ac:dyDescent="0.3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 spans="1:25" ht="15" thickBot="1" x14ac:dyDescent="0.3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 spans="1:25" ht="15" thickBot="1" x14ac:dyDescent="0.3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 spans="1:25" ht="15" thickBot="1" x14ac:dyDescent="0.3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 spans="1:25" ht="15" thickBot="1" x14ac:dyDescent="0.3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 spans="1:25" ht="15" thickBot="1" x14ac:dyDescent="0.3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 spans="1:25" ht="15" thickBot="1" x14ac:dyDescent="0.3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 spans="1:25" ht="15" thickBot="1" x14ac:dyDescent="0.3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 spans="1:25" ht="15" thickBot="1" x14ac:dyDescent="0.3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 spans="1:25" ht="15" thickBot="1" x14ac:dyDescent="0.3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 spans="1:25" ht="15" thickBot="1" x14ac:dyDescent="0.3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 spans="1:25" ht="15" thickBot="1" x14ac:dyDescent="0.3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 spans="1:25" ht="15" thickBot="1" x14ac:dyDescent="0.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 spans="1:25" ht="15" thickBot="1" x14ac:dyDescent="0.3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 spans="1:25" ht="15" thickBot="1" x14ac:dyDescent="0.3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 spans="1:25" ht="15" thickBot="1" x14ac:dyDescent="0.3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 spans="1:25" ht="15" thickBot="1" x14ac:dyDescent="0.3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 spans="1:25" ht="15" thickBot="1" x14ac:dyDescent="0.3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 spans="1:25" ht="15" thickBot="1" x14ac:dyDescent="0.3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 spans="1:25" ht="15" thickBot="1" x14ac:dyDescent="0.3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 spans="1:25" ht="15" thickBot="1" x14ac:dyDescent="0.3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 spans="1:25" ht="15" thickBot="1" x14ac:dyDescent="0.3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 spans="1:25" ht="15" thickBot="1" x14ac:dyDescent="0.3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 spans="1:25" ht="15" thickBot="1" x14ac:dyDescent="0.3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 spans="1:25" ht="15" thickBot="1" x14ac:dyDescent="0.3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 spans="1:25" ht="15" thickBot="1" x14ac:dyDescent="0.3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 spans="1:25" ht="15" thickBot="1" x14ac:dyDescent="0.3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 spans="1:25" ht="15" thickBot="1" x14ac:dyDescent="0.3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 spans="1:25" ht="15" thickBot="1" x14ac:dyDescent="0.3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 spans="1:25" ht="15" thickBot="1" x14ac:dyDescent="0.3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 spans="1:25" ht="15" thickBot="1" x14ac:dyDescent="0.3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 spans="1:25" ht="15" thickBot="1" x14ac:dyDescent="0.3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 spans="1:25" ht="15" thickBot="1" x14ac:dyDescent="0.3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 spans="1:25" ht="15" thickBot="1" x14ac:dyDescent="0.3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 spans="1:25" ht="15" thickBot="1" x14ac:dyDescent="0.3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 spans="1:25" ht="15" thickBot="1" x14ac:dyDescent="0.3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 spans="1:25" ht="15" thickBot="1" x14ac:dyDescent="0.3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 spans="1:25" ht="15" thickBot="1" x14ac:dyDescent="0.3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 spans="1:25" ht="15" thickBot="1" x14ac:dyDescent="0.3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 spans="1:25" ht="15" thickBot="1" x14ac:dyDescent="0.3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 spans="1:25" ht="15" thickBot="1" x14ac:dyDescent="0.3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 spans="1:25" ht="15" thickBot="1" x14ac:dyDescent="0.3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 spans="1:25" ht="15" thickBot="1" x14ac:dyDescent="0.3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 spans="1:25" ht="15" thickBot="1" x14ac:dyDescent="0.3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 spans="1:25" ht="15" thickBot="1" x14ac:dyDescent="0.3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 spans="1:25" ht="15" thickBot="1" x14ac:dyDescent="0.3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 spans="1:25" ht="15" thickBot="1" x14ac:dyDescent="0.3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 spans="1:25" ht="15" thickBot="1" x14ac:dyDescent="0.3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 spans="1:25" ht="15" thickBot="1" x14ac:dyDescent="0.3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 spans="1:25" ht="15" thickBot="1" x14ac:dyDescent="0.3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 spans="1:25" ht="15" thickBot="1" x14ac:dyDescent="0.3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 spans="1:25" ht="15" thickBot="1" x14ac:dyDescent="0.3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 spans="1:25" ht="15" thickBot="1" x14ac:dyDescent="0.3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 spans="1:25" ht="15" thickBot="1" x14ac:dyDescent="0.3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 spans="1:25" ht="15" thickBot="1" x14ac:dyDescent="0.3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 spans="1:25" ht="15" thickBot="1" x14ac:dyDescent="0.3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 spans="1:25" ht="15" thickBot="1" x14ac:dyDescent="0.3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 spans="1:25" ht="15" thickBot="1" x14ac:dyDescent="0.3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 spans="1:25" ht="15" thickBot="1" x14ac:dyDescent="0.3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 spans="1:25" ht="15" thickBot="1" x14ac:dyDescent="0.3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 spans="1:25" ht="15" thickBot="1" x14ac:dyDescent="0.3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 spans="1:25" ht="15" thickBot="1" x14ac:dyDescent="0.3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 spans="1:25" ht="15" thickBot="1" x14ac:dyDescent="0.3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 spans="1:25" ht="15" thickBot="1" x14ac:dyDescent="0.3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 spans="1:25" ht="15" thickBot="1" x14ac:dyDescent="0.3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 spans="1:25" ht="15" thickBot="1" x14ac:dyDescent="0.3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 spans="1:25" ht="15" thickBot="1" x14ac:dyDescent="0.3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 spans="1:25" ht="15" thickBot="1" x14ac:dyDescent="0.3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 spans="1:25" ht="15" thickBot="1" x14ac:dyDescent="0.3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 spans="1:25" ht="15" thickBot="1" x14ac:dyDescent="0.3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 spans="1:25" ht="15" thickBot="1" x14ac:dyDescent="0.3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 spans="1:25" ht="15" thickBot="1" x14ac:dyDescent="0.3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 spans="1:25" ht="15" thickBot="1" x14ac:dyDescent="0.3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 spans="1:25" ht="15" thickBot="1" x14ac:dyDescent="0.3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 spans="1:25" ht="15" thickBot="1" x14ac:dyDescent="0.3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 spans="1:25" ht="15" thickBot="1" x14ac:dyDescent="0.3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 spans="1:25" ht="15" thickBot="1" x14ac:dyDescent="0.3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 spans="1:25" ht="15" thickBot="1" x14ac:dyDescent="0.3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 spans="1:25" ht="15" thickBot="1" x14ac:dyDescent="0.3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 spans="1:25" ht="15" thickBot="1" x14ac:dyDescent="0.3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 spans="1:25" ht="15" thickBot="1" x14ac:dyDescent="0.3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 spans="1:25" ht="15" thickBot="1" x14ac:dyDescent="0.3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 spans="1:25" ht="15" thickBot="1" x14ac:dyDescent="0.3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 spans="1:25" ht="15" thickBot="1" x14ac:dyDescent="0.3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 spans="1:25" ht="15" thickBot="1" x14ac:dyDescent="0.3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 spans="1:25" ht="15" thickBot="1" x14ac:dyDescent="0.3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 spans="1:25" ht="15" thickBot="1" x14ac:dyDescent="0.3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 spans="1:25" ht="15" thickBot="1" x14ac:dyDescent="0.3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 spans="1:25" ht="15" thickBot="1" x14ac:dyDescent="0.3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 spans="1:25" ht="15" thickBot="1" x14ac:dyDescent="0.3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 spans="1:25" ht="15" thickBot="1" x14ac:dyDescent="0.3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 spans="1:25" ht="15" thickBot="1" x14ac:dyDescent="0.3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 spans="1:25" ht="15" thickBot="1" x14ac:dyDescent="0.3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 spans="1:25" ht="15" thickBot="1" x14ac:dyDescent="0.3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 spans="1:25" ht="15" thickBot="1" x14ac:dyDescent="0.3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 spans="1:25" ht="15" thickBot="1" x14ac:dyDescent="0.3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 spans="1:25" ht="15" thickBot="1" x14ac:dyDescent="0.3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 spans="1:25" ht="15" thickBot="1" x14ac:dyDescent="0.3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 spans="1:25" ht="15" thickBot="1" x14ac:dyDescent="0.3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 spans="1:25" ht="15" thickBot="1" x14ac:dyDescent="0.3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 spans="1:25" ht="15" thickBot="1" x14ac:dyDescent="0.3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 spans="1:25" ht="15" thickBot="1" x14ac:dyDescent="0.3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 spans="1:25" ht="15" thickBot="1" x14ac:dyDescent="0.3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 spans="1:25" ht="15" thickBot="1" x14ac:dyDescent="0.3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 spans="1:25" ht="15" thickBot="1" x14ac:dyDescent="0.3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 spans="1:25" ht="15" thickBot="1" x14ac:dyDescent="0.3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 spans="1:25" ht="15" thickBot="1" x14ac:dyDescent="0.3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 spans="1:25" ht="15" thickBot="1" x14ac:dyDescent="0.3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 spans="1:25" ht="15" thickBot="1" x14ac:dyDescent="0.3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 spans="1:25" ht="15" thickBot="1" x14ac:dyDescent="0.3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 spans="1:25" ht="15" thickBot="1" x14ac:dyDescent="0.3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 spans="1:25" ht="15" thickBot="1" x14ac:dyDescent="0.3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 spans="1:25" ht="15" thickBot="1" x14ac:dyDescent="0.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 spans="1:25" ht="15" thickBot="1" x14ac:dyDescent="0.3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 spans="1:25" ht="15" thickBot="1" x14ac:dyDescent="0.3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 spans="1:25" ht="15" thickBot="1" x14ac:dyDescent="0.3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 spans="1:25" ht="15" thickBot="1" x14ac:dyDescent="0.3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 spans="1:25" ht="15" thickBot="1" x14ac:dyDescent="0.3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 spans="1:25" ht="15" thickBot="1" x14ac:dyDescent="0.3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 spans="1:25" ht="15" thickBot="1" x14ac:dyDescent="0.3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 spans="1:25" ht="15" thickBot="1" x14ac:dyDescent="0.3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 spans="1:25" ht="15" thickBot="1" x14ac:dyDescent="0.3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 spans="1:25" ht="15" thickBot="1" x14ac:dyDescent="0.3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 spans="1:25" ht="15" thickBot="1" x14ac:dyDescent="0.3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 spans="1:25" ht="15" thickBot="1" x14ac:dyDescent="0.3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 spans="1:25" ht="15" thickBot="1" x14ac:dyDescent="0.3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 spans="1:25" ht="15" thickBot="1" x14ac:dyDescent="0.3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 spans="1:25" ht="15" thickBot="1" x14ac:dyDescent="0.3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 spans="1:25" ht="15" thickBot="1" x14ac:dyDescent="0.3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 spans="1:25" ht="15" thickBot="1" x14ac:dyDescent="0.3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 spans="1:25" ht="15" thickBot="1" x14ac:dyDescent="0.3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 spans="1:25" ht="15" thickBot="1" x14ac:dyDescent="0.3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 spans="1:25" ht="15" thickBot="1" x14ac:dyDescent="0.3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 spans="1:25" ht="15" thickBot="1" x14ac:dyDescent="0.3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 spans="1:25" ht="15" thickBot="1" x14ac:dyDescent="0.3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 spans="1:25" ht="15" thickBot="1" x14ac:dyDescent="0.3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 spans="1:25" ht="15" thickBot="1" x14ac:dyDescent="0.3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 spans="1:25" ht="15" thickBot="1" x14ac:dyDescent="0.3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 spans="1:25" ht="15" thickBot="1" x14ac:dyDescent="0.3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 spans="1:25" ht="15" thickBot="1" x14ac:dyDescent="0.3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 spans="1:25" ht="15" thickBot="1" x14ac:dyDescent="0.3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 spans="1:25" ht="15" thickBot="1" x14ac:dyDescent="0.3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 spans="1:25" ht="15" thickBot="1" x14ac:dyDescent="0.3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 spans="1:25" ht="15" thickBot="1" x14ac:dyDescent="0.3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 spans="1:25" ht="15" thickBot="1" x14ac:dyDescent="0.3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 spans="1:25" ht="15" thickBot="1" x14ac:dyDescent="0.3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 spans="1:25" ht="15" thickBot="1" x14ac:dyDescent="0.3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 spans="1:25" ht="15" thickBot="1" x14ac:dyDescent="0.3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 spans="1:25" ht="15" thickBot="1" x14ac:dyDescent="0.3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 spans="1:25" ht="15" thickBot="1" x14ac:dyDescent="0.3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 spans="1:25" ht="15" thickBot="1" x14ac:dyDescent="0.3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 spans="1:25" ht="15" thickBot="1" x14ac:dyDescent="0.3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 spans="1:25" ht="15" thickBot="1" x14ac:dyDescent="0.3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 spans="1:25" ht="15" thickBot="1" x14ac:dyDescent="0.3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 spans="1:25" ht="15" thickBot="1" x14ac:dyDescent="0.3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 spans="1:25" ht="15" thickBot="1" x14ac:dyDescent="0.3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 spans="1:25" ht="15" thickBot="1" x14ac:dyDescent="0.3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 spans="1:25" ht="15" thickBot="1" x14ac:dyDescent="0.3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 spans="1:25" ht="15" thickBot="1" x14ac:dyDescent="0.3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 spans="1:25" ht="15" thickBot="1" x14ac:dyDescent="0.3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 spans="1:25" ht="15" thickBot="1" x14ac:dyDescent="0.3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 spans="1:25" ht="15" thickBot="1" x14ac:dyDescent="0.3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 spans="1:25" ht="15" thickBot="1" x14ac:dyDescent="0.3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 spans="1:25" ht="15" thickBot="1" x14ac:dyDescent="0.3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 spans="1:25" ht="15" thickBot="1" x14ac:dyDescent="0.3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 spans="1:25" ht="15" thickBot="1" x14ac:dyDescent="0.3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 spans="1:25" ht="15" thickBot="1" x14ac:dyDescent="0.3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 spans="1:25" ht="15" thickBot="1" x14ac:dyDescent="0.3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 spans="1:25" ht="15" thickBot="1" x14ac:dyDescent="0.3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 spans="1:25" ht="15" thickBot="1" x14ac:dyDescent="0.3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 spans="1:25" ht="15" thickBot="1" x14ac:dyDescent="0.3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 spans="1:25" ht="15" thickBot="1" x14ac:dyDescent="0.3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 spans="1:25" ht="15" thickBot="1" x14ac:dyDescent="0.3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 spans="1:25" ht="15" thickBot="1" x14ac:dyDescent="0.3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 spans="1:25" ht="15" thickBot="1" x14ac:dyDescent="0.3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 spans="1:25" ht="15" thickBot="1" x14ac:dyDescent="0.3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 spans="1:25" ht="15" thickBot="1" x14ac:dyDescent="0.3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 spans="1:25" ht="15" thickBot="1" x14ac:dyDescent="0.3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 spans="1:25" ht="15" thickBot="1" x14ac:dyDescent="0.3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 spans="1:25" ht="15" thickBot="1" x14ac:dyDescent="0.3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 spans="1:25" ht="15" thickBot="1" x14ac:dyDescent="0.3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 spans="1:25" ht="15" thickBot="1" x14ac:dyDescent="0.3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 spans="1:25" ht="15" thickBot="1" x14ac:dyDescent="0.3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 spans="1:25" ht="15" thickBot="1" x14ac:dyDescent="0.3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 spans="1:25" ht="15" thickBot="1" x14ac:dyDescent="0.3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 spans="1:25" ht="15" thickBot="1" x14ac:dyDescent="0.3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 spans="1:25" ht="15" thickBot="1" x14ac:dyDescent="0.3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 spans="1:25" ht="15" thickBot="1" x14ac:dyDescent="0.3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 spans="1:25" ht="15" thickBot="1" x14ac:dyDescent="0.3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 spans="1:25" ht="15" thickBot="1" x14ac:dyDescent="0.3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 spans="1:25" ht="15" thickBot="1" x14ac:dyDescent="0.3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 spans="1:25" ht="15" thickBot="1" x14ac:dyDescent="0.3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 spans="1:25" ht="15" thickBot="1" x14ac:dyDescent="0.3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 spans="1:25" ht="15" thickBot="1" x14ac:dyDescent="0.3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 spans="1:25" ht="15" thickBot="1" x14ac:dyDescent="0.3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 spans="1:25" ht="15" thickBot="1" x14ac:dyDescent="0.3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 spans="1:25" ht="15" thickBot="1" x14ac:dyDescent="0.3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 spans="1:25" ht="15" thickBot="1" x14ac:dyDescent="0.3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 spans="1:25" ht="15" thickBot="1" x14ac:dyDescent="0.3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 spans="1:25" ht="15" thickBot="1" x14ac:dyDescent="0.3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 spans="1:25" ht="15" thickBot="1" x14ac:dyDescent="0.3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 spans="1:25" ht="15" thickBot="1" x14ac:dyDescent="0.3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 spans="1:25" ht="15" thickBot="1" x14ac:dyDescent="0.3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 spans="1:25" ht="15" thickBot="1" x14ac:dyDescent="0.3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 spans="1:25" ht="15" thickBot="1" x14ac:dyDescent="0.3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 spans="1:25" ht="15" thickBot="1" x14ac:dyDescent="0.3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 spans="1:25" ht="15" thickBot="1" x14ac:dyDescent="0.3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 spans="1:25" ht="15" thickBot="1" x14ac:dyDescent="0.3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 spans="1:25" ht="15" thickBot="1" x14ac:dyDescent="0.3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 spans="1:25" ht="15" thickBot="1" x14ac:dyDescent="0.3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 spans="1:25" ht="15" thickBot="1" x14ac:dyDescent="0.3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 spans="1:25" ht="15" thickBot="1" x14ac:dyDescent="0.3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 spans="1:25" ht="15" thickBot="1" x14ac:dyDescent="0.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 spans="1:25" ht="15" thickBot="1" x14ac:dyDescent="0.3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 spans="1:25" ht="15" thickBot="1" x14ac:dyDescent="0.3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 spans="1:25" ht="15" thickBot="1" x14ac:dyDescent="0.3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 spans="1:25" ht="15" thickBot="1" x14ac:dyDescent="0.3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 spans="1:25" ht="15" thickBot="1" x14ac:dyDescent="0.3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 spans="1:25" ht="15" thickBot="1" x14ac:dyDescent="0.3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 spans="1:25" ht="15" thickBot="1" x14ac:dyDescent="0.3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 spans="1:25" ht="15" thickBot="1" x14ac:dyDescent="0.3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 spans="1:25" ht="15" thickBot="1" x14ac:dyDescent="0.3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 spans="1:25" ht="15" thickBot="1" x14ac:dyDescent="0.3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 spans="1:25" ht="15" thickBot="1" x14ac:dyDescent="0.3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 spans="1:25" ht="15" thickBot="1" x14ac:dyDescent="0.3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 spans="1:25" ht="15" thickBot="1" x14ac:dyDescent="0.3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 spans="1:25" ht="15" thickBot="1" x14ac:dyDescent="0.3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 spans="1:25" ht="15" thickBot="1" x14ac:dyDescent="0.3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 spans="1:25" ht="15" thickBot="1" x14ac:dyDescent="0.3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 spans="1:25" ht="15" thickBot="1" x14ac:dyDescent="0.3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 spans="1:25" ht="15" thickBot="1" x14ac:dyDescent="0.3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 spans="1:25" ht="15" thickBot="1" x14ac:dyDescent="0.3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 spans="1:25" ht="15" thickBot="1" x14ac:dyDescent="0.3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 spans="1:25" ht="15" thickBot="1" x14ac:dyDescent="0.3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 spans="1:25" ht="15" thickBot="1" x14ac:dyDescent="0.3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 spans="1:25" ht="15" thickBot="1" x14ac:dyDescent="0.3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 spans="1:25" ht="15" thickBot="1" x14ac:dyDescent="0.3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 spans="1:25" ht="15" thickBot="1" x14ac:dyDescent="0.3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 spans="1:25" ht="15" thickBot="1" x14ac:dyDescent="0.3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 spans="1:25" ht="15" thickBot="1" x14ac:dyDescent="0.3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 spans="1:25" ht="15" thickBot="1" x14ac:dyDescent="0.3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 spans="1:25" ht="15" thickBot="1" x14ac:dyDescent="0.3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 spans="1:25" ht="15" thickBot="1" x14ac:dyDescent="0.3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 spans="1:25" ht="15" thickBot="1" x14ac:dyDescent="0.3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 spans="1:25" ht="15" thickBot="1" x14ac:dyDescent="0.3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 spans="1:25" ht="15" thickBot="1" x14ac:dyDescent="0.3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 spans="1:25" ht="15" thickBot="1" x14ac:dyDescent="0.3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 spans="1:25" ht="15" thickBot="1" x14ac:dyDescent="0.3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 spans="1:25" ht="15" thickBot="1" x14ac:dyDescent="0.3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 spans="1:25" ht="15" thickBot="1" x14ac:dyDescent="0.3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 spans="1:25" ht="15" thickBot="1" x14ac:dyDescent="0.3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 spans="1:25" ht="15" thickBot="1" x14ac:dyDescent="0.3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 spans="1:25" ht="15" thickBot="1" x14ac:dyDescent="0.3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 spans="1:25" ht="15" thickBot="1" x14ac:dyDescent="0.3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 spans="1:25" ht="15" thickBot="1" x14ac:dyDescent="0.3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 spans="1:25" ht="15" thickBot="1" x14ac:dyDescent="0.3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 spans="1:25" ht="15" thickBot="1" x14ac:dyDescent="0.3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 spans="1:25" ht="15" thickBot="1" x14ac:dyDescent="0.3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 spans="1:25" ht="15" thickBot="1" x14ac:dyDescent="0.3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 spans="1:25" ht="15" thickBot="1" x14ac:dyDescent="0.3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 spans="1:25" ht="15" thickBot="1" x14ac:dyDescent="0.3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 spans="1:25" ht="15" thickBot="1" x14ac:dyDescent="0.3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 spans="1:25" ht="15" thickBot="1" x14ac:dyDescent="0.3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 spans="1:25" ht="15" thickBot="1" x14ac:dyDescent="0.3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 spans="1:25" ht="15" thickBot="1" x14ac:dyDescent="0.3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 spans="1:25" ht="15" thickBot="1" x14ac:dyDescent="0.3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 spans="1:25" ht="15" thickBot="1" x14ac:dyDescent="0.3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 spans="1:25" ht="15" thickBot="1" x14ac:dyDescent="0.3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 spans="1:25" ht="15" thickBot="1" x14ac:dyDescent="0.3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 spans="1:25" ht="15" thickBot="1" x14ac:dyDescent="0.3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 spans="1:25" ht="15" thickBot="1" x14ac:dyDescent="0.3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 spans="1:25" ht="15" thickBot="1" x14ac:dyDescent="0.3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 spans="1:25" ht="15" thickBot="1" x14ac:dyDescent="0.3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 spans="1:25" ht="15" thickBot="1" x14ac:dyDescent="0.3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 spans="1:25" ht="15" thickBot="1" x14ac:dyDescent="0.3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 spans="1:25" ht="15" thickBot="1" x14ac:dyDescent="0.3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 spans="1:25" ht="15" thickBot="1" x14ac:dyDescent="0.3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 spans="1:25" ht="15" thickBot="1" x14ac:dyDescent="0.3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 spans="1:25" ht="15" thickBot="1" x14ac:dyDescent="0.3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 spans="1:25" ht="15" thickBot="1" x14ac:dyDescent="0.3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 spans="1:25" ht="15" thickBot="1" x14ac:dyDescent="0.3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 spans="1:25" ht="15" thickBot="1" x14ac:dyDescent="0.3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 spans="1:25" ht="15" thickBot="1" x14ac:dyDescent="0.3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 spans="1:25" ht="15" thickBot="1" x14ac:dyDescent="0.3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 spans="1:25" ht="15" thickBot="1" x14ac:dyDescent="0.3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 spans="1:25" ht="15" thickBot="1" x14ac:dyDescent="0.3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 spans="1:25" ht="15" thickBot="1" x14ac:dyDescent="0.3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 spans="1:25" ht="15" thickBot="1" x14ac:dyDescent="0.3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 spans="1:25" ht="15" thickBot="1" x14ac:dyDescent="0.3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 spans="1:25" ht="15" thickBot="1" x14ac:dyDescent="0.3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 spans="1:25" ht="15" thickBot="1" x14ac:dyDescent="0.3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 spans="1:25" ht="15" thickBot="1" x14ac:dyDescent="0.3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 spans="1:25" ht="15" thickBot="1" x14ac:dyDescent="0.3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 spans="1:25" ht="15" thickBot="1" x14ac:dyDescent="0.3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 spans="1:25" ht="15" thickBot="1" x14ac:dyDescent="0.3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 spans="1:25" ht="15" thickBot="1" x14ac:dyDescent="0.3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 spans="1:25" ht="15" thickBot="1" x14ac:dyDescent="0.3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 spans="1:25" ht="15" thickBot="1" x14ac:dyDescent="0.3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 spans="1:25" ht="15" thickBot="1" x14ac:dyDescent="0.3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 spans="1:25" ht="15" thickBot="1" x14ac:dyDescent="0.3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 spans="1:25" ht="15" thickBot="1" x14ac:dyDescent="0.3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 spans="1:25" ht="15" thickBot="1" x14ac:dyDescent="0.3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 spans="1:25" ht="15" thickBot="1" x14ac:dyDescent="0.3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 spans="1:25" ht="15" thickBot="1" x14ac:dyDescent="0.3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 spans="1:25" ht="15" thickBot="1" x14ac:dyDescent="0.3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 spans="1:25" ht="15" thickBot="1" x14ac:dyDescent="0.3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 spans="1:25" ht="15" thickBot="1" x14ac:dyDescent="0.3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 spans="1:25" ht="15" thickBot="1" x14ac:dyDescent="0.3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 spans="1:25" ht="15" thickBot="1" x14ac:dyDescent="0.3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 spans="1:25" ht="15" thickBot="1" x14ac:dyDescent="0.3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 spans="1:25" ht="15" thickBot="1" x14ac:dyDescent="0.3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 spans="1:25" ht="15" thickBot="1" x14ac:dyDescent="0.3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 spans="1:25" ht="15" thickBot="1" x14ac:dyDescent="0.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 spans="1:25" ht="15" thickBot="1" x14ac:dyDescent="0.3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 spans="1:25" ht="15" thickBot="1" x14ac:dyDescent="0.3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 spans="1:25" ht="15" thickBot="1" x14ac:dyDescent="0.3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 spans="1:25" ht="15" thickBot="1" x14ac:dyDescent="0.3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 spans="1:25" ht="15" thickBot="1" x14ac:dyDescent="0.3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 spans="1:25" ht="15" thickBot="1" x14ac:dyDescent="0.3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 spans="1:25" ht="15" thickBot="1" x14ac:dyDescent="0.3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 spans="1:25" ht="15" thickBot="1" x14ac:dyDescent="0.3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 spans="1:25" ht="15" thickBot="1" x14ac:dyDescent="0.3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 spans="1:25" ht="15" thickBot="1" x14ac:dyDescent="0.3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 spans="1:25" ht="15" thickBot="1" x14ac:dyDescent="0.3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 spans="1:25" ht="15" thickBot="1" x14ac:dyDescent="0.3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 spans="1:25" ht="15" thickBot="1" x14ac:dyDescent="0.3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 spans="1:25" ht="15" thickBot="1" x14ac:dyDescent="0.3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 spans="1:25" ht="15" thickBot="1" x14ac:dyDescent="0.3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 spans="1:25" ht="15" thickBot="1" x14ac:dyDescent="0.3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 spans="1:25" ht="15" thickBot="1" x14ac:dyDescent="0.3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 spans="1:25" ht="15" thickBot="1" x14ac:dyDescent="0.3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 spans="1:25" ht="15" thickBot="1" x14ac:dyDescent="0.3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 spans="1:25" ht="15" thickBot="1" x14ac:dyDescent="0.3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 spans="1:25" ht="15" thickBot="1" x14ac:dyDescent="0.3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 spans="1:25" ht="15" thickBot="1" x14ac:dyDescent="0.3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 spans="1:25" ht="15" thickBot="1" x14ac:dyDescent="0.3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 spans="1:25" ht="15" thickBot="1" x14ac:dyDescent="0.3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 spans="1:25" ht="15" thickBot="1" x14ac:dyDescent="0.3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 spans="1:25" ht="15" thickBot="1" x14ac:dyDescent="0.3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 spans="1:25" ht="15" thickBot="1" x14ac:dyDescent="0.3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 spans="1:25" ht="15" thickBot="1" x14ac:dyDescent="0.3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 spans="1:25" ht="15" thickBot="1" x14ac:dyDescent="0.3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 spans="1:25" ht="15" thickBot="1" x14ac:dyDescent="0.3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 spans="1:25" ht="15" thickBot="1" x14ac:dyDescent="0.3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 spans="1:25" ht="15" thickBot="1" x14ac:dyDescent="0.3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 spans="1:25" ht="15" thickBot="1" x14ac:dyDescent="0.3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 spans="1:25" ht="15" thickBot="1" x14ac:dyDescent="0.3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 spans="1:25" ht="15" thickBot="1" x14ac:dyDescent="0.3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 spans="1:25" ht="15" thickBot="1" x14ac:dyDescent="0.3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 spans="1:25" ht="15" thickBot="1" x14ac:dyDescent="0.3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 spans="1:25" ht="15" thickBot="1" x14ac:dyDescent="0.3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 spans="1:25" ht="15" thickBot="1" x14ac:dyDescent="0.3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 spans="1:25" ht="15" thickBot="1" x14ac:dyDescent="0.3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 spans="1:25" ht="15" thickBot="1" x14ac:dyDescent="0.3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 spans="1:25" ht="15" thickBot="1" x14ac:dyDescent="0.3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 spans="1:25" ht="15" thickBot="1" x14ac:dyDescent="0.3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 spans="1:25" ht="15" thickBot="1" x14ac:dyDescent="0.3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 spans="1:25" ht="15" thickBot="1" x14ac:dyDescent="0.3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 spans="1:25" ht="15" thickBot="1" x14ac:dyDescent="0.3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 spans="1:25" ht="15" thickBot="1" x14ac:dyDescent="0.3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 spans="1:25" ht="15" thickBot="1" x14ac:dyDescent="0.3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 spans="1:25" ht="15" thickBot="1" x14ac:dyDescent="0.3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 spans="1:25" ht="15" thickBot="1" x14ac:dyDescent="0.3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 spans="1:25" ht="15" thickBot="1" x14ac:dyDescent="0.3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 spans="1:25" ht="15" thickBot="1" x14ac:dyDescent="0.3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 spans="1:25" ht="15" thickBot="1" x14ac:dyDescent="0.3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  <row r="989" spans="1:25" ht="15" thickBot="1" x14ac:dyDescent="0.3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</row>
    <row r="990" spans="1:25" ht="15" thickBot="1" x14ac:dyDescent="0.3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</row>
    <row r="991" spans="1:25" ht="15" thickBot="1" x14ac:dyDescent="0.3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 spans="1:25" ht="15" thickBot="1" x14ac:dyDescent="0.3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  <row r="993" spans="1:25" ht="15" thickBot="1" x14ac:dyDescent="0.3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</row>
    <row r="994" spans="1:25" ht="15" thickBot="1" x14ac:dyDescent="0.3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</row>
    <row r="995" spans="1:25" ht="15" thickBot="1" x14ac:dyDescent="0.3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</row>
    <row r="996" spans="1:25" ht="15" thickBot="1" x14ac:dyDescent="0.3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</row>
    <row r="997" spans="1:25" ht="15" thickBot="1" x14ac:dyDescent="0.3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</row>
    <row r="998" spans="1:25" ht="15" thickBot="1" x14ac:dyDescent="0.3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</row>
    <row r="999" spans="1:25" ht="15" thickBot="1" x14ac:dyDescent="0.3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</row>
    <row r="1000" spans="1:25" ht="15" thickBot="1" x14ac:dyDescent="0.3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</row>
  </sheetData>
  <hyperlinks>
    <hyperlink ref="A2" r:id="rId1" xr:uid="{7D750963-E73D-4093-91E4-06BF57F29532}"/>
    <hyperlink ref="C2" r:id="rId2" xr:uid="{12106203-B7CF-45E8-80D3-D3B1506A0C40}"/>
    <hyperlink ref="A3" r:id="rId3" xr:uid="{3B0336FE-4702-4252-8114-E808BA4A1A2E}"/>
    <hyperlink ref="C3" r:id="rId4" xr:uid="{C51C7CAE-613D-468B-AE64-501262671A04}"/>
    <hyperlink ref="A4" r:id="rId5" xr:uid="{B5F66F3C-89D3-4E9E-8093-3F6E089D38ED}"/>
    <hyperlink ref="C4" r:id="rId6" xr:uid="{33E50639-E902-4243-9A73-CD6CCB148A96}"/>
    <hyperlink ref="A5" r:id="rId7" xr:uid="{CC58BE38-A34C-4887-AF57-6EFB11D4AA77}"/>
    <hyperlink ref="C5" r:id="rId8" xr:uid="{738CED71-3F13-475E-9520-F839FA343F6A}"/>
    <hyperlink ref="A6" r:id="rId9" xr:uid="{AB86A35F-F92D-4001-96B3-550AA488E0C7}"/>
    <hyperlink ref="C6" r:id="rId10" xr:uid="{E74E1BFB-BF68-416C-B935-6C387D535C98}"/>
    <hyperlink ref="A7" r:id="rId11" xr:uid="{C88030DF-0FD7-49D9-BD92-D16C11EF55C1}"/>
    <hyperlink ref="C7" r:id="rId12" xr:uid="{246A58EF-FBC8-41FF-94DA-C40C1CEC55EF}"/>
    <hyperlink ref="A8" r:id="rId13" xr:uid="{616EA7EC-A0CF-4782-B3BC-BBCE9DCAEF08}"/>
    <hyperlink ref="C8" r:id="rId14" xr:uid="{85019357-8784-4997-B98D-C02C82F395A3}"/>
    <hyperlink ref="A9" r:id="rId15" xr:uid="{F8854F5C-1BFD-46BE-AE5F-426DA2010BFE}"/>
    <hyperlink ref="C9" r:id="rId16" xr:uid="{77F73DAF-5B5D-4328-B3AA-A0A12E7CC089}"/>
    <hyperlink ref="A10" r:id="rId17" xr:uid="{A0EA0CFC-8EB1-48A5-9C3E-01436D2B756D}"/>
    <hyperlink ref="C10" r:id="rId18" xr:uid="{4FEF7921-04CD-41A4-AD17-BD257ADC78CC}"/>
    <hyperlink ref="A11" r:id="rId19" xr:uid="{4EE522CB-34E5-49E2-A21E-72D51EE3D46A}"/>
    <hyperlink ref="C11" r:id="rId20" xr:uid="{C4452F66-D88B-4EAE-B92D-5D1DC68E9F63}"/>
    <hyperlink ref="A12" r:id="rId21" xr:uid="{9E04FF55-6273-4EDC-90B4-B462EE50BBB0}"/>
    <hyperlink ref="C12" r:id="rId22" xr:uid="{0D9B3B32-0B5C-4837-B5DD-04DEA96083D6}"/>
    <hyperlink ref="A13" r:id="rId23" xr:uid="{AA99EA1B-CFCF-42A8-8390-DEBE3CC66DAD}"/>
    <hyperlink ref="C13" r:id="rId24" xr:uid="{C02496DE-F9F3-44CC-AE83-25B7E3B176D0}"/>
    <hyperlink ref="A14" r:id="rId25" xr:uid="{29EBF6FB-1FC7-49D5-BC8E-03CFD20CB406}"/>
    <hyperlink ref="C14" r:id="rId26" xr:uid="{3E01914D-0D27-4549-8600-ABD681CE6A2F}"/>
    <hyperlink ref="A15" r:id="rId27" xr:uid="{121DDA34-4F6C-41CA-B8AA-AFBFB2F3907F}"/>
    <hyperlink ref="C15" r:id="rId28" xr:uid="{C3DCE6A8-BA96-43D0-82D4-B0B452EA03DC}"/>
    <hyperlink ref="A16" r:id="rId29" xr:uid="{5D3329EA-0F09-4665-B0DD-8264E5D1BDAB}"/>
    <hyperlink ref="C16" r:id="rId30" xr:uid="{8F8597F8-9B30-4195-BC89-D483C486AD28}"/>
    <hyperlink ref="A17" r:id="rId31" xr:uid="{F645B4CE-2690-49F1-B100-ACF607961CE8}"/>
    <hyperlink ref="C17" r:id="rId32" xr:uid="{F796E9A7-991D-4520-9C71-372207D520E0}"/>
    <hyperlink ref="A18" r:id="rId33" xr:uid="{C63F4A3F-F5CD-455A-A483-CF19A7A128CC}"/>
    <hyperlink ref="C18" r:id="rId34" xr:uid="{BFF59F7C-2F55-4471-85CB-75B97D0611E6}"/>
    <hyperlink ref="A19" r:id="rId35" xr:uid="{EEE19F90-4DAC-47DC-BF7D-B63AD198DF93}"/>
    <hyperlink ref="C19" r:id="rId36" xr:uid="{CDFA4E0B-C4DA-49EC-8DEF-922893057395}"/>
    <hyperlink ref="A20" r:id="rId37" xr:uid="{598E6B77-0479-474A-9D40-9C548AA7347F}"/>
    <hyperlink ref="C20" r:id="rId38" xr:uid="{B723A573-BF7E-40C9-AA0B-BD39EDA0500C}"/>
    <hyperlink ref="A21" r:id="rId39" xr:uid="{0B0073A3-2BBE-485F-BC74-D534F3C8113A}"/>
    <hyperlink ref="C21" r:id="rId40" xr:uid="{0750B583-BB8B-4E47-BBF7-4DDF51F5B68D}"/>
    <hyperlink ref="A22" r:id="rId41" xr:uid="{0BD33BAB-52DD-4629-9ABB-6EED2856E23E}"/>
    <hyperlink ref="C22" r:id="rId42" xr:uid="{1C45E965-79BE-4491-B76B-35630D3D0156}"/>
    <hyperlink ref="A23" r:id="rId43" xr:uid="{47224D62-B314-4EF9-9844-874C9BA8D168}"/>
    <hyperlink ref="C23" r:id="rId44" xr:uid="{FC821BF5-7D70-45D0-AF48-0B837B730889}"/>
    <hyperlink ref="A24" r:id="rId45" xr:uid="{F704E087-B630-451D-8A33-486CF99DE961}"/>
    <hyperlink ref="C24" r:id="rId46" xr:uid="{BF29A97A-4C41-437E-81E3-C5581A174386}"/>
    <hyperlink ref="A25" r:id="rId47" xr:uid="{396D6045-2F45-4388-89B5-CB9FCFFC0659}"/>
    <hyperlink ref="C25" r:id="rId48" xr:uid="{2CFB8E9A-FAA5-4CCE-B566-A9D4E541F5C0}"/>
    <hyperlink ref="A26" r:id="rId49" xr:uid="{961C1577-BB4D-4F09-840E-AC009886FDAD}"/>
    <hyperlink ref="C26" r:id="rId50" xr:uid="{BC37520B-27DF-4E82-9500-486FD3A9EB7E}"/>
    <hyperlink ref="A27" r:id="rId51" xr:uid="{D7EEC8D8-9904-481C-AACB-E7030FA7679C}"/>
    <hyperlink ref="C27" r:id="rId52" xr:uid="{36617EE0-B1AF-4330-9602-7F2EF264BF86}"/>
    <hyperlink ref="A28" r:id="rId53" xr:uid="{BD5F6E81-BE7D-4D5A-BEE1-466645B1D00F}"/>
    <hyperlink ref="C28" r:id="rId54" xr:uid="{9EEBF8BE-11D9-4C60-9D06-74A66CA70BD9}"/>
    <hyperlink ref="A29" r:id="rId55" xr:uid="{65993378-6187-411E-A334-3E5C9D6C7304}"/>
    <hyperlink ref="C29" r:id="rId56" xr:uid="{59887A4A-C0AD-4026-BE4A-4FD62A8CCC8B}"/>
    <hyperlink ref="A30" r:id="rId57" xr:uid="{E6A2F48E-CF4A-4236-A1E2-65C40513B2D8}"/>
    <hyperlink ref="C30" r:id="rId58" xr:uid="{CEFDB905-83E6-4A35-901C-B4FA4F7C74FA}"/>
    <hyperlink ref="A31" r:id="rId59" xr:uid="{BADA20EE-4374-43AD-8AB4-A8036BB6C2D3}"/>
    <hyperlink ref="C31" r:id="rId60" xr:uid="{CC9E6E1A-1828-450B-BE83-572F63469262}"/>
    <hyperlink ref="A32" r:id="rId61" xr:uid="{830A13A9-9AFC-477F-B1FA-A0D8753044F3}"/>
    <hyperlink ref="C32" r:id="rId62" xr:uid="{44C4A45E-33E6-4945-A34B-28C5205B42C8}"/>
    <hyperlink ref="A33" r:id="rId63" xr:uid="{5B4BE866-B49C-424E-A9C2-1CF8CF121AFA}"/>
    <hyperlink ref="C33" r:id="rId64" xr:uid="{41E6633F-9323-4858-8B51-A72BB2BCF57D}"/>
    <hyperlink ref="A34" r:id="rId65" xr:uid="{B7B66721-C43D-43FC-BDCE-CA78C7F944CE}"/>
    <hyperlink ref="C34" r:id="rId66" xr:uid="{B5E5089E-2548-44F7-8B0F-34924CA8B799}"/>
    <hyperlink ref="A35" r:id="rId67" xr:uid="{39CB7E61-DE0C-4907-AF63-059C50CA157B}"/>
    <hyperlink ref="C35" r:id="rId68" xr:uid="{470BB9A1-66F6-4ED5-B32E-D6D933D943A5}"/>
    <hyperlink ref="A36" r:id="rId69" xr:uid="{9C5CA286-864A-4411-94CA-EE44909E89DD}"/>
    <hyperlink ref="C36" r:id="rId70" xr:uid="{F4B5ABE1-13C4-4F9E-B9CA-20834AE88C8D}"/>
    <hyperlink ref="A37" r:id="rId71" xr:uid="{BFC27DF2-2C1D-4C7E-8136-6C0200FB942B}"/>
    <hyperlink ref="C37" r:id="rId72" xr:uid="{5133674C-DC72-4019-9234-96F330DDD628}"/>
    <hyperlink ref="A38" r:id="rId73" xr:uid="{CE3A875C-D306-42F4-8B8A-15F2E3983F77}"/>
    <hyperlink ref="C38" r:id="rId74" xr:uid="{1A4F17A2-3324-4980-8D82-3F542CB62412}"/>
    <hyperlink ref="A39" r:id="rId75" xr:uid="{C3598E11-F707-46A6-9969-E79233849B55}"/>
    <hyperlink ref="C39" r:id="rId76" xr:uid="{FC8BEFEE-671E-4AF2-93EC-15308C860F21}"/>
    <hyperlink ref="A40" r:id="rId77" xr:uid="{EA3DD4BE-57E4-4820-99F7-5077C67A818E}"/>
    <hyperlink ref="C40" r:id="rId78" xr:uid="{EB4DD735-89D7-4DCF-A91C-A3E4FC8264EE}"/>
    <hyperlink ref="A41" r:id="rId79" xr:uid="{39EEBCBB-9DF5-4475-B28A-013135F5C678}"/>
    <hyperlink ref="C41" r:id="rId80" xr:uid="{A78C0AFD-39ED-4B7E-88FB-05394DFC7B72}"/>
    <hyperlink ref="A42" r:id="rId81" xr:uid="{1D623558-ED0C-449C-AB5A-5C85017D58C2}"/>
    <hyperlink ref="C42" r:id="rId82" xr:uid="{05124DAB-A93D-4EAC-9E3B-F9D937A36F7F}"/>
    <hyperlink ref="A43" r:id="rId83" xr:uid="{BAC0E1D5-5D91-4572-9446-678F94989FA0}"/>
    <hyperlink ref="C43" r:id="rId84" xr:uid="{04F983A9-A220-47E0-B7BC-3670A15F2FBA}"/>
    <hyperlink ref="A44" r:id="rId85" xr:uid="{E697C30A-6C73-4C8C-9D9E-62B899738963}"/>
    <hyperlink ref="C44" r:id="rId86" xr:uid="{85246ECE-1DE7-4016-8B75-552DCA4451AE}"/>
    <hyperlink ref="A45" r:id="rId87" xr:uid="{11596994-14E9-43B6-BDF9-240EB40BDD5F}"/>
    <hyperlink ref="C45" r:id="rId88" xr:uid="{A119ED88-40BE-4BA3-9B4A-2606C7C8B1D0}"/>
    <hyperlink ref="A46" r:id="rId89" xr:uid="{52D83B12-01B6-4DE4-97BE-A3A369040D48}"/>
    <hyperlink ref="C46" r:id="rId90" xr:uid="{A79A2EC3-DEBB-4753-AD3E-997EAD2C68C9}"/>
    <hyperlink ref="A47" r:id="rId91" xr:uid="{BB06EE36-C0BC-4FA8-B77B-9A5545D79543}"/>
    <hyperlink ref="C47" r:id="rId92" xr:uid="{B522B43E-4AA5-40E7-BBB9-6D4DE4E65CFA}"/>
    <hyperlink ref="A48" r:id="rId93" xr:uid="{A22C4837-4242-42EC-A4B5-8A259B8C87C9}"/>
    <hyperlink ref="C48" r:id="rId94" xr:uid="{DB4F24FE-7312-443D-9C7C-CB33CBD69394}"/>
    <hyperlink ref="A49" r:id="rId95" xr:uid="{13642B88-7CCD-42FC-8EBE-4AFB5CA628A3}"/>
    <hyperlink ref="C49" r:id="rId96" xr:uid="{D810EADE-B683-43CE-8760-4D5CBB57C325}"/>
    <hyperlink ref="A50" r:id="rId97" xr:uid="{D49BA1E5-1C91-4C8D-A86F-0FD8E2F862F7}"/>
    <hyperlink ref="C50" r:id="rId98" xr:uid="{B91B4537-6629-4F00-A4D7-9D88C7AFD7AF}"/>
    <hyperlink ref="A51" r:id="rId99" xr:uid="{AAC3A9E3-8E19-4AB4-89C8-A4781E715492}"/>
    <hyperlink ref="C51" r:id="rId100" xr:uid="{8651A405-61EE-40F7-8BBC-1529E6AD8F9B}"/>
    <hyperlink ref="A52" r:id="rId101" xr:uid="{403DEF32-D985-4394-B000-36E71E1CBF1A}"/>
    <hyperlink ref="C52" r:id="rId102" xr:uid="{CAC9AA4B-29B0-48EC-8974-E467E2F032D6}"/>
    <hyperlink ref="A53" r:id="rId103" xr:uid="{8906CAC1-3F77-4036-B40C-8367D3FC58F8}"/>
    <hyperlink ref="C53" r:id="rId104" xr:uid="{C4B75FCC-60BC-42F5-B941-A3353A27D5FE}"/>
    <hyperlink ref="A54" r:id="rId105" xr:uid="{C5A359FC-1988-4F29-AE4E-DEB3288BC745}"/>
    <hyperlink ref="C54" r:id="rId106" xr:uid="{026D0394-4F98-454B-98F6-4122A770AFC4}"/>
    <hyperlink ref="A55" r:id="rId107" xr:uid="{BF039C7E-7556-4B64-91C1-B8236976A297}"/>
    <hyperlink ref="C55" r:id="rId108" xr:uid="{39357440-6E59-44BB-BD4A-A13A0E6695D3}"/>
    <hyperlink ref="A56" r:id="rId109" xr:uid="{039B8D84-EACC-4231-A806-F9764C16D0E8}"/>
    <hyperlink ref="C56" r:id="rId110" xr:uid="{D7215193-B20F-412A-8CD8-D6903FDFC083}"/>
    <hyperlink ref="A57" r:id="rId111" xr:uid="{F76B57EE-4072-4713-A54B-76D907B55CA0}"/>
    <hyperlink ref="C57" r:id="rId112" xr:uid="{B63DB9C2-2384-4DC2-A0F6-AE0A40A9CD93}"/>
    <hyperlink ref="A58" r:id="rId113" xr:uid="{DABE6EBD-122C-49B3-A67D-E9BE6ADC3691}"/>
    <hyperlink ref="C58" r:id="rId114" xr:uid="{C810A0A0-41CD-448A-87C0-B4BB62CF6652}"/>
    <hyperlink ref="A59" r:id="rId115" xr:uid="{97B09EE8-8A6B-41AE-B4DD-F960B58450B6}"/>
    <hyperlink ref="C59" r:id="rId116" xr:uid="{E0FC1C88-51E6-46A8-BA93-4D48B7B33EE1}"/>
    <hyperlink ref="A60" r:id="rId117" xr:uid="{470BEA6F-E98A-432D-82D2-9FABC7FC4BA2}"/>
    <hyperlink ref="C60" r:id="rId118" xr:uid="{81798860-671F-427E-8C08-55898A7CA4CD}"/>
    <hyperlink ref="A61" r:id="rId119" xr:uid="{793DB3AE-8A96-4CA2-BCF3-E34C3E8E9FCA}"/>
    <hyperlink ref="C61" r:id="rId120" xr:uid="{01C92D33-D03F-4E4A-8AB6-E2DCCB73D356}"/>
    <hyperlink ref="A62" r:id="rId121" xr:uid="{34F8A973-9A2D-4F32-A4D9-C251F16B5D7A}"/>
    <hyperlink ref="C62" r:id="rId122" xr:uid="{1B89DF5D-3EF0-4682-AF82-7FE5F098752D}"/>
    <hyperlink ref="A63" r:id="rId123" xr:uid="{29B6092D-B5AE-4002-9A5B-773F45BB529C}"/>
    <hyperlink ref="C63" r:id="rId124" xr:uid="{4C08A6E2-DBD2-4F82-BD0C-CE57E6D489AB}"/>
    <hyperlink ref="A64" r:id="rId125" xr:uid="{0B218AF3-C094-401E-AC17-ADFD92589215}"/>
    <hyperlink ref="C64" r:id="rId126" xr:uid="{0F2C0544-E142-4E89-8F9A-487D2786D8CC}"/>
    <hyperlink ref="A65" r:id="rId127" xr:uid="{9F3AB9BA-40D8-475B-A5EB-588628238733}"/>
    <hyperlink ref="C65" r:id="rId128" xr:uid="{4BB61B26-772A-46C4-8E65-EE00FD5EE306}"/>
    <hyperlink ref="A66" r:id="rId129" xr:uid="{4457ACBD-B962-405A-8D0B-85F12C7AD209}"/>
    <hyperlink ref="C66" r:id="rId130" xr:uid="{394BCC11-CF1A-41E3-A36E-8D5157C86CF9}"/>
    <hyperlink ref="A67" r:id="rId131" xr:uid="{71D8C4CF-C0D1-4E45-8966-A468808D9A45}"/>
    <hyperlink ref="C67" r:id="rId132" xr:uid="{D402EF9D-221D-4989-B0CF-CD558BE95FD9}"/>
    <hyperlink ref="A68" r:id="rId133" xr:uid="{4540E083-7F55-4919-86A6-EB28E4EC2696}"/>
    <hyperlink ref="C68" r:id="rId134" xr:uid="{1527181B-E2BB-40AA-93F0-FEB9CE23FAC9}"/>
    <hyperlink ref="A69" r:id="rId135" xr:uid="{FA471B01-D597-4AD2-9109-273B183E32AF}"/>
    <hyperlink ref="C69" r:id="rId136" xr:uid="{E9614372-AEAD-4BBE-B3BD-418F6448CEE2}"/>
    <hyperlink ref="A70" r:id="rId137" xr:uid="{90749875-FF40-4688-91BA-BC5FC288A8B8}"/>
    <hyperlink ref="C70" r:id="rId138" xr:uid="{CF1E9823-F12C-4B36-AE29-2C890198975E}"/>
    <hyperlink ref="A71" r:id="rId139" xr:uid="{AF66057F-D747-444A-AA08-06B03F599194}"/>
    <hyperlink ref="C71" r:id="rId140" xr:uid="{0A20CBC7-666B-460B-9D23-5B9061468E36}"/>
    <hyperlink ref="A72" r:id="rId141" xr:uid="{CAD17063-E5AA-4B82-A27D-0A20A5294C92}"/>
    <hyperlink ref="C72" r:id="rId142" xr:uid="{F3020C03-3ACF-4301-B0B6-0F84ED1611F8}"/>
    <hyperlink ref="A73" r:id="rId143" xr:uid="{FF7571C3-68DB-46A3-BC14-7F852AADCDE9}"/>
    <hyperlink ref="C73" r:id="rId144" xr:uid="{78F5E80E-9B26-4BE5-ABFF-19F029077FC7}"/>
    <hyperlink ref="A74" r:id="rId145" xr:uid="{D8251A2F-0B29-43DB-8D06-08DC811A2CC6}"/>
    <hyperlink ref="C74" r:id="rId146" xr:uid="{6DC9BF13-22E1-4A51-A7E3-F78616E36C9F}"/>
    <hyperlink ref="A75" r:id="rId147" xr:uid="{80F13D75-6529-4019-B30E-3003C9B22615}"/>
    <hyperlink ref="C75" r:id="rId148" xr:uid="{A57ACC76-F31B-4039-8448-EBCE83864FBF}"/>
    <hyperlink ref="A76" r:id="rId149" xr:uid="{687FB590-1B60-4ACF-9550-D32D1E43C03D}"/>
    <hyperlink ref="C76" r:id="rId150" xr:uid="{CE378F4A-BDEB-40AE-9D35-EB30BF95DB56}"/>
    <hyperlink ref="A77" r:id="rId151" xr:uid="{B8A66E44-900F-42CB-ACDE-FA0C4BCE5466}"/>
    <hyperlink ref="C77" r:id="rId152" xr:uid="{C28B29DF-256B-4903-B120-071721B963B2}"/>
    <hyperlink ref="A78" r:id="rId153" xr:uid="{86EA199A-593E-4C7D-8578-1F14D4A254F8}"/>
    <hyperlink ref="C78" r:id="rId154" xr:uid="{9FCC824C-D111-43A1-B8C8-A59519C46CB4}"/>
    <hyperlink ref="A79" r:id="rId155" xr:uid="{FF1434E1-FABD-47CF-BF25-A5A640B046B5}"/>
    <hyperlink ref="C79" r:id="rId156" xr:uid="{7FF5B631-2C3C-4FB8-B1C3-5588A2296247}"/>
    <hyperlink ref="A80" r:id="rId157" xr:uid="{10FEB2CC-9E57-46B4-9727-8CE371C52E7C}"/>
    <hyperlink ref="C80" r:id="rId158" xr:uid="{7830A438-40BF-455B-A1AE-776840E63132}"/>
    <hyperlink ref="A81" r:id="rId159" xr:uid="{F12DB36B-87A7-4F64-A940-5C591EB990B7}"/>
    <hyperlink ref="C81" r:id="rId160" xr:uid="{D562ED3B-2643-44EC-8336-B1B4B977DB8D}"/>
    <hyperlink ref="A82" r:id="rId161" xr:uid="{B5A7BE5F-F5FD-4E24-8059-E0E7DE864B97}"/>
    <hyperlink ref="C82" r:id="rId162" xr:uid="{238D9939-B156-489C-99DD-1E437C755C41}"/>
    <hyperlink ref="A83" r:id="rId163" xr:uid="{B69A3811-84C3-4BFB-A2BB-EB1BCE73009F}"/>
    <hyperlink ref="C83" r:id="rId164" xr:uid="{5A9548B3-43B7-4357-9F0F-C150CC85BBB4}"/>
    <hyperlink ref="A84" r:id="rId165" xr:uid="{9908555B-ECEE-4695-8393-6C38D0370FC8}"/>
    <hyperlink ref="C84" r:id="rId166" xr:uid="{BF2B5761-0E88-4460-A5D3-53F7082108A5}"/>
    <hyperlink ref="A85" r:id="rId167" xr:uid="{AC56F1EF-4368-47DB-A4B0-FC878F6C3E4B}"/>
    <hyperlink ref="C85" r:id="rId168" xr:uid="{42ACE672-5A94-4249-9804-07EE399CBD9F}"/>
    <hyperlink ref="A86" r:id="rId169" xr:uid="{FEB6D0DF-91CE-4760-9834-55AE387FBEDE}"/>
    <hyperlink ref="C86" r:id="rId170" xr:uid="{191D607D-2142-496B-B081-F913BFE1A801}"/>
    <hyperlink ref="A87" r:id="rId171" xr:uid="{0BCCCAEB-E729-4C5B-A0E2-A637CF24D2EF}"/>
    <hyperlink ref="C87" r:id="rId172" xr:uid="{A3B48CF4-36F3-4F7C-9991-2E010BB38D7D}"/>
    <hyperlink ref="A88" r:id="rId173" xr:uid="{03EC936D-03CB-499A-A05D-B4D2BA813CD5}"/>
    <hyperlink ref="C88" r:id="rId174" xr:uid="{27D06547-A159-4B88-B2E6-89468B09952F}"/>
    <hyperlink ref="A89" r:id="rId175" xr:uid="{E6FE7645-079D-43BF-A67D-2275D9297BE5}"/>
    <hyperlink ref="C89" r:id="rId176" xr:uid="{2B12F9ED-E778-41FC-A7BD-3C6319636A2E}"/>
    <hyperlink ref="A90" r:id="rId177" xr:uid="{327BF991-DE81-4657-8B0B-F47260988266}"/>
    <hyperlink ref="C90" r:id="rId178" xr:uid="{E729FEA9-F869-4E3D-BAE3-88EA8398900A}"/>
    <hyperlink ref="A91" r:id="rId179" xr:uid="{AB57A3F8-78A1-48C5-BE8D-E892C21AF4C4}"/>
    <hyperlink ref="C91" r:id="rId180" xr:uid="{3B36C5B5-CB7D-4DCD-879C-1D46AFB68EEB}"/>
    <hyperlink ref="A92" r:id="rId181" xr:uid="{6D30C3F5-3E40-43EE-9D4E-D6A2DEBBDF74}"/>
    <hyperlink ref="C92" r:id="rId182" xr:uid="{FC6A7D4D-B77D-45DB-AC01-7AE20CEB0A20}"/>
    <hyperlink ref="A93" r:id="rId183" xr:uid="{61FC0346-5594-41EA-9A34-22E6F24C303A}"/>
    <hyperlink ref="C93" r:id="rId184" xr:uid="{F45CE062-54BC-49A9-A391-07C6D5B61859}"/>
    <hyperlink ref="A94" r:id="rId185" xr:uid="{508FB750-1F76-478C-9258-1D4CD1C67258}"/>
    <hyperlink ref="C94" r:id="rId186" xr:uid="{9E030BBE-E4A0-4483-A25C-001B6B56CE4C}"/>
    <hyperlink ref="A95" r:id="rId187" xr:uid="{D066D754-D684-496E-B981-57BC9A0A7C65}"/>
    <hyperlink ref="C95" r:id="rId188" xr:uid="{0F277DF4-4E31-4F09-80AD-D227C7E243F9}"/>
    <hyperlink ref="A96" r:id="rId189" xr:uid="{D23F91B1-D629-48F4-BC10-0ED3C99B5B65}"/>
    <hyperlink ref="C96" r:id="rId190" xr:uid="{26E0A123-E0D8-4195-B013-BEF96834884C}"/>
    <hyperlink ref="A97" r:id="rId191" xr:uid="{5E397C9F-0512-448A-B6DD-6F4F072D1EB5}"/>
    <hyperlink ref="C97" r:id="rId192" xr:uid="{D809B1C5-C51C-48CB-BE3C-98E3BA27AFA1}"/>
    <hyperlink ref="A98" r:id="rId193" xr:uid="{DBFD2731-DF57-4003-9C73-637C0DB95F0A}"/>
    <hyperlink ref="C98" r:id="rId194" xr:uid="{619059A3-7821-4032-AA23-1BAA51AFF816}"/>
    <hyperlink ref="A99" r:id="rId195" xr:uid="{39EC8016-B0B9-4047-893B-96B2FA52FA6A}"/>
    <hyperlink ref="C99" r:id="rId196" xr:uid="{2460C70A-055F-463A-9A94-3EE712759670}"/>
    <hyperlink ref="A100" r:id="rId197" xr:uid="{3061C721-E196-4165-968A-9AB3B5A54347}"/>
    <hyperlink ref="C100" r:id="rId198" xr:uid="{510116AB-AA73-4FD7-91B6-C7A1D8E0F564}"/>
    <hyperlink ref="A101" r:id="rId199" xr:uid="{677CFBC0-E7D0-48E3-8F4D-31FD764EAF7B}"/>
    <hyperlink ref="C101" r:id="rId200" xr:uid="{890FA2AE-CA6B-49D5-9AAC-832B48AEAFB4}"/>
    <hyperlink ref="A102" r:id="rId201" xr:uid="{58E54680-53CF-4B4E-A85F-E90CE9C1B27B}"/>
    <hyperlink ref="C102" r:id="rId202" xr:uid="{46B2575F-F9BC-46B3-A1A0-B148E6450FC7}"/>
    <hyperlink ref="A103" r:id="rId203" xr:uid="{2EAD5D4B-67C7-4D2B-99C2-65B6A0259382}"/>
    <hyperlink ref="C103" r:id="rId204" xr:uid="{1D07E826-1822-4296-896B-3DD419029CF1}"/>
    <hyperlink ref="A104" r:id="rId205" xr:uid="{B4DEFBE1-425A-4621-A1EC-2F421F16731A}"/>
    <hyperlink ref="C104" r:id="rId206" xr:uid="{9D62E1A0-67E3-400E-B9EA-3ABD10D86D2E}"/>
    <hyperlink ref="A105" r:id="rId207" xr:uid="{FD18AD35-2AA8-4100-AFE6-F3B763EFD9E4}"/>
    <hyperlink ref="C105" r:id="rId208" xr:uid="{65B3BEF5-7C1B-43B2-BEB4-6055BE70B73C}"/>
    <hyperlink ref="A106" r:id="rId209" xr:uid="{6FB50759-1F1B-4ED8-AC51-00B0D3EA39FD}"/>
    <hyperlink ref="C106" r:id="rId210" xr:uid="{893CB89D-2A58-49B5-88D0-7F7FE0C6E5F9}"/>
    <hyperlink ref="A107" r:id="rId211" xr:uid="{6B89D378-613B-4930-AC2A-D2FD737CCD77}"/>
    <hyperlink ref="C107" r:id="rId212" xr:uid="{6C890F84-196C-45FD-A1D6-270E70DE3B0B}"/>
    <hyperlink ref="A108" r:id="rId213" xr:uid="{75BD1FBB-FE1E-4E4B-A2E5-158883F703B8}"/>
    <hyperlink ref="C108" r:id="rId214" xr:uid="{7649DD9D-31EB-42AB-9A56-B14CFF16C327}"/>
    <hyperlink ref="A109" r:id="rId215" xr:uid="{9E4D71B7-35AD-4CCD-9FDC-4938CA386748}"/>
    <hyperlink ref="C109" r:id="rId216" xr:uid="{085831BE-5E38-4751-AE2D-508A6274013E}"/>
    <hyperlink ref="A110" r:id="rId217" xr:uid="{5DADCBC0-9419-481B-BBB2-0E55C83EB213}"/>
    <hyperlink ref="C110" r:id="rId218" xr:uid="{89AB8F8D-F073-489E-83BA-143B8E2CD889}"/>
    <hyperlink ref="A111" r:id="rId219" xr:uid="{687D009B-95FA-48F9-A0A7-864709F44E06}"/>
    <hyperlink ref="C111" r:id="rId220" xr:uid="{D47DF11E-695A-41CF-A844-C3C36F7F6D62}"/>
    <hyperlink ref="A112" r:id="rId221" xr:uid="{D6D9DD6D-4636-4CBE-A90D-3B2E900FA20B}"/>
    <hyperlink ref="C112" r:id="rId222" xr:uid="{703FBCF7-E28E-4BBE-9096-65B14E9E911B}"/>
    <hyperlink ref="A113" r:id="rId223" xr:uid="{1E52328F-0B06-458D-BA13-3A4B82B4F025}"/>
    <hyperlink ref="C113" r:id="rId224" xr:uid="{A5AA1929-12DC-43DE-A6D1-328196AA35BB}"/>
    <hyperlink ref="A114" r:id="rId225" xr:uid="{47B9704E-7576-41F6-8ADF-1D95A611512E}"/>
    <hyperlink ref="C114" r:id="rId226" xr:uid="{52682D2B-41C0-43D0-BEF7-57DDD18D4976}"/>
    <hyperlink ref="A115" r:id="rId227" xr:uid="{AE0C003E-0A42-4B73-9C7B-F585B17E3924}"/>
    <hyperlink ref="C115" r:id="rId228" xr:uid="{EDA136A4-A85A-43A6-ADBF-2FC816DF559D}"/>
    <hyperlink ref="A116" r:id="rId229" xr:uid="{B5A4B226-ED95-4951-9929-47F6FF92C3D5}"/>
    <hyperlink ref="C116" r:id="rId230" xr:uid="{117C4DC8-536A-4D53-8C5A-5360BE7099DF}"/>
    <hyperlink ref="A117" r:id="rId231" xr:uid="{94B90F82-DB6F-4DF7-915B-1216D6AE3597}"/>
    <hyperlink ref="C117" r:id="rId232" xr:uid="{DA3FC2B9-5597-4731-9EAD-B08AF4204001}"/>
    <hyperlink ref="A118" r:id="rId233" xr:uid="{452562C1-340B-4178-A24C-C96A5CAACFB6}"/>
    <hyperlink ref="C118" r:id="rId234" xr:uid="{5DA2E17E-D0B2-4C65-9B51-70777F735EC2}"/>
    <hyperlink ref="A119" r:id="rId235" xr:uid="{644D6F3E-77C5-4545-836B-3601762CB58D}"/>
    <hyperlink ref="C119" r:id="rId236" xr:uid="{43874574-F220-4E86-B52E-DFC18B6AF5C7}"/>
    <hyperlink ref="A120" r:id="rId237" xr:uid="{CDFDFD4C-7C55-4A7E-BFBA-E1AC0E048D96}"/>
    <hyperlink ref="C120" r:id="rId238" xr:uid="{CE5B786B-C5B2-4C80-8F16-E2311B82A7C9}"/>
    <hyperlink ref="A121" r:id="rId239" xr:uid="{820C791E-2E51-4DEB-ACB9-54A6C03AA470}"/>
    <hyperlink ref="C121" r:id="rId240" xr:uid="{90FAA1B9-D447-454F-AAF0-AFAF61431982}"/>
    <hyperlink ref="A122" r:id="rId241" xr:uid="{37FE83EF-2B57-4946-9FCD-EDF8B176FFDD}"/>
    <hyperlink ref="C122" r:id="rId242" xr:uid="{4C4A472F-EF2F-4531-9DA5-FDA094D2D44F}"/>
    <hyperlink ref="A123" r:id="rId243" xr:uid="{E7F7B853-215D-46AB-B2B5-65DBCD03DAC2}"/>
    <hyperlink ref="C123" r:id="rId244" xr:uid="{03080013-A93A-49C6-A316-757F587B0736}"/>
    <hyperlink ref="A124" r:id="rId245" xr:uid="{8CF82823-93E7-4B1E-8B4C-5AC5EA24C6A6}"/>
    <hyperlink ref="C124" r:id="rId246" xr:uid="{339621BB-6070-4946-9FF3-1B98586C7922}"/>
    <hyperlink ref="A125" r:id="rId247" xr:uid="{6A0A7494-2968-4100-A8BA-98C17842A588}"/>
    <hyperlink ref="C125" r:id="rId248" xr:uid="{FF73BB9D-139A-46E2-BC1F-C7CAA318507A}"/>
    <hyperlink ref="A126" r:id="rId249" xr:uid="{D1E0A423-33A2-447B-89C0-B79543F5A844}"/>
    <hyperlink ref="C126" r:id="rId250" xr:uid="{ED7A6CCF-6F3A-469D-8142-559C932A6B0F}"/>
    <hyperlink ref="A127" r:id="rId251" xr:uid="{62CB18A7-B5C0-413F-BB14-A3E43AA2E17E}"/>
    <hyperlink ref="C127" r:id="rId252" xr:uid="{217B7809-8E6B-4C34-BC1A-8B8B6C346812}"/>
    <hyperlink ref="A128" r:id="rId253" xr:uid="{D77E96A9-4465-45B2-AF76-215C43447700}"/>
    <hyperlink ref="C128" r:id="rId254" xr:uid="{EF4575B9-A4A7-4782-9895-BB200A2B3857}"/>
    <hyperlink ref="A129" r:id="rId255" xr:uid="{6BB46992-E29C-4B07-9B56-441357FE61F6}"/>
    <hyperlink ref="C129" r:id="rId256" xr:uid="{23C36047-FA76-41F4-B9B3-2D6236038E1B}"/>
    <hyperlink ref="A130" r:id="rId257" xr:uid="{A865192C-69FE-459D-929C-3581B42D9E78}"/>
    <hyperlink ref="C130" r:id="rId258" xr:uid="{84E1E828-6F25-4982-832B-0F8F287274CF}"/>
    <hyperlink ref="A131" r:id="rId259" xr:uid="{7AF93D56-23CD-4352-86BA-0126F5C74599}"/>
    <hyperlink ref="C131" r:id="rId260" xr:uid="{FBB6DE54-C2A2-49CD-BED0-29FB719082F4}"/>
    <hyperlink ref="A132" r:id="rId261" xr:uid="{91E81EFA-04CE-4E9F-9275-9D4382535CCE}"/>
    <hyperlink ref="C132" r:id="rId262" xr:uid="{E9E21CCF-8B7B-47E2-B335-676C30C8BE45}"/>
    <hyperlink ref="A133" r:id="rId263" xr:uid="{97953154-49C0-4B24-B798-F282464C436C}"/>
    <hyperlink ref="C133" r:id="rId264" xr:uid="{E17E0F73-D4DE-41A4-B3FD-E46B3BEBA0EA}"/>
    <hyperlink ref="A134" r:id="rId265" xr:uid="{42C95B2A-742B-4DE2-8BEA-5B2CBF299A72}"/>
    <hyperlink ref="C134" r:id="rId266" xr:uid="{9AEBFAF5-07B4-4121-92F1-F4A91EE3FCA8}"/>
    <hyperlink ref="A135" r:id="rId267" xr:uid="{2E3849B8-2FB4-4430-BB48-10B26A21E28C}"/>
    <hyperlink ref="C135" r:id="rId268" xr:uid="{309FE568-9A7C-499D-ADC6-FB801344FDA8}"/>
    <hyperlink ref="A136" r:id="rId269" xr:uid="{3334E521-734B-4F25-9EF3-E2E7EC5897D0}"/>
    <hyperlink ref="C136" r:id="rId270" xr:uid="{F3609FCB-19C5-4FD3-A1F5-775D8249BE0F}"/>
    <hyperlink ref="A137" r:id="rId271" xr:uid="{32A1B954-A90E-4824-9E86-8F4B98A13F82}"/>
    <hyperlink ref="C137" r:id="rId272" xr:uid="{05AF50C6-E53C-4681-988F-C45B68B5B63D}"/>
    <hyperlink ref="A138" r:id="rId273" xr:uid="{CCF2596A-D39A-4733-A380-BDDE99C62D8F}"/>
    <hyperlink ref="C138" r:id="rId274" xr:uid="{1282C715-74EB-44F1-AF25-C6833601BC74}"/>
    <hyperlink ref="A139" r:id="rId275" xr:uid="{5C017DFA-A7E5-43AE-98A1-8563BD4C9A9F}"/>
    <hyperlink ref="C139" r:id="rId276" xr:uid="{2283C554-3C51-4CC7-A000-8798D2DDA70F}"/>
    <hyperlink ref="A140" r:id="rId277" xr:uid="{D2CD56C2-F920-46CB-9A16-DA61C0FB0FC9}"/>
    <hyperlink ref="C140" r:id="rId278" xr:uid="{53215CE6-6502-4EA4-807D-0D55A8D30151}"/>
    <hyperlink ref="A141" r:id="rId279" xr:uid="{B4079F14-4B84-4465-B58E-537A519EF2DC}"/>
    <hyperlink ref="C141" r:id="rId280" xr:uid="{608B648B-C251-4EBA-9727-D39E02993B1A}"/>
    <hyperlink ref="A142" r:id="rId281" xr:uid="{AA57991D-99B9-41C3-A852-8C3016A97F7E}"/>
    <hyperlink ref="C142" r:id="rId282" xr:uid="{5BFAB715-0FC8-4A0C-A35F-D134C4F09129}"/>
    <hyperlink ref="A143" r:id="rId283" xr:uid="{683BFEE4-86E6-4992-A69A-CB0847890DC0}"/>
    <hyperlink ref="C143" r:id="rId284" xr:uid="{37DCDBD5-9889-4529-9D0A-68C4E6F0C461}"/>
    <hyperlink ref="A144" r:id="rId285" xr:uid="{6A796DCE-9CD3-45AA-A231-44255F7FACD7}"/>
    <hyperlink ref="C144" r:id="rId286" xr:uid="{5F04955D-A8F6-4EB3-AAAA-F9B1A4A41F00}"/>
    <hyperlink ref="A145" r:id="rId287" xr:uid="{6FDA4CEE-CC72-41B1-BB38-9C9059E1B898}"/>
    <hyperlink ref="C145" r:id="rId288" xr:uid="{E9CCF168-8F28-4234-BC33-BFC82DF672D8}"/>
    <hyperlink ref="A146" r:id="rId289" xr:uid="{6C87C8FD-54E5-4544-B001-F43FB9355D9B}"/>
    <hyperlink ref="C146" r:id="rId290" xr:uid="{E6356755-ECD8-40CE-B41F-B76FCCC9B876}"/>
    <hyperlink ref="A147" r:id="rId291" xr:uid="{669522CB-296D-424E-B6E1-F0E1C0B8129A}"/>
    <hyperlink ref="C147" r:id="rId292" xr:uid="{4E8CF254-618E-48AB-B9F4-851F6F04D043}"/>
    <hyperlink ref="A148" r:id="rId293" xr:uid="{1C2E0AF6-ABA4-48D8-B059-843801C64FE2}"/>
    <hyperlink ref="C148" r:id="rId294" xr:uid="{56EDB0F7-7ECD-4C56-8911-84B669FC00E5}"/>
    <hyperlink ref="A149" r:id="rId295" xr:uid="{C0E9A8EF-5DE2-4FE7-A0BE-1C09D5F3EB69}"/>
    <hyperlink ref="C149" r:id="rId296" xr:uid="{B7FFC09D-C5AC-4607-B5C4-695560F2E6D4}"/>
    <hyperlink ref="A150" r:id="rId297" xr:uid="{FE2E38EF-85BC-4E80-9C09-71F458604387}"/>
    <hyperlink ref="C150" r:id="rId298" xr:uid="{885D00B7-A14A-42B9-B841-6252E8D42AD5}"/>
    <hyperlink ref="A151" r:id="rId299" xr:uid="{B67D8885-D587-440F-9860-5270D3AAFA21}"/>
    <hyperlink ref="C151" r:id="rId300" xr:uid="{9DF30CAA-8E8B-40DC-9C07-5F4DEB6B38B3}"/>
    <hyperlink ref="A152" r:id="rId301" xr:uid="{7B8851E7-2288-42A5-8D11-656D352BF0D5}"/>
    <hyperlink ref="C152" r:id="rId302" xr:uid="{0850761C-D60A-40E0-9B6C-C5FE1984C2D0}"/>
    <hyperlink ref="A153" r:id="rId303" xr:uid="{E293C46C-84F5-41B9-A00E-DD2D2A60A16B}"/>
    <hyperlink ref="C153" r:id="rId304" xr:uid="{ED3BB6D5-4800-4B31-BB8F-08DE8E83F7E3}"/>
    <hyperlink ref="A154" r:id="rId305" xr:uid="{10A55647-8903-4A61-B374-EC1062054F2F}"/>
    <hyperlink ref="C154" r:id="rId306" xr:uid="{52BD4424-4A51-4EB0-B953-67CE741645B7}"/>
    <hyperlink ref="A155" r:id="rId307" xr:uid="{00A314B4-C4D2-441D-BC94-AD87F7551262}"/>
    <hyperlink ref="C155" r:id="rId308" xr:uid="{20DB44B0-A8B5-4866-903A-3D8B6102606F}"/>
    <hyperlink ref="A156" r:id="rId309" xr:uid="{C61DFAD5-2214-4285-939F-EA93158E4D65}"/>
    <hyperlink ref="C156" r:id="rId310" xr:uid="{8A116DD9-F8B5-4AC2-93D7-EC9A3F6F8A14}"/>
    <hyperlink ref="A157" r:id="rId311" xr:uid="{FA6515F7-8044-47ED-A9A7-E84289823809}"/>
    <hyperlink ref="C157" r:id="rId312" xr:uid="{F79B2B11-7086-4A63-871C-9E718ED95745}"/>
    <hyperlink ref="A158" r:id="rId313" xr:uid="{678CCB11-F658-462C-8007-86F7C1DE12D7}"/>
    <hyperlink ref="C158" r:id="rId314" xr:uid="{9D66A2D5-35B9-4FC9-AF65-10418C042FA0}"/>
    <hyperlink ref="A159" r:id="rId315" xr:uid="{E118CA5E-4A30-4859-A257-F3D6441B1E5D}"/>
    <hyperlink ref="C159" r:id="rId316" xr:uid="{3C633437-159C-4D65-B72C-D677FD6B9BE2}"/>
    <hyperlink ref="A160" r:id="rId317" xr:uid="{80C0028F-D75F-4ABB-BB8E-33FAC23E17F1}"/>
    <hyperlink ref="C160" r:id="rId318" xr:uid="{E94B4101-9AE8-40B4-93D6-BDF786BE3CB4}"/>
    <hyperlink ref="A161" r:id="rId319" xr:uid="{A271C40E-56CD-4FEF-8A29-679F5EA81302}"/>
    <hyperlink ref="C161" r:id="rId320" xr:uid="{56D7702F-75E0-4491-97EC-5A7DAEA1B0CE}"/>
    <hyperlink ref="A162" r:id="rId321" xr:uid="{69BF9998-CC9A-4A27-BFFD-FFC2680D24FA}"/>
    <hyperlink ref="C162" r:id="rId322" xr:uid="{09301B16-2EF8-4B31-9715-A4FCD2A589BA}"/>
    <hyperlink ref="A163" r:id="rId323" xr:uid="{85373691-EC8C-46CE-871D-4AF66B67BC2F}"/>
    <hyperlink ref="C163" r:id="rId324" xr:uid="{EBBA6F1A-30D0-443D-ADA9-8F04988D92DA}"/>
    <hyperlink ref="A164" r:id="rId325" xr:uid="{BEED31AD-FB05-4449-A597-6381BBA3D64D}"/>
    <hyperlink ref="C164" r:id="rId326" xr:uid="{9A95981B-2131-4AE8-8B54-6E87249775D0}"/>
    <hyperlink ref="A165" r:id="rId327" xr:uid="{680AF171-A65C-45AE-B5D9-653BBD0E9CCE}"/>
    <hyperlink ref="C165" r:id="rId328" xr:uid="{FDDF06EB-FA36-4A04-A3BF-5DA1BC5F6CCB}"/>
    <hyperlink ref="A166" r:id="rId329" xr:uid="{0BDB09D8-C5B6-4240-A9CD-3555B56E48A7}"/>
    <hyperlink ref="C166" r:id="rId330" xr:uid="{732648AD-6ACF-425C-844F-E15C4FC0E307}"/>
    <hyperlink ref="A167" r:id="rId331" xr:uid="{9C046E68-664C-4508-8609-F7C81C2D3C5F}"/>
    <hyperlink ref="C167" r:id="rId332" xr:uid="{223102F6-EC3B-4670-96D3-81A528DE97AF}"/>
    <hyperlink ref="A168" r:id="rId333" xr:uid="{5E37373F-9FE6-4488-B273-92D0FB9A9589}"/>
    <hyperlink ref="C168" r:id="rId334" xr:uid="{C70066CD-AF0D-41E8-8511-A38015432985}"/>
    <hyperlink ref="A169" r:id="rId335" xr:uid="{291B1CA3-E8AE-4B07-A2E1-EEBF464E4073}"/>
    <hyperlink ref="C169" r:id="rId336" xr:uid="{A92DE9FC-E784-481C-9C8C-2363A6C371A6}"/>
    <hyperlink ref="A170" r:id="rId337" xr:uid="{F224C3AE-EF6E-4C51-AD21-815B5DCF9FEE}"/>
    <hyperlink ref="C170" r:id="rId338" xr:uid="{392804EA-D524-4170-94B6-BD588D66407D}"/>
    <hyperlink ref="A171" r:id="rId339" xr:uid="{0B1352BB-5AAB-4E77-9F94-927023CEBEF0}"/>
    <hyperlink ref="C171" r:id="rId340" xr:uid="{AF151F37-232F-4D0F-ACB5-D82A03DC2ED8}"/>
    <hyperlink ref="A172" r:id="rId341" xr:uid="{A70BBEE2-A568-40A9-A9B8-F2621686882A}"/>
    <hyperlink ref="C172" r:id="rId342" xr:uid="{58497C9C-E8F8-40FA-BF90-00C7E0D7DF1B}"/>
    <hyperlink ref="A173" r:id="rId343" xr:uid="{4B163500-2F8B-4458-83A2-F8CCE68F6CB2}"/>
    <hyperlink ref="C173" r:id="rId344" xr:uid="{E43F16B6-00BF-4CB4-A666-0DA61292419D}"/>
    <hyperlink ref="A174" r:id="rId345" xr:uid="{8CE0A325-A59C-4E58-828C-3FAC63E060C7}"/>
    <hyperlink ref="C174" r:id="rId346" xr:uid="{3159AAC4-5112-4AA4-80C9-7E0E4BAA3678}"/>
    <hyperlink ref="A175" r:id="rId347" xr:uid="{A46DC1A9-72F8-4F66-A605-F7EB7C02A568}"/>
    <hyperlink ref="C175" r:id="rId348" xr:uid="{0567BC69-E438-4F0E-95E5-B8A1662E0A37}"/>
    <hyperlink ref="A176" r:id="rId349" xr:uid="{002B75A9-D2EB-4D86-9C4C-FBA203D5C1BF}"/>
    <hyperlink ref="C176" r:id="rId350" xr:uid="{51D3B509-7024-4C76-A78F-63E39836C329}"/>
    <hyperlink ref="A177" r:id="rId351" xr:uid="{BDCB92A2-B4B4-41B5-B4FA-F1A4013B2BC9}"/>
    <hyperlink ref="C177" r:id="rId352" xr:uid="{74D424D8-7E93-4445-BD83-BF17F59591E0}"/>
    <hyperlink ref="A178" r:id="rId353" xr:uid="{3DEF65DC-5917-4E2E-8A0B-A2AD7E2EB770}"/>
    <hyperlink ref="C178" r:id="rId354" xr:uid="{BE2C0C68-D42A-4A16-B933-70383EA7FE1E}"/>
    <hyperlink ref="A179" r:id="rId355" xr:uid="{AB3E3F3A-192A-4A7D-B667-F4E5EBF00207}"/>
    <hyperlink ref="C179" r:id="rId356" xr:uid="{096BE84C-BBEE-4BCB-971F-C7ABF9441BDA}"/>
    <hyperlink ref="A180" r:id="rId357" xr:uid="{7224421C-6D2B-4792-AE07-7575FBD4C1C6}"/>
    <hyperlink ref="C180" r:id="rId358" xr:uid="{DC35EF2A-C5C9-4DE4-B755-25D035A8E8E4}"/>
    <hyperlink ref="A181" r:id="rId359" xr:uid="{16788E57-6E8D-4B27-84A6-63FF637B397C}"/>
    <hyperlink ref="C181" r:id="rId360" xr:uid="{DDB52EDF-1DB7-40AB-9B0A-5BD15E8D5BFE}"/>
    <hyperlink ref="A182" r:id="rId361" xr:uid="{88180641-CD42-40C2-9AD3-62A7BC707190}"/>
    <hyperlink ref="C182" r:id="rId362" xr:uid="{B613F19E-1F6C-478B-9744-01687BD6794D}"/>
    <hyperlink ref="A183" r:id="rId363" xr:uid="{73FE142A-0910-4FC3-813A-66C51A397CA2}"/>
    <hyperlink ref="C183" r:id="rId364" xr:uid="{3E19A2AC-2974-4BC7-B1EB-4FDBC09DCDF9}"/>
    <hyperlink ref="A184" r:id="rId365" xr:uid="{7B22B781-3268-4E17-9E49-11B2472659BD}"/>
    <hyperlink ref="C184" r:id="rId366" xr:uid="{CC0C60BF-3559-4199-B48D-48D4C1EC5B4F}"/>
    <hyperlink ref="A185" r:id="rId367" xr:uid="{14BCFA51-925A-46B8-A5D6-8E448697A94B}"/>
    <hyperlink ref="C185" r:id="rId368" xr:uid="{E4609C09-ACCA-43C7-995B-2561EA157331}"/>
    <hyperlink ref="A186" r:id="rId369" xr:uid="{8C7D692C-F265-43D0-9F0F-1AA53BA6518F}"/>
    <hyperlink ref="C186" r:id="rId370" xr:uid="{C396C118-69D7-455E-A61F-2B44AE4D1D06}"/>
    <hyperlink ref="A187" r:id="rId371" xr:uid="{513C9271-517F-496F-ABF7-A0EF4A040467}"/>
    <hyperlink ref="C187" r:id="rId372" xr:uid="{14C460C3-4FFE-40F1-92A2-9D7A27BE9D10}"/>
    <hyperlink ref="A188" r:id="rId373" xr:uid="{41CEC522-CF93-49E4-A3A0-1B931B15B419}"/>
    <hyperlink ref="C188" r:id="rId374" xr:uid="{3C07F9A2-7B1B-4E14-B3D0-6535E5411240}"/>
    <hyperlink ref="A189" r:id="rId375" xr:uid="{EC1FB0FE-CFE5-4220-AEAA-DD0B9D43A3A3}"/>
    <hyperlink ref="C189" r:id="rId376" xr:uid="{B9B7689B-166C-42B8-BEEA-C74BAA4750B6}"/>
    <hyperlink ref="A190" r:id="rId377" xr:uid="{7CC2D420-7678-485F-805F-BC2B1FA35B54}"/>
    <hyperlink ref="C190" r:id="rId378" xr:uid="{749E6598-135E-4CF2-9715-5777CED0F0C4}"/>
    <hyperlink ref="A191" r:id="rId379" xr:uid="{7A236815-9FA7-44E0-94C6-2D606BFB27B5}"/>
    <hyperlink ref="C191" r:id="rId380" xr:uid="{7BDCA029-420C-473F-837D-62D9AD700D44}"/>
    <hyperlink ref="A192" r:id="rId381" xr:uid="{6B755B9B-5BCD-489A-98DD-1AF1D4768360}"/>
    <hyperlink ref="C192" r:id="rId382" xr:uid="{775B08CE-EB17-42FC-97B6-90644643888C}"/>
    <hyperlink ref="A193" r:id="rId383" xr:uid="{CD752D04-2D1E-4399-9F1B-C1DDE6F7D05B}"/>
    <hyperlink ref="C193" r:id="rId384" xr:uid="{6B2EDBAE-BC12-44E8-9AC5-82A8D0675533}"/>
    <hyperlink ref="A194" r:id="rId385" xr:uid="{ABCD8C12-A969-4694-B07A-7CFD524916E5}"/>
    <hyperlink ref="C194" r:id="rId386" xr:uid="{652CB7D4-F4B5-43E4-A97C-128451B72E3A}"/>
  </hyperlinks>
  <pageMargins left="0.7" right="0.7" top="0.75" bottom="0.75" header="0.3" footer="0.3"/>
  <pageSetup orientation="portrait" r:id="rId38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A959-1CB1-44FC-AC52-8EDA613988EE}">
  <sheetPr>
    <tabColor theme="4" tint="0.39997558519241921"/>
  </sheetPr>
  <dimension ref="A1:M5"/>
  <sheetViews>
    <sheetView workbookViewId="0"/>
  </sheetViews>
  <sheetFormatPr defaultRowHeight="15.6" x14ac:dyDescent="0.3"/>
  <cols>
    <col min="1" max="1" width="32.88671875" customWidth="1"/>
    <col min="2" max="2" width="28.77734375" bestFit="1" customWidth="1"/>
    <col min="3" max="4" width="25.33203125" customWidth="1"/>
    <col min="5" max="7" width="20.88671875" customWidth="1"/>
    <col min="8" max="8" width="21" customWidth="1"/>
    <col min="9" max="9" width="15.5546875" style="2" customWidth="1"/>
    <col min="10" max="10" width="21.109375" style="2" customWidth="1"/>
    <col min="11" max="11" width="16.33203125" customWidth="1"/>
    <col min="12" max="12" width="10.77734375" customWidth="1"/>
    <col min="13" max="13" width="16.33203125" customWidth="1"/>
  </cols>
  <sheetData>
    <row r="1" spans="1:13" s="2" customFormat="1" x14ac:dyDescent="0.3">
      <c r="A1" s="17" t="s">
        <v>10</v>
      </c>
      <c r="B1" s="18" t="s">
        <v>3</v>
      </c>
      <c r="C1" s="18" t="s">
        <v>4</v>
      </c>
      <c r="D1" s="19" t="s">
        <v>5</v>
      </c>
      <c r="E1" s="41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x14ac:dyDescent="0.3">
      <c r="A2" s="47" t="s">
        <v>38</v>
      </c>
      <c r="B2" s="39" t="s">
        <v>52</v>
      </c>
      <c r="C2" s="18" t="s">
        <v>39</v>
      </c>
      <c r="D2" s="19" t="s">
        <v>40</v>
      </c>
      <c r="E2" s="20">
        <v>1000000</v>
      </c>
      <c r="F2" s="21">
        <v>2015</v>
      </c>
      <c r="G2" s="18">
        <v>34298</v>
      </c>
      <c r="H2" s="18">
        <v>11</v>
      </c>
      <c r="I2" s="18" t="s">
        <v>787</v>
      </c>
      <c r="J2" s="39">
        <v>2</v>
      </c>
      <c r="K2" s="32" t="s">
        <v>188</v>
      </c>
      <c r="L2" s="18">
        <v>201</v>
      </c>
      <c r="M2" s="33">
        <v>2015</v>
      </c>
    </row>
    <row r="3" spans="1:13" s="2" customFormat="1" x14ac:dyDescent="0.3">
      <c r="A3" s="47" t="s">
        <v>25</v>
      </c>
      <c r="B3" s="18" t="s">
        <v>18</v>
      </c>
      <c r="C3" s="47" t="s">
        <v>890</v>
      </c>
      <c r="D3" s="19" t="s">
        <v>17</v>
      </c>
      <c r="E3" s="20">
        <v>10000</v>
      </c>
      <c r="F3" s="21">
        <v>2022</v>
      </c>
      <c r="G3" s="18">
        <v>0</v>
      </c>
      <c r="H3" s="18">
        <v>1</v>
      </c>
      <c r="I3" s="18" t="s">
        <v>18</v>
      </c>
      <c r="J3" s="31">
        <v>1</v>
      </c>
      <c r="K3" s="32" t="s">
        <v>186</v>
      </c>
      <c r="L3" s="18">
        <v>0</v>
      </c>
      <c r="M3" s="33">
        <v>2021</v>
      </c>
    </row>
    <row r="4" spans="1:13" s="2" customFormat="1" x14ac:dyDescent="0.3">
      <c r="A4" s="48" t="s">
        <v>902</v>
      </c>
      <c r="B4" s="50" t="s">
        <v>912</v>
      </c>
      <c r="C4" s="50" t="s">
        <v>911</v>
      </c>
      <c r="D4" s="19" t="s">
        <v>915</v>
      </c>
      <c r="E4" s="45">
        <v>2000000</v>
      </c>
      <c r="F4" s="2">
        <v>2017</v>
      </c>
      <c r="G4" s="2">
        <v>57711</v>
      </c>
      <c r="H4" s="2">
        <v>21</v>
      </c>
      <c r="I4" s="50" t="s">
        <v>913</v>
      </c>
      <c r="J4" s="50">
        <v>6</v>
      </c>
      <c r="K4" s="49" t="s">
        <v>914</v>
      </c>
      <c r="L4" s="2">
        <v>183</v>
      </c>
      <c r="M4" s="2">
        <v>2017</v>
      </c>
    </row>
    <row r="5" spans="1:13" x14ac:dyDescent="0.3">
      <c r="A5" s="37" t="s">
        <v>175</v>
      </c>
      <c r="B5" s="37">
        <f>COUNTA(A2:A4)</f>
        <v>3</v>
      </c>
      <c r="E5" s="51">
        <f>SUM(E2:E4)</f>
        <v>3010000</v>
      </c>
      <c r="H5" s="37">
        <f>SUM(H2:H4)</f>
        <v>33</v>
      </c>
      <c r="J5" s="37">
        <f>SUM(J2:J4)</f>
        <v>9</v>
      </c>
    </row>
  </sheetData>
  <hyperlinks>
    <hyperlink ref="B2" r:id="rId1" xr:uid="{215CAE77-3F50-4D9D-AE5F-F4D8A7757FA7}"/>
    <hyperlink ref="J2" location="'Techwings BM'!A1" display="'Techwings BM'!A1" xr:uid="{79D291F5-92E0-4D8B-B9BE-C5732D22F3E0}"/>
    <hyperlink ref="A2" r:id="rId2" xr:uid="{416B26B9-2B50-4E98-8F3C-84355896EA14}"/>
    <hyperlink ref="J3" location="'Single Georgia NodeJs BM comp'!A1" display="'Single Georgia NodeJs BM comp'!A1" xr:uid="{DC71ABE7-0A7D-4649-80F2-970BBB8F164C}"/>
    <hyperlink ref="A3" r:id="rId3" xr:uid="{CBCBF64D-EBAF-47CD-AD54-03C250A8256C}"/>
    <hyperlink ref="C3" r:id="rId4" xr:uid="{63D89B92-C866-4529-B47E-A2BBE6005B2C}"/>
    <hyperlink ref="B4" r:id="rId5" xr:uid="{E3FD8FE8-74CA-4383-AE4C-D187911A11D0}"/>
    <hyperlink ref="A4" r:id="rId6" xr:uid="{29C8560C-D116-440D-83DD-30AA9B6F041B}"/>
    <hyperlink ref="I4" r:id="rId7" xr:uid="{0E70AF24-11BF-466D-9C71-E8193EFAF149}"/>
    <hyperlink ref="J4" location="'Valletta Software'!A1" display="'Valletta Software'!A1" xr:uid="{6F63A399-ED7B-4B38-BB14-953DA95558C5}"/>
    <hyperlink ref="C4" r:id="rId8" xr:uid="{72A95F24-BF63-4290-B798-88A74CAF1AE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B74E-9331-4715-BD1B-4DF3A21875E7}">
  <sheetPr>
    <tabColor theme="4" tint="0.39997558519241921"/>
  </sheetPr>
  <dimension ref="A1:M7"/>
  <sheetViews>
    <sheetView workbookViewId="0">
      <selection sqref="A1:XFD1"/>
    </sheetView>
  </sheetViews>
  <sheetFormatPr defaultRowHeight="14.4" x14ac:dyDescent="0.3"/>
  <cols>
    <col min="1" max="1" width="32.88671875" customWidth="1"/>
    <col min="2" max="2" width="28.77734375" bestFit="1" customWidth="1"/>
    <col min="3" max="4" width="25.33203125" customWidth="1"/>
    <col min="5" max="5" width="20.88671875" style="36" customWidth="1"/>
    <col min="6" max="7" width="20.88671875" customWidth="1"/>
    <col min="8" max="8" width="21" customWidth="1"/>
    <col min="9" max="9" width="15.5546875" customWidth="1"/>
    <col min="10" max="10" width="21.109375" customWidth="1"/>
    <col min="11" max="11" width="16.33203125" style="65" customWidth="1"/>
    <col min="12" max="12" width="10.77734375" customWidth="1"/>
    <col min="13" max="13" width="16.33203125" customWidth="1"/>
  </cols>
  <sheetData>
    <row r="1" spans="1:13" s="2" customFormat="1" ht="15.6" x14ac:dyDescent="0.3">
      <c r="A1" s="17" t="s">
        <v>10</v>
      </c>
      <c r="B1" s="18" t="s">
        <v>3</v>
      </c>
      <c r="C1" s="18" t="s">
        <v>4</v>
      </c>
      <c r="D1" s="19" t="s">
        <v>5</v>
      </c>
      <c r="E1" s="60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62" t="s">
        <v>180</v>
      </c>
      <c r="L1" s="18" t="s">
        <v>181</v>
      </c>
      <c r="M1" s="33" t="s">
        <v>182</v>
      </c>
    </row>
    <row r="2" spans="1:13" s="2" customFormat="1" ht="15.6" x14ac:dyDescent="0.3">
      <c r="A2" s="47" t="s">
        <v>38</v>
      </c>
      <c r="B2" s="39" t="s">
        <v>52</v>
      </c>
      <c r="C2" s="18" t="s">
        <v>39</v>
      </c>
      <c r="D2" s="19" t="s">
        <v>40</v>
      </c>
      <c r="E2" s="35">
        <v>1000000</v>
      </c>
      <c r="F2" s="21">
        <v>2015</v>
      </c>
      <c r="G2" s="18">
        <v>34298</v>
      </c>
      <c r="H2" s="18">
        <v>11</v>
      </c>
      <c r="I2" s="18" t="s">
        <v>787</v>
      </c>
      <c r="J2" s="39">
        <v>2</v>
      </c>
      <c r="K2" s="62" t="s">
        <v>188</v>
      </c>
      <c r="L2" s="18">
        <v>201</v>
      </c>
      <c r="M2" s="33">
        <v>2015</v>
      </c>
    </row>
    <row r="3" spans="1:13" s="2" customFormat="1" ht="15.6" x14ac:dyDescent="0.3">
      <c r="A3" s="47" t="s">
        <v>30</v>
      </c>
      <c r="B3" s="39" t="s">
        <v>51</v>
      </c>
      <c r="C3" s="18" t="s">
        <v>31</v>
      </c>
      <c r="D3" s="19" t="s">
        <v>32</v>
      </c>
      <c r="E3" s="35">
        <v>10000000</v>
      </c>
      <c r="F3" s="21">
        <v>2016</v>
      </c>
      <c r="G3" s="18">
        <v>446303</v>
      </c>
      <c r="H3" s="18">
        <v>90</v>
      </c>
      <c r="I3" s="39" t="s">
        <v>788</v>
      </c>
      <c r="J3" s="39">
        <v>2</v>
      </c>
      <c r="K3" s="62" t="s">
        <v>189</v>
      </c>
      <c r="L3" s="18">
        <v>1254</v>
      </c>
      <c r="M3" s="33">
        <v>2011</v>
      </c>
    </row>
    <row r="4" spans="1:13" s="2" customFormat="1" ht="15.6" x14ac:dyDescent="0.3">
      <c r="A4" s="50" t="s">
        <v>1009</v>
      </c>
      <c r="B4" s="2" t="s">
        <v>18</v>
      </c>
      <c r="C4" s="2" t="s">
        <v>1010</v>
      </c>
      <c r="D4" s="59" t="s">
        <v>17</v>
      </c>
      <c r="E4" s="61">
        <v>100000</v>
      </c>
      <c r="F4" s="2">
        <v>2020</v>
      </c>
      <c r="G4" s="2">
        <v>2692</v>
      </c>
      <c r="H4" s="2">
        <v>2</v>
      </c>
      <c r="I4" s="2" t="s">
        <v>18</v>
      </c>
      <c r="J4" s="50">
        <v>2</v>
      </c>
      <c r="K4" s="63" t="s">
        <v>1011</v>
      </c>
      <c r="L4" s="2">
        <v>32</v>
      </c>
      <c r="M4" s="2">
        <v>2016</v>
      </c>
    </row>
    <row r="5" spans="1:13" s="2" customFormat="1" ht="15.6" x14ac:dyDescent="0.3">
      <c r="A5" s="50" t="s">
        <v>1018</v>
      </c>
      <c r="B5" s="50" t="s">
        <v>1019</v>
      </c>
      <c r="C5" s="2" t="s">
        <v>1020</v>
      </c>
      <c r="D5" s="59" t="s">
        <v>21</v>
      </c>
      <c r="E5" s="61">
        <v>4000</v>
      </c>
      <c r="F5" s="2">
        <v>2019</v>
      </c>
      <c r="G5" s="2">
        <v>23</v>
      </c>
      <c r="H5" s="2">
        <v>2</v>
      </c>
      <c r="I5" s="2" t="s">
        <v>18</v>
      </c>
      <c r="J5" s="44">
        <v>2</v>
      </c>
      <c r="K5" s="64" t="s">
        <v>1021</v>
      </c>
      <c r="L5" s="2">
        <v>12</v>
      </c>
      <c r="M5" s="2">
        <v>2014</v>
      </c>
    </row>
    <row r="6" spans="1:13" s="2" customFormat="1" ht="15.6" x14ac:dyDescent="0.3">
      <c r="A6" s="48" t="s">
        <v>1028</v>
      </c>
      <c r="B6" s="2" t="s">
        <v>1029</v>
      </c>
      <c r="C6" s="2" t="s">
        <v>1030</v>
      </c>
      <c r="D6" s="59" t="s">
        <v>21</v>
      </c>
      <c r="E6" s="61">
        <v>1000</v>
      </c>
      <c r="F6" s="2">
        <v>2022</v>
      </c>
      <c r="G6" s="2">
        <v>4</v>
      </c>
      <c r="H6" s="2">
        <v>1</v>
      </c>
      <c r="I6" s="2" t="s">
        <v>18</v>
      </c>
      <c r="J6" s="2">
        <v>1</v>
      </c>
      <c r="K6" s="64" t="s">
        <v>1031</v>
      </c>
      <c r="L6" s="2">
        <v>4</v>
      </c>
      <c r="M6" s="2">
        <v>2021</v>
      </c>
    </row>
    <row r="7" spans="1:13" s="37" customFormat="1" ht="15.6" x14ac:dyDescent="0.3">
      <c r="A7" s="37" t="s">
        <v>175</v>
      </c>
      <c r="B7" s="37">
        <f>COUNTA(A2:A6)</f>
        <v>5</v>
      </c>
      <c r="E7" s="38">
        <f>SUM(E2:E6)</f>
        <v>11105000</v>
      </c>
      <c r="H7" s="37">
        <f>SUM(H2:H6)</f>
        <v>106</v>
      </c>
      <c r="J7" s="37">
        <f>SUM(J2:J6)</f>
        <v>9</v>
      </c>
      <c r="K7" s="70"/>
    </row>
  </sheetData>
  <hyperlinks>
    <hyperlink ref="B2" r:id="rId1" xr:uid="{1E268B4B-7FBE-4752-90EA-F00F22ABEDC6}"/>
    <hyperlink ref="J2" location="'Techwings BM'!A1" display="'Techwings BM'!A1" xr:uid="{A52C4BAF-0038-4986-8ACD-AF0FC5AB67F9}"/>
    <hyperlink ref="A2" r:id="rId2" xr:uid="{382A3F67-AC97-4C07-8D7D-A92B60AAFAAB}"/>
    <hyperlink ref="J3" location="'CodeMotion BM'!A1" display="'CodeMotion BM'!A1" xr:uid="{8C96163C-C488-47C8-97AE-512CFD2DC9CD}"/>
    <hyperlink ref="B3" r:id="rId3" xr:uid="{D0EFFDC3-52A1-46F2-9DCB-14C59ED2FC4A}"/>
    <hyperlink ref="A3" r:id="rId4" xr:uid="{7582214B-105D-4BF6-B8EB-1ED98481F05F}"/>
    <hyperlink ref="I3" r:id="rId5" xr:uid="{C709067E-BB54-4A64-939D-72BDB4924B95}"/>
    <hyperlink ref="A4" r:id="rId6" xr:uid="{68B30965-122D-40EF-8963-E35F32CE188D}"/>
    <hyperlink ref="J4" location="'Interactive Design'!A1" display="'Interactive Design'!A1" xr:uid="{63D7836F-DD73-4188-8BD8-E2C45484AF67}"/>
    <hyperlink ref="B5" r:id="rId7" xr:uid="{14A1752C-A742-4AB8-9FF3-2253A92A7C01}"/>
    <hyperlink ref="A5" r:id="rId8" xr:uid="{054DF2BF-4FBC-447A-BB2D-332645A1C463}"/>
    <hyperlink ref="A6" r:id="rId9" xr:uid="{12254074-0EEB-4B64-BEE2-3060D992497D}"/>
    <hyperlink ref="J5" location="'Growth Hunters'!A1" display="'Growth Hunters'!A1" xr:uid="{15923FFF-90C5-4996-AFC9-33639D22C91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E18F-2470-489A-A3E7-E811DA6E45B4}">
  <sheetPr>
    <tabColor theme="4" tint="0.39997558519241921"/>
  </sheetPr>
  <dimension ref="A1:M14"/>
  <sheetViews>
    <sheetView workbookViewId="0">
      <selection activeCell="C19" sqref="C19"/>
    </sheetView>
  </sheetViews>
  <sheetFormatPr defaultRowHeight="14.4" x14ac:dyDescent="0.3"/>
  <cols>
    <col min="1" max="1" width="32.88671875" customWidth="1"/>
    <col min="2" max="2" width="28.77734375" bestFit="1" customWidth="1"/>
    <col min="3" max="4" width="25.33203125" customWidth="1"/>
    <col min="5" max="5" width="20.88671875" style="36" customWidth="1"/>
    <col min="6" max="7" width="20.88671875" customWidth="1"/>
    <col min="8" max="8" width="21" customWidth="1"/>
    <col min="9" max="9" width="15.5546875" customWidth="1"/>
    <col min="10" max="10" width="21.109375" customWidth="1"/>
    <col min="11" max="11" width="16.33203125" style="14" customWidth="1"/>
    <col min="12" max="12" width="10.77734375" customWidth="1"/>
    <col min="13" max="13" width="16.33203125" customWidth="1"/>
  </cols>
  <sheetData>
    <row r="1" spans="1:13" s="2" customFormat="1" ht="15.6" x14ac:dyDescent="0.3">
      <c r="A1" s="17" t="s">
        <v>10</v>
      </c>
      <c r="B1" s="18" t="s">
        <v>3</v>
      </c>
      <c r="C1" s="18" t="s">
        <v>4</v>
      </c>
      <c r="D1" s="19" t="s">
        <v>5</v>
      </c>
      <c r="E1" s="60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62" t="s">
        <v>180</v>
      </c>
      <c r="L1" s="18" t="s">
        <v>181</v>
      </c>
      <c r="M1" s="33" t="s">
        <v>182</v>
      </c>
    </row>
    <row r="2" spans="1:13" s="2" customFormat="1" ht="15.6" x14ac:dyDescent="0.3">
      <c r="A2" s="48" t="s">
        <v>1038</v>
      </c>
      <c r="B2" s="2" t="s">
        <v>18</v>
      </c>
      <c r="C2" s="50" t="s">
        <v>1040</v>
      </c>
      <c r="D2" s="19" t="s">
        <v>1041</v>
      </c>
      <c r="E2" s="61">
        <v>100000</v>
      </c>
      <c r="F2" s="66">
        <v>44593</v>
      </c>
      <c r="G2" s="2">
        <v>3317</v>
      </c>
      <c r="H2" s="2">
        <v>4</v>
      </c>
      <c r="I2" s="2" t="s">
        <v>1039</v>
      </c>
      <c r="J2" s="50">
        <v>1</v>
      </c>
      <c r="K2" s="49" t="s">
        <v>945</v>
      </c>
      <c r="L2" s="2">
        <v>117</v>
      </c>
      <c r="M2" s="2">
        <v>2017</v>
      </c>
    </row>
    <row r="3" spans="1:13" s="2" customFormat="1" ht="15.6" x14ac:dyDescent="0.3">
      <c r="A3" s="48" t="s">
        <v>1042</v>
      </c>
      <c r="B3" s="2" t="s">
        <v>18</v>
      </c>
      <c r="C3" s="50" t="s">
        <v>1043</v>
      </c>
      <c r="D3" s="19" t="s">
        <v>21</v>
      </c>
      <c r="E3" s="61">
        <v>10000</v>
      </c>
      <c r="F3" s="66">
        <v>44670</v>
      </c>
      <c r="G3" s="2">
        <v>182</v>
      </c>
      <c r="H3" s="2">
        <v>3</v>
      </c>
      <c r="I3" s="2" t="s">
        <v>18</v>
      </c>
      <c r="J3" s="50">
        <v>2</v>
      </c>
      <c r="K3" s="49" t="s">
        <v>1044</v>
      </c>
      <c r="L3" s="2">
        <v>13</v>
      </c>
      <c r="M3" s="2">
        <v>2022</v>
      </c>
    </row>
    <row r="4" spans="1:13" s="2" customFormat="1" ht="15.6" x14ac:dyDescent="0.3">
      <c r="A4" s="48" t="s">
        <v>1079</v>
      </c>
      <c r="B4" s="50" t="s">
        <v>1045</v>
      </c>
      <c r="C4" s="2" t="s">
        <v>1046</v>
      </c>
      <c r="D4" s="19" t="s">
        <v>1047</v>
      </c>
      <c r="E4" s="61">
        <v>100000</v>
      </c>
      <c r="F4" s="66">
        <v>43293</v>
      </c>
      <c r="G4" s="2">
        <v>2930</v>
      </c>
      <c r="H4" s="2">
        <v>3</v>
      </c>
      <c r="I4" s="2" t="s">
        <v>18</v>
      </c>
      <c r="J4" s="50">
        <v>2</v>
      </c>
      <c r="K4" s="49" t="s">
        <v>1048</v>
      </c>
      <c r="L4" s="2">
        <v>46</v>
      </c>
      <c r="M4" s="2">
        <v>2018</v>
      </c>
    </row>
    <row r="5" spans="1:13" s="2" customFormat="1" ht="15.6" x14ac:dyDescent="0.3">
      <c r="A5" s="48" t="s">
        <v>1049</v>
      </c>
      <c r="B5" s="2" t="s">
        <v>18</v>
      </c>
      <c r="C5" s="2" t="s">
        <v>1050</v>
      </c>
      <c r="D5" s="19" t="s">
        <v>17</v>
      </c>
      <c r="E5" s="61">
        <v>1000</v>
      </c>
      <c r="F5" s="66">
        <v>45107</v>
      </c>
      <c r="G5" s="2">
        <v>20</v>
      </c>
      <c r="H5" s="2">
        <v>3</v>
      </c>
      <c r="I5" s="2" t="s">
        <v>18</v>
      </c>
      <c r="J5" s="50">
        <v>3</v>
      </c>
      <c r="K5" s="49" t="s">
        <v>923</v>
      </c>
      <c r="L5" s="2">
        <v>5</v>
      </c>
      <c r="M5" s="2">
        <v>2023</v>
      </c>
    </row>
    <row r="6" spans="1:13" s="2" customFormat="1" ht="15.6" x14ac:dyDescent="0.3">
      <c r="A6" s="48" t="s">
        <v>1052</v>
      </c>
      <c r="B6" s="2" t="s">
        <v>18</v>
      </c>
      <c r="C6" s="2" t="s">
        <v>1053</v>
      </c>
      <c r="D6" s="2" t="s">
        <v>21</v>
      </c>
      <c r="E6" s="61">
        <v>100000</v>
      </c>
      <c r="F6" s="66">
        <v>44400</v>
      </c>
      <c r="G6" s="2">
        <v>1605</v>
      </c>
      <c r="H6" s="2">
        <v>1</v>
      </c>
      <c r="I6" s="2" t="s">
        <v>18</v>
      </c>
      <c r="J6" s="50">
        <v>1</v>
      </c>
      <c r="K6" s="49" t="s">
        <v>1054</v>
      </c>
      <c r="L6" s="2">
        <v>20</v>
      </c>
      <c r="M6" s="2">
        <v>2021</v>
      </c>
    </row>
    <row r="7" spans="1:13" s="2" customFormat="1" ht="15.6" x14ac:dyDescent="0.3">
      <c r="A7" s="47" t="s">
        <v>198</v>
      </c>
      <c r="B7" s="39" t="s">
        <v>54</v>
      </c>
      <c r="C7" s="18" t="s">
        <v>43</v>
      </c>
      <c r="D7" s="19" t="s">
        <v>44</v>
      </c>
      <c r="E7" s="35">
        <v>300000</v>
      </c>
      <c r="F7" s="21">
        <v>2010</v>
      </c>
      <c r="G7" s="18">
        <v>7278</v>
      </c>
      <c r="H7" s="18">
        <v>8</v>
      </c>
      <c r="I7" s="18" t="s">
        <v>781</v>
      </c>
      <c r="J7" s="39">
        <v>1</v>
      </c>
      <c r="K7" s="32" t="s">
        <v>195</v>
      </c>
      <c r="L7" s="18">
        <v>89</v>
      </c>
      <c r="M7" s="33">
        <v>2010</v>
      </c>
    </row>
    <row r="8" spans="1:13" s="2" customFormat="1" ht="15.6" x14ac:dyDescent="0.3">
      <c r="A8" s="47" t="s">
        <v>49</v>
      </c>
      <c r="B8" s="39" t="s">
        <v>57</v>
      </c>
      <c r="C8" s="39" t="s">
        <v>50</v>
      </c>
      <c r="D8" s="19" t="s">
        <v>21</v>
      </c>
      <c r="E8" s="35">
        <v>10000</v>
      </c>
      <c r="F8" s="21">
        <v>2018</v>
      </c>
      <c r="G8" s="18">
        <v>21946</v>
      </c>
      <c r="H8" s="18">
        <v>1</v>
      </c>
      <c r="I8" s="18" t="s">
        <v>783</v>
      </c>
      <c r="J8" s="39">
        <v>1</v>
      </c>
      <c r="K8" s="32" t="s">
        <v>197</v>
      </c>
      <c r="L8" s="18">
        <v>49</v>
      </c>
      <c r="M8" s="33">
        <v>2018</v>
      </c>
    </row>
    <row r="9" spans="1:13" s="2" customFormat="1" ht="15.6" x14ac:dyDescent="0.3">
      <c r="A9" s="47" t="s">
        <v>893</v>
      </c>
      <c r="B9" s="39" t="s">
        <v>18</v>
      </c>
      <c r="C9" s="39" t="s">
        <v>894</v>
      </c>
      <c r="D9" s="19" t="s">
        <v>895</v>
      </c>
      <c r="E9" s="35">
        <v>10000</v>
      </c>
      <c r="F9" s="21">
        <v>2022</v>
      </c>
      <c r="G9" s="18">
        <v>0</v>
      </c>
      <c r="H9" s="18">
        <v>1</v>
      </c>
      <c r="I9" s="18" t="s">
        <v>18</v>
      </c>
      <c r="J9" s="56">
        <v>1</v>
      </c>
      <c r="K9" s="32" t="s">
        <v>896</v>
      </c>
      <c r="L9" s="18">
        <v>0</v>
      </c>
      <c r="M9" s="33">
        <v>2021</v>
      </c>
    </row>
    <row r="10" spans="1:13" s="2" customFormat="1" ht="15.6" x14ac:dyDescent="0.3">
      <c r="A10" s="47" t="s">
        <v>30</v>
      </c>
      <c r="B10" s="39" t="s">
        <v>51</v>
      </c>
      <c r="C10" s="18" t="s">
        <v>31</v>
      </c>
      <c r="D10" s="19" t="s">
        <v>32</v>
      </c>
      <c r="E10" s="35">
        <v>10000000</v>
      </c>
      <c r="F10" s="21">
        <v>2016</v>
      </c>
      <c r="G10" s="18">
        <v>446303</v>
      </c>
      <c r="H10" s="18">
        <v>90</v>
      </c>
      <c r="I10" s="39" t="s">
        <v>788</v>
      </c>
      <c r="J10" s="39">
        <v>2</v>
      </c>
      <c r="K10" s="32" t="s">
        <v>189</v>
      </c>
      <c r="L10" s="18">
        <v>1254</v>
      </c>
      <c r="M10" s="33">
        <v>2011</v>
      </c>
    </row>
    <row r="11" spans="1:13" s="2" customFormat="1" ht="15.6" x14ac:dyDescent="0.3">
      <c r="A11" s="48" t="s">
        <v>906</v>
      </c>
      <c r="B11" s="50" t="s">
        <v>929</v>
      </c>
      <c r="C11" s="50" t="s">
        <v>928</v>
      </c>
      <c r="D11" s="19" t="s">
        <v>931</v>
      </c>
      <c r="E11" s="61">
        <v>600000</v>
      </c>
      <c r="F11" s="2">
        <v>2020</v>
      </c>
      <c r="G11" s="2">
        <v>16963</v>
      </c>
      <c r="H11" s="2">
        <v>32</v>
      </c>
      <c r="I11" s="2" t="s">
        <v>930</v>
      </c>
      <c r="J11" s="50">
        <v>5</v>
      </c>
      <c r="K11" s="49" t="s">
        <v>188</v>
      </c>
      <c r="L11" s="2">
        <v>86</v>
      </c>
      <c r="M11" s="2">
        <v>2018</v>
      </c>
    </row>
    <row r="12" spans="1:13" s="2" customFormat="1" ht="15.6" x14ac:dyDescent="0.3">
      <c r="A12" s="47" t="s">
        <v>821</v>
      </c>
      <c r="B12" s="39" t="s">
        <v>822</v>
      </c>
      <c r="C12" s="39" t="s">
        <v>820</v>
      </c>
      <c r="D12" s="19" t="s">
        <v>21</v>
      </c>
      <c r="E12" s="35">
        <v>10000</v>
      </c>
      <c r="F12" s="21">
        <v>2022</v>
      </c>
      <c r="G12" s="18">
        <v>3</v>
      </c>
      <c r="H12" s="18">
        <v>2</v>
      </c>
      <c r="I12" s="18" t="s">
        <v>823</v>
      </c>
      <c r="J12" s="39">
        <v>2</v>
      </c>
      <c r="K12" s="32" t="s">
        <v>196</v>
      </c>
      <c r="L12" s="18">
        <v>1</v>
      </c>
      <c r="M12" s="33">
        <v>2015</v>
      </c>
    </row>
    <row r="13" spans="1:13" s="2" customFormat="1" ht="15.6" x14ac:dyDescent="0.3">
      <c r="A13" s="48" t="s">
        <v>909</v>
      </c>
      <c r="B13" s="50" t="s">
        <v>941</v>
      </c>
      <c r="C13" s="50" t="s">
        <v>938</v>
      </c>
      <c r="D13" s="2" t="s">
        <v>939</v>
      </c>
      <c r="E13" s="61">
        <v>6000000</v>
      </c>
      <c r="F13" s="2">
        <v>2011</v>
      </c>
      <c r="G13" s="2">
        <v>202440</v>
      </c>
      <c r="H13" s="2">
        <v>4</v>
      </c>
      <c r="I13" s="2" t="s">
        <v>18</v>
      </c>
      <c r="J13" s="50">
        <v>4</v>
      </c>
      <c r="K13" s="49" t="s">
        <v>940</v>
      </c>
      <c r="L13" s="2">
        <v>860</v>
      </c>
      <c r="M13" s="2">
        <v>2011</v>
      </c>
    </row>
    <row r="14" spans="1:13" s="37" customFormat="1" ht="15.6" x14ac:dyDescent="0.3">
      <c r="A14" s="37" t="s">
        <v>175</v>
      </c>
      <c r="B14" s="37">
        <f>COUNTA(A2:A13)</f>
        <v>12</v>
      </c>
      <c r="E14" s="38">
        <f>SUM(E2:E13)</f>
        <v>17241000</v>
      </c>
      <c r="H14" s="37">
        <f>SUM(H2:H13)</f>
        <v>152</v>
      </c>
      <c r="J14" s="37">
        <f>SUM(J2:J13)</f>
        <v>25</v>
      </c>
      <c r="K14" s="51"/>
    </row>
  </sheetData>
  <hyperlinks>
    <hyperlink ref="C2" r:id="rId1" xr:uid="{2FAB19BF-270A-4741-A73C-F66D8EB4492D}"/>
    <hyperlink ref="A2" r:id="rId2" xr:uid="{C79AD1A6-5B45-43D3-8E13-499D5B792256}"/>
    <hyperlink ref="B4" r:id="rId3" xr:uid="{0331B1C5-DA32-4552-B837-AFC9F4122478}"/>
    <hyperlink ref="A4" r:id="rId4" display="BLUE UNDERLINED LINK" xr:uid="{58474204-AF25-45B4-9EA2-58B18B02EE87}"/>
    <hyperlink ref="C3" r:id="rId5" xr:uid="{8F2EAC65-6517-400D-BFBE-726CA7266B18}"/>
    <hyperlink ref="A3" r:id="rId6" xr:uid="{C48AC2EC-329F-45C1-BD0D-493EC3DAADDC}"/>
    <hyperlink ref="A5" r:id="rId7" xr:uid="{95924FD2-EC12-4E18-9340-7A9368F29AE9}"/>
    <hyperlink ref="A6" r:id="rId8" xr:uid="{E6444E75-727A-4091-9BF8-26783FE00034}"/>
    <hyperlink ref="J7" location="'Single BM companies'!A1" display="'Single BM companies'!A1" xr:uid="{F81590EC-73E8-4ACA-A3D4-51831C845A2A}"/>
    <hyperlink ref="B7" r:id="rId9" xr:uid="{2E5B9B8F-E072-43DE-83AD-18B29DD23589}"/>
    <hyperlink ref="A7" r:id="rId10" xr:uid="{C8272CD9-C2CB-4D47-93EE-D0ABE95DF8AD}"/>
    <hyperlink ref="B8" r:id="rId11" xr:uid="{437EFE9E-8163-43F4-BF77-C510AD408592}"/>
    <hyperlink ref="J8" location="'Single BM companies'!A1" display="'Single BM companies'!A1" xr:uid="{BB914EA6-E249-43AE-B0F4-23B8F1CFFD60}"/>
    <hyperlink ref="C8" r:id="rId12" xr:uid="{12BB3654-18BD-4417-837C-1507FE5489C0}"/>
    <hyperlink ref="A8" r:id="rId13" xr:uid="{564AB8C7-60C2-4031-86B7-A1292378D05E}"/>
    <hyperlink ref="C9" r:id="rId14" xr:uid="{E346F05A-BA1C-4C69-9DE9-FE341D920561}"/>
    <hyperlink ref="A9" r:id="rId15" xr:uid="{2CCEB9BA-874A-456C-8EED-E73AAA2E749F}"/>
    <hyperlink ref="J10" location="'CodeMotion BM'!A1" display="'CodeMotion BM'!A1" xr:uid="{EDF00792-3080-405F-B611-11F1E8F03D89}"/>
    <hyperlink ref="B10" r:id="rId16" xr:uid="{8B8B2F62-9BA3-421A-83C6-A53B405DEEEF}"/>
    <hyperlink ref="A10" r:id="rId17" xr:uid="{3BE6BD21-2AD8-4279-A098-10E59E43FDD3}"/>
    <hyperlink ref="I10" r:id="rId18" xr:uid="{9BFF07DA-F8A9-4B45-B816-8A1DCFA59E04}"/>
    <hyperlink ref="B11" r:id="rId19" xr:uid="{76B5B8F3-BC7C-43C1-AC5B-0A4223893E3F}"/>
    <hyperlink ref="A11" r:id="rId20" xr:uid="{24D2E052-E1E3-411E-A3A0-9DE6119C831A}"/>
    <hyperlink ref="C11" r:id="rId21" xr:uid="{EF4C2503-E79E-4F92-8F6A-8491DCEF7BFA}"/>
    <hyperlink ref="J11" location="Meduzzen!A1" display="Meduzzen!A1" xr:uid="{616A5400-A6AA-4EDC-BC79-4AECF8CBAD69}"/>
    <hyperlink ref="B12" r:id="rId22" xr:uid="{2169C197-60CD-45CB-A16D-54A5B44F0E94}"/>
    <hyperlink ref="J12" location="Section228!A1" display="Section228!A1" xr:uid="{319748DB-DB42-416F-A8BD-8E74C11430ED}"/>
    <hyperlink ref="B13" r:id="rId23" xr:uid="{DDBAA995-D56C-4C5B-8F1B-67894D6E9DDF}"/>
    <hyperlink ref="A13" r:id="rId24" xr:uid="{954042E9-E11C-4216-BE80-5B370DBD5FF8}"/>
    <hyperlink ref="C13" r:id="rId25" xr:uid="{989DFC91-3596-4E39-ABD5-6948452BFFD2}"/>
    <hyperlink ref="J13" location="'.wrk'!A1" display="'.wrk'!A1" xr:uid="{5A6DDCAB-7568-4FE7-AAA3-EAEA8FEC9397}"/>
    <hyperlink ref="J6" location="Igi!A1" display="Igi!A1" xr:uid="{8F830630-865C-4BAE-B75E-A8B82D59EA88}"/>
    <hyperlink ref="J5" location="'BlackFox AI'!A1" display="'BlackFox AI'!A1" xr:uid="{403FB40C-7794-480A-B899-F28005EF70A8}"/>
    <hyperlink ref="J4" location="'Blue Underlined Link'!A1" display="'Blue Underlined Link'!A1" xr:uid="{E26C5AE2-FA6D-4707-98B6-E4EBF3428EB3}"/>
    <hyperlink ref="J3" location="Georgitalia!A1" display="Georgitalia!A1" xr:uid="{8B065962-BE56-4B6B-855B-19CEBC1AB75A}"/>
    <hyperlink ref="J2" location="Retailbox!A1" display="Retailbox!A1" xr:uid="{A3DEA2E5-A970-4773-B399-CCA303EEC43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2C22-D93E-4E55-B0D6-0B216AE45DFC}">
  <sheetPr>
    <tabColor theme="5" tint="0.39997558519241921"/>
  </sheetPr>
  <dimension ref="A1:M4"/>
  <sheetViews>
    <sheetView workbookViewId="0">
      <selection activeCell="E3" sqref="E3"/>
    </sheetView>
  </sheetViews>
  <sheetFormatPr defaultRowHeight="15.6" x14ac:dyDescent="0.3"/>
  <cols>
    <col min="1" max="1" width="32.88671875" style="2" customWidth="1"/>
    <col min="2" max="2" width="28.77734375" bestFit="1" customWidth="1"/>
    <col min="3" max="4" width="25.33203125" customWidth="1"/>
    <col min="5" max="5" width="20.88671875" style="16" customWidth="1"/>
    <col min="6" max="6" width="20.88671875" customWidth="1"/>
    <col min="7" max="7" width="20.88671875" style="7" customWidth="1"/>
    <col min="8" max="8" width="21" style="7" customWidth="1"/>
    <col min="9" max="9" width="15.5546875" customWidth="1"/>
    <col min="10" max="10" width="21.109375" style="7" customWidth="1"/>
    <col min="11" max="11" width="16.33203125" style="14" customWidth="1"/>
    <col min="12" max="12" width="10.77734375" customWidth="1"/>
    <col min="13" max="13" width="16.33203125" customWidth="1"/>
  </cols>
  <sheetData>
    <row r="1" spans="1:13" s="2" customFormat="1" x14ac:dyDescent="0.3">
      <c r="A1" s="17" t="s">
        <v>10</v>
      </c>
      <c r="B1" s="18" t="s">
        <v>3</v>
      </c>
      <c r="C1" s="18" t="s">
        <v>4</v>
      </c>
      <c r="D1" s="19" t="s">
        <v>5</v>
      </c>
      <c r="E1" s="41" t="s">
        <v>6</v>
      </c>
      <c r="F1" s="21" t="s">
        <v>7</v>
      </c>
      <c r="G1" s="18" t="s">
        <v>8</v>
      </c>
      <c r="H1" s="18" t="s">
        <v>9</v>
      </c>
      <c r="I1" s="18" t="s">
        <v>178</v>
      </c>
      <c r="J1" s="18" t="s">
        <v>179</v>
      </c>
      <c r="K1" s="32" t="s">
        <v>180</v>
      </c>
      <c r="L1" s="18" t="s">
        <v>181</v>
      </c>
      <c r="M1" s="33" t="s">
        <v>182</v>
      </c>
    </row>
    <row r="2" spans="1:13" s="2" customFormat="1" x14ac:dyDescent="0.3">
      <c r="A2" s="47" t="s">
        <v>898</v>
      </c>
      <c r="B2" s="8" t="s">
        <v>18</v>
      </c>
      <c r="C2" s="10" t="s">
        <v>176</v>
      </c>
      <c r="D2" s="8" t="s">
        <v>177</v>
      </c>
      <c r="E2" s="42">
        <v>2000</v>
      </c>
      <c r="F2" s="8">
        <v>2022</v>
      </c>
      <c r="G2" s="8">
        <v>0</v>
      </c>
      <c r="H2" s="8">
        <v>1</v>
      </c>
      <c r="I2" s="8" t="s">
        <v>18</v>
      </c>
      <c r="J2" s="10">
        <v>1</v>
      </c>
      <c r="K2" s="8">
        <v>150</v>
      </c>
      <c r="L2" s="8">
        <v>0</v>
      </c>
      <c r="M2" s="8">
        <v>2020</v>
      </c>
    </row>
    <row r="3" spans="1:13" s="2" customFormat="1" x14ac:dyDescent="0.3">
      <c r="A3" s="47" t="s">
        <v>897</v>
      </c>
      <c r="B3" s="8" t="s">
        <v>18</v>
      </c>
      <c r="C3" s="10" t="s">
        <v>791</v>
      </c>
      <c r="D3" s="8" t="s">
        <v>792</v>
      </c>
      <c r="E3" s="42">
        <v>2000</v>
      </c>
      <c r="F3" s="8">
        <v>2023</v>
      </c>
      <c r="G3" s="8">
        <v>90</v>
      </c>
      <c r="H3" s="8">
        <v>3</v>
      </c>
      <c r="I3" s="8" t="s">
        <v>790</v>
      </c>
      <c r="J3" s="10">
        <v>2</v>
      </c>
      <c r="K3" s="8">
        <v>20</v>
      </c>
      <c r="L3" s="8">
        <v>5</v>
      </c>
      <c r="M3" s="8">
        <v>2023</v>
      </c>
    </row>
    <row r="4" spans="1:13" s="2" customFormat="1" x14ac:dyDescent="0.3">
      <c r="A4" s="37" t="s">
        <v>843</v>
      </c>
      <c r="B4" s="2">
        <f>COUNTA(A2:A3)</f>
        <v>2</v>
      </c>
      <c r="E4" s="45"/>
      <c r="G4" s="1"/>
      <c r="H4" s="1"/>
      <c r="J4" s="1"/>
      <c r="K4" s="49"/>
    </row>
  </sheetData>
  <hyperlinks>
    <hyperlink ref="J2" location="INGINIUS!A1" display="INGINIUS!A1" xr:uid="{6C0E5D72-2CE9-4F2F-97DA-DE79E9AD036E}"/>
    <hyperlink ref="J3" location="'ZIOR TECH'!A1" display="'ZIOR TECH'!A1" xr:uid="{4A7BF601-E7BC-4F8D-B2C1-96A61899F43A}"/>
    <hyperlink ref="C2" r:id="rId1" xr:uid="{23CF3370-8607-4C40-85BF-E2B00D677F75}"/>
    <hyperlink ref="A2" r:id="rId2" display="INGINIUS" xr:uid="{02559A38-35EE-4947-8EB2-7F99077AC481}"/>
    <hyperlink ref="C3" r:id="rId3" xr:uid="{3CEA6535-EB49-47FB-9089-51E68A435173}"/>
    <hyperlink ref="A3" r:id="rId4" display="ZIOR TECH" xr:uid="{DC1D66E1-94D7-4ACC-A6F6-EE1DC3D9998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SKILLS</vt:lpstr>
      <vt:lpstr>Georgia Node.js</vt:lpstr>
      <vt:lpstr>Georgia Laravel</vt:lpstr>
      <vt:lpstr>Georgia Flutter</vt:lpstr>
      <vt:lpstr>Georgia React</vt:lpstr>
      <vt:lpstr>Georgia Angular</vt:lpstr>
      <vt:lpstr>Georgia UI-UX</vt:lpstr>
      <vt:lpstr>Georgia Python</vt:lpstr>
      <vt:lpstr>Algeria Node.js</vt:lpstr>
      <vt:lpstr>Algeria Laravel</vt:lpstr>
      <vt:lpstr>Algeria Flutter</vt:lpstr>
      <vt:lpstr>Algeria React</vt:lpstr>
      <vt:lpstr>Algeria Angular</vt:lpstr>
      <vt:lpstr>Algeria UI-UX</vt:lpstr>
      <vt:lpstr>Algeria Python</vt:lpstr>
      <vt:lpstr>Paxento Business Managers</vt:lpstr>
      <vt:lpstr>Sharp Developers Business Manag</vt:lpstr>
      <vt:lpstr>Syfec BM</vt:lpstr>
      <vt:lpstr>Coding Arts BM</vt:lpstr>
      <vt:lpstr>CodeMotion BM</vt:lpstr>
      <vt:lpstr>Visible One Industry BM</vt:lpstr>
      <vt:lpstr>Techwings BM</vt:lpstr>
      <vt:lpstr>Single Georgia NodeJs BM comp</vt:lpstr>
      <vt:lpstr>Antalogic</vt:lpstr>
      <vt:lpstr>Section228</vt:lpstr>
      <vt:lpstr>Nomadic Soft</vt:lpstr>
      <vt:lpstr>BelVirtualGroup</vt:lpstr>
      <vt:lpstr>Single Georgia Laravel BM comp</vt:lpstr>
      <vt:lpstr>Millennial Dev Ltd.</vt:lpstr>
      <vt:lpstr>Valletta Software</vt:lpstr>
      <vt:lpstr>Traektoria</vt:lpstr>
      <vt:lpstr>Webiz</vt:lpstr>
      <vt:lpstr>Meduzzen</vt:lpstr>
      <vt:lpstr>Hypercubic</vt:lpstr>
      <vt:lpstr>Insoftex</vt:lpstr>
      <vt:lpstr>Bot Sculptors</vt:lpstr>
      <vt:lpstr>.wrk</vt:lpstr>
      <vt:lpstr>JetRockets</vt:lpstr>
      <vt:lpstr>Interactive Design</vt:lpstr>
      <vt:lpstr>Growth Hunters</vt:lpstr>
      <vt:lpstr>Looper Agency</vt:lpstr>
      <vt:lpstr>Retailbox</vt:lpstr>
      <vt:lpstr>Georgitalia</vt:lpstr>
      <vt:lpstr>Blue Underlined Link</vt:lpstr>
      <vt:lpstr>BlackFox AI</vt:lpstr>
      <vt:lpstr>Igi</vt:lpstr>
      <vt:lpstr>Zior Tech</vt:lpstr>
      <vt:lpstr>Inginius</vt:lpstr>
      <vt:lpstr>Kaufman International</vt:lpstr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 Patil</dc:creator>
  <cp:lastModifiedBy>Basu Patil</cp:lastModifiedBy>
  <dcterms:created xsi:type="dcterms:W3CDTF">2023-10-10T06:26:33Z</dcterms:created>
  <dcterms:modified xsi:type="dcterms:W3CDTF">2023-10-26T12:23:25Z</dcterms:modified>
</cp:coreProperties>
</file>