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HMC MM\FA Verification &amp; Tagging\PV Task 310322\"/>
    </mc:Choice>
  </mc:AlternateContent>
  <xr:revisionPtr revIDLastSave="0" documentId="13_ncr:1_{A1E293A6-5F48-47DC-AED0-1333A5E1A7DF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40" i="1" l="1"/>
  <c r="AS339" i="1"/>
  <c r="AS338" i="1"/>
  <c r="AS322" i="1"/>
  <c r="AS321" i="1"/>
  <c r="AS320" i="1"/>
  <c r="AS319" i="1"/>
  <c r="AS318" i="1"/>
  <c r="AS317" i="1"/>
  <c r="AS315" i="1"/>
  <c r="AS314" i="1"/>
</calcChain>
</file>

<file path=xl/sharedStrings.xml><?xml version="1.0" encoding="utf-8"?>
<sst xmlns="http://schemas.openxmlformats.org/spreadsheetml/2006/main" count="4710" uniqueCount="1527">
  <si>
    <t>FIXED ASSET REGISTER</t>
  </si>
  <si>
    <t>Mandatory fields</t>
  </si>
  <si>
    <t>HMC MM AUTO LTD</t>
  </si>
  <si>
    <t>Non-mandatory fields</t>
  </si>
  <si>
    <t>MANESAR</t>
  </si>
  <si>
    <t>01.04.2010 TO 31.03.2022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</si>
  <si>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</si>
  <si>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</si>
  <si>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</si>
  <si>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</si>
  <si>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</si>
  <si>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</si>
  <si>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</si>
  <si>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</si>
  <si>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</si>
  <si>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</si>
  <si>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</si>
  <si>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</si>
  <si>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</si>
  <si>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</si>
  <si>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</si>
  <si>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</si>
  <si>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</si>
  <si>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</si>
  <si>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</si>
  <si>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</si>
  <si>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</si>
  <si>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</si>
  <si>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</si>
  <si>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</si>
  <si>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</si>
  <si>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</si>
  <si>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</si>
  <si>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</si>
  <si>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</si>
  <si>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</si>
  <si>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Foreign Currency Value</t>
  </si>
  <si>
    <t>Foreign Currency Unit</t>
  </si>
  <si>
    <t>Home Currency Unit</t>
  </si>
  <si>
    <t>Basic Purchase Cost</t>
  </si>
  <si>
    <t>Duties and taxes</t>
  </si>
  <si>
    <t>Commissioning &amp; Installation</t>
  </si>
  <si>
    <t>Frieght</t>
  </si>
  <si>
    <t>Packing &amp; Other Expenses</t>
  </si>
  <si>
    <t>Insurance</t>
  </si>
  <si>
    <t>Bank &amp; Other clearing charges</t>
  </si>
  <si>
    <t>LC &amp; Bank Commission</t>
  </si>
  <si>
    <t>Pre-operative expenses</t>
  </si>
  <si>
    <t>Interest during construction capitalized</t>
  </si>
  <si>
    <t>Forex fluctuation capitalized</t>
  </si>
  <si>
    <t>Total Item Amount Capitalized</t>
  </si>
  <si>
    <t>Blank 1</t>
  </si>
  <si>
    <t>Opening Gross Block at the beg of year</t>
  </si>
  <si>
    <t>Additions during the year</t>
  </si>
  <si>
    <t>Deletions/ Adjustments during the year</t>
  </si>
  <si>
    <t>Date of Sale</t>
  </si>
  <si>
    <t>Sale invoice Number</t>
  </si>
  <si>
    <t>Transferee Location/BU Name</t>
  </si>
  <si>
    <t>Closing Gross Block at the end of year</t>
  </si>
  <si>
    <t>Blank 2</t>
  </si>
  <si>
    <t>Opening Balance of Depreciation</t>
  </si>
  <si>
    <t>Depreciation povided on the Op. Bal.</t>
  </si>
  <si>
    <t>Depreciation povided on additions during the year</t>
  </si>
  <si>
    <t>Depreciation Adjustments</t>
  </si>
  <si>
    <t>Amount transferred to Reserves</t>
  </si>
  <si>
    <t>Total Accumulated Depreciation at the end of year</t>
  </si>
  <si>
    <t>No. of days Item used during the year</t>
  </si>
  <si>
    <t>Useful Life of Item in Years</t>
  </si>
  <si>
    <t>End date of use of the Item</t>
  </si>
  <si>
    <t>Remaining Life of the Item in Days</t>
  </si>
  <si>
    <t>SLM/ WDV</t>
  </si>
  <si>
    <t>Shifts</t>
  </si>
  <si>
    <t>Year Ending</t>
  </si>
  <si>
    <t>Blank 3</t>
  </si>
  <si>
    <t>Written Down Value at the end of reporting period</t>
  </si>
  <si>
    <t>Written Down Value at the beg of financial year</t>
  </si>
  <si>
    <t>PM</t>
  </si>
  <si>
    <t>PL-MCH</t>
  </si>
  <si>
    <t>FA000001*PM*EOL2 SYSTEM FOR SMIU2*IMT1/P&amp;M/ASS2/EOL2/1415/01/00001*16-Jan-2015</t>
  </si>
  <si>
    <t>FA000001</t>
  </si>
  <si>
    <t>IMT1/P&amp;M/ASS2/EOL2/1415/01/00001</t>
  </si>
  <si>
    <t>EOL2 SYSTEM FOR SMIU2</t>
  </si>
  <si>
    <t>THB/ SA 58 FF</t>
  </si>
  <si>
    <t>Nos</t>
  </si>
  <si>
    <t>Y</t>
  </si>
  <si>
    <t>16-Jan-2015</t>
  </si>
  <si>
    <t>FA000006*PM*SPM MACHINE (PACKING STATION)*IMT1/P&amp;M/ASS2/SPM/1415/01/00006*16-Jan-2015</t>
  </si>
  <si>
    <t>FA000006</t>
  </si>
  <si>
    <t>IMT1/P&amp;M/ASS2/SPM/1415/01/00006</t>
  </si>
  <si>
    <t>SPM MACHINE (PACKING STATION)</t>
  </si>
  <si>
    <t>FA000008*PM*PSP STATION*IMT1/P&amp;M/ASS2/PSP/1415/01/00008*16-Jan-2015</t>
  </si>
  <si>
    <t>FA000008</t>
  </si>
  <si>
    <t>IMT1/P&amp;M/ASS2/PSP/1415/01/00008</t>
  </si>
  <si>
    <t>PSP STATION</t>
  </si>
  <si>
    <t>FA000010*PM*SOLDERING SYSTEM*IMT1/P&amp;M/ASS2/SLD-SYS/1415/01/00010*16-Jan-2015</t>
  </si>
  <si>
    <t>FA000010</t>
  </si>
  <si>
    <t>IMT1/P&amp;M/ASS2/SLD-SYS/1415/01/00010</t>
  </si>
  <si>
    <t>SOLDERING SYSTEM</t>
  </si>
  <si>
    <t>FA000013*PM*SELANT DISPENSINGON &amp; THROTTLE BODY- COVER*IMT1/P&amp;M/ASS2/COV-PRE/1415/01/00013*16-Jan-2015</t>
  </si>
  <si>
    <t>FA000013</t>
  </si>
  <si>
    <t>IMT1/P&amp;M/ASS2/COV-PRE/1415/01/00013</t>
  </si>
  <si>
    <t>SELANT DISPENSINGON &amp; THROTTLE BODY- COVER</t>
  </si>
  <si>
    <t>FA000016*PM*EOL 1 SYSTEM*IMT1/P&amp;M/ASS2/EOL1/1415/01/00016*16-Jan-2015</t>
  </si>
  <si>
    <t>FA000016</t>
  </si>
  <si>
    <t>IMT1/P&amp;M/ASS2/EOL1/1415/01/00016</t>
  </si>
  <si>
    <t>EOL 1 SYSTEM</t>
  </si>
  <si>
    <t>FA000050*PM*INJECTOR OILING CAP &amp; INJECTOR PRESSING*IMT1/P&amp;M/ASS1/INJ-OIL/1415/01/00002*16-Jan-2015</t>
  </si>
  <si>
    <t>FA000050</t>
  </si>
  <si>
    <t>IMT1/P&amp;M/ASS1/INJ-OIL/1415/01/00002</t>
  </si>
  <si>
    <t>INJECTOR OILING CAP &amp; INJECTOR PRESSING</t>
  </si>
  <si>
    <t>FACTORY 57</t>
  </si>
  <si>
    <t>FA000071*PM*DYNOMETER  FOR ENGINE TESTING*IMT1/P&amp;M/R&amp;D/ED/1415/01/00002*16-Jan-2015</t>
  </si>
  <si>
    <t>FA000071</t>
  </si>
  <si>
    <t>IMT1/P&amp;M/R&amp;D/ED/1415/01/00002</t>
  </si>
  <si>
    <t>DYNOMETER  FOR ENGINE TESTING</t>
  </si>
  <si>
    <t>R&amp;D 57 GF</t>
  </si>
  <si>
    <t>FA000074*PM*ED TEST VIBRATION SYSTEM*IMT1/P&amp;M/R&amp;D/SHAKER/1415/01/00005*16-Jan-2015</t>
  </si>
  <si>
    <t>FA000074</t>
  </si>
  <si>
    <t>IMT1/P&amp;M/R&amp;D/SHAKER/1415/01/00005</t>
  </si>
  <si>
    <t>ED TEST VIBRATION SYSTEM</t>
  </si>
  <si>
    <t>EI</t>
  </si>
  <si>
    <t>ELEC-INST</t>
  </si>
  <si>
    <t>FA000131*EI*MAIN LT PANEL*IMT1/EI/UTL/MAIN-LT/1415/01/00008*16-Jan-2015</t>
  </si>
  <si>
    <t>FA000131</t>
  </si>
  <si>
    <t>IMT1/EI/UTL/MAIN-LT/1415/01/00008</t>
  </si>
  <si>
    <t>MAIN LT PANEL</t>
  </si>
  <si>
    <t>FA001718*PM*Test Bench End Line For System Assy EOL2 for*IMT1/P&amp;M/ASS2/TEST BENCH EOL2 SMIU3/16-17/1/0005*02-Dec-2016</t>
  </si>
  <si>
    <t>FA001718</t>
  </si>
  <si>
    <t>IMT1/P&amp;M/ASS2/TEST BENCH EOL2 SMIU3/16-17/1/0005</t>
  </si>
  <si>
    <t>Test Bench End Line For System Assy EOL2 for</t>
  </si>
  <si>
    <t>02-Dec-2016</t>
  </si>
  <si>
    <t>FA002390*PM*Throttle Body Flow Bench*PM/18-19/QA/0013*30-Jan-2019</t>
  </si>
  <si>
    <t>FA002390</t>
  </si>
  <si>
    <t>PM/18-19/QA/0013</t>
  </si>
  <si>
    <t>Throttle Body Flow Bench</t>
  </si>
  <si>
    <t>30-Jan-2019</t>
  </si>
  <si>
    <t>FA002552*PM*MASS EMISSION SYSTEM FOR 2 WHEELER GASOLINE SYSTEM*PM/19-20/R&amp;D/0010*19-Aug-2019</t>
  </si>
  <si>
    <t>FA002552</t>
  </si>
  <si>
    <t>PM/19-20/R&amp;D/0010</t>
  </si>
  <si>
    <t>MASS EMISSION SYSTEM FOR 2 WHEELER GASOLINE SYSTEM</t>
  </si>
  <si>
    <t>19-Aug-2019</t>
  </si>
  <si>
    <t>FA002563*PM*VIBRATION TEST SYSTEM*PM/18-19/R&amp;D/0009*22-Nov-2018</t>
  </si>
  <si>
    <t>FA002563</t>
  </si>
  <si>
    <t>PM/18-19/R&amp;D/0009</t>
  </si>
  <si>
    <t>VIBRATION TEST SYSTEM</t>
  </si>
  <si>
    <t>R&amp;D 58 GF</t>
  </si>
  <si>
    <t>22-Nov-2018</t>
  </si>
  <si>
    <t>FA002567*PM*STEPPER MOTOR ASSEMBLY MACHINE*PM/19-20/ASS1/005*15-Jul-2019</t>
  </si>
  <si>
    <t>FA002567</t>
  </si>
  <si>
    <t>PM/19-20/ASS1/005</t>
  </si>
  <si>
    <t>STEPPER MOTOR ASSEMBLY MACHINE</t>
  </si>
  <si>
    <t>15-Jul-2019</t>
  </si>
  <si>
    <t>FA002580*PM*RELIABILITY TEST SYSTEM OBELIX*PM/18-19/R&amp;D/0017*22-Feb-2019</t>
  </si>
  <si>
    <t>FA002580</t>
  </si>
  <si>
    <t>PM/18-19/R&amp;D/0017</t>
  </si>
  <si>
    <t>RELIABILITY TEST SYSTEM OBELIX</t>
  </si>
  <si>
    <t>22-Feb-2019</t>
  </si>
  <si>
    <t>FA002760*PM*END OF LINE - 1 - 2*PM/19-20/ASS1/0198*17-Jan-2020</t>
  </si>
  <si>
    <t>FA002760</t>
  </si>
  <si>
    <t>PM/19-20/ASS1/0198</t>
  </si>
  <si>
    <t>END OF LINE - 1 - 2</t>
  </si>
  <si>
    <t>17-Jan-2020</t>
  </si>
  <si>
    <t>FA002760*PM*END OF LINE - 1 - 2*PM/19-20/ASS1/0199*17-Jan-2020</t>
  </si>
  <si>
    <t>PM/19-20/ASS1/0199</t>
  </si>
  <si>
    <t>FA003426*PM*TIP OVER VERIFICATION SYSTEM (TOVS)*PM/20-21/ASS-2/0016*25-Jun-2020</t>
  </si>
  <si>
    <t>FA003426</t>
  </si>
  <si>
    <t>PM/20-21/ASS-2/0016</t>
  </si>
  <si>
    <t>TIP OVER VERIFICATION SYSTEM (TOVS)</t>
  </si>
  <si>
    <t>25-Jun-2020</t>
  </si>
  <si>
    <t>FA003427*PM*ON BOARD PROGRAMMING MACHINE - 2ND*PM/20-21/ASS-2/0017*25-Jun-2020</t>
  </si>
  <si>
    <t>FA003427</t>
  </si>
  <si>
    <t>PM/20-21/ASS-2/0017</t>
  </si>
  <si>
    <t>ON BOARD PROGRAMMING MACHINE - 2ND</t>
  </si>
  <si>
    <t>FA002806*PM*PRESSURE REGULATING VALVE (PRV) TEST MACHINE*PM/20-21/FP/19013*05-Nov-2020</t>
  </si>
  <si>
    <t>FA002806</t>
  </si>
  <si>
    <t>PM/20-21/FP/19013</t>
  </si>
  <si>
    <t>PRESSURE REGULATING VALVE (PRV) TEST MACHINE</t>
  </si>
  <si>
    <t>FP 58 SF</t>
  </si>
  <si>
    <t>05-Nov-2020</t>
  </si>
  <si>
    <t>FA002813*PM*EOL TESTING &amp; LASER MARKING STATION*PM/20-21/FP/19020*05-Nov-2020</t>
  </si>
  <si>
    <t>FA002813</t>
  </si>
  <si>
    <t>PM/20-21/FP/19020</t>
  </si>
  <si>
    <t>EOL TESTING &amp; LASER MARKING STATION</t>
  </si>
  <si>
    <t>FA003667*PM*INJECTOR - LIFE TEST BENCH*PM/21-22/QA/0004*07-Apr-2021</t>
  </si>
  <si>
    <t>FA003667</t>
  </si>
  <si>
    <t>PM/21-22/QA/0004</t>
  </si>
  <si>
    <t>INJECTOR - LIFE TEST BENCH</t>
  </si>
  <si>
    <t>QA</t>
  </si>
  <si>
    <t>07-Apr-2021</t>
  </si>
  <si>
    <t>TJ</t>
  </si>
  <si>
    <t>TOOL</t>
  </si>
  <si>
    <t>FA003693*TJ*MOLD CLIP REGULATOR ASSY BOTTOM MOUNT FUEL PUMP*TJ/21-22/VENDOR/0003*06-May-2021</t>
  </si>
  <si>
    <t>FA003693</t>
  </si>
  <si>
    <t>TJ/21-22/VENDOR/0003</t>
  </si>
  <si>
    <t>MOLD CLIP REGULATOR ASSY BOTTOM MOUNT FUEL PUMP</t>
  </si>
  <si>
    <t>ME</t>
  </si>
  <si>
    <t>VENDOR</t>
  </si>
  <si>
    <t>06-May-2021</t>
  </si>
  <si>
    <t>FA003915*TJ*RUNOUT  CHECKING GAUGE BODY &amp; POLE PIECE*TJ/21-22/QA/0001*29-Apr-2021</t>
  </si>
  <si>
    <t>FA003915</t>
  </si>
  <si>
    <t>TJ/21-22/QA/0001</t>
  </si>
  <si>
    <t>RUNOUT  CHECKING GAUGE BODY &amp; POLE PIECE</t>
  </si>
  <si>
    <t>29-Apr-2021</t>
  </si>
  <si>
    <t>FA003916*TJ*GAUGE FOR OBTURATOR INNER CROWN CONCENTRICITY*TJ/21-22/QA/0002*29-Apr-2021</t>
  </si>
  <si>
    <t>FA003916</t>
  </si>
  <si>
    <t>TJ/21-22/QA/0002</t>
  </si>
  <si>
    <t>GAUGE FOR OBTURATOR INNER CROWN CONCENTRICITY</t>
  </si>
  <si>
    <t>FA003931*PM*TORQUE TESTING MACHINE (SEAT VS BODY)*PM/21-22/QA/0005*07-Apr-2021</t>
  </si>
  <si>
    <t>FA003931</t>
  </si>
  <si>
    <t>PM/21-22/QA/0005</t>
  </si>
  <si>
    <t>TORQUE TESTING MACHINE (SEAT VS BODY)</t>
  </si>
  <si>
    <t>COM</t>
  </si>
  <si>
    <t>COMP-HW</t>
  </si>
  <si>
    <t>FA003942*COM*HP LED (2QU15AA)          *COMHW/21-22/QA/0003*27-May-2021</t>
  </si>
  <si>
    <t>FA003942</t>
  </si>
  <si>
    <t>COMHW/21-22/QA/0003</t>
  </si>
  <si>
    <t xml:space="preserve">HP LED (2QU15AA)          </t>
  </si>
  <si>
    <t>27-May-2021</t>
  </si>
  <si>
    <t>FA004056*PM*VISUAL INSPECTION TABLE -2*PM/21-22/ASS2/0002*27-Apr-2021</t>
  </si>
  <si>
    <t>FA004056</t>
  </si>
  <si>
    <t>PM/21-22/ASS2/0002</t>
  </si>
  <si>
    <t>VISUAL INSPECTION TABLE -2</t>
  </si>
  <si>
    <t>ASS-2</t>
  </si>
  <si>
    <t>27-Apr-2021</t>
  </si>
  <si>
    <t>FA004058*PM*STEPPER MOTOR ASSY TABLE LINE -2  *PM/21-22/ASS2/0003*27-Apr-2021</t>
  </si>
  <si>
    <t>FA004058</t>
  </si>
  <si>
    <t>PM/21-22/ASS2/0003</t>
  </si>
  <si>
    <t xml:space="preserve">STEPPER MOTOR ASSY TABLE LINE -2  </t>
  </si>
  <si>
    <t>FA004059*COM*HPE DL380 GEN10 SERVER*COMHW/21-22/IT/0001*27-May-2021</t>
  </si>
  <si>
    <t>FA004059</t>
  </si>
  <si>
    <t>COMHW/21-22/IT/0001</t>
  </si>
  <si>
    <t>HPE DL380 GEN10 SERVER</t>
  </si>
  <si>
    <t>IT</t>
  </si>
  <si>
    <t>FA004060*COM*HPE DL380 GEN10 SERVER*COMHW/21-22/IT/0002*27-May-2021</t>
  </si>
  <si>
    <t>FA004060</t>
  </si>
  <si>
    <t>COMHW/21-22/IT/0002</t>
  </si>
  <si>
    <t>VEH</t>
  </si>
  <si>
    <t>VEHICLE</t>
  </si>
  <si>
    <t>FA004105*VEH*HERO PLEASURE*VEH/21-22/VENDOR/0001*24-Apr-2021</t>
  </si>
  <si>
    <t>FA004105</t>
  </si>
  <si>
    <t>VEH/21-22/VENDOR/0001</t>
  </si>
  <si>
    <t>HERO PLEASURE</t>
  </si>
  <si>
    <t>R&amp;D</t>
  </si>
  <si>
    <t>24-Apr-2021</t>
  </si>
  <si>
    <t>FA004106*VEH*HERO HF DELUXE*VEH/21-22/VENDOR/0002*24-Apr-2021</t>
  </si>
  <si>
    <t>FA004106</t>
  </si>
  <si>
    <t>VEH/21-22/VENDOR/0002</t>
  </si>
  <si>
    <t>HERO HF DELUXE</t>
  </si>
  <si>
    <t>FA004107*VEH*HERO PLEASURE*VEH/21-22/R&amp;D/0003*24-Apr-2021</t>
  </si>
  <si>
    <t>FA004107</t>
  </si>
  <si>
    <t>VEH/21-22/R&amp;D/0003</t>
  </si>
  <si>
    <t>FA004108*VEH*HERO HF DELUXE*VEH/21-22/R&amp;D/0004*24-Apr-2021</t>
  </si>
  <si>
    <t>FA004108</t>
  </si>
  <si>
    <t>VEH/21-22/R&amp;D/0004</t>
  </si>
  <si>
    <t>FA003611*TJ*PSP FIXTURE 2 FOR SMIU4_AACK,AANN,ABZA*TJ/21-22/ASS2/0004*09-Apr-2021</t>
  </si>
  <si>
    <t>FA003611</t>
  </si>
  <si>
    <t>TJ/21-22/ASS2/0004</t>
  </si>
  <si>
    <t>PSP FIXTURE 2 FOR SMIU4_AACK,AANN,ABZA</t>
  </si>
  <si>
    <t>09-Apr-2021</t>
  </si>
  <si>
    <t>FA003612*TJ*PSP FIXTURE 2 FOR SMIU4_AAWM*TJ/21-22/ASS2/0005*09-Apr-2021</t>
  </si>
  <si>
    <t>FA003612</t>
  </si>
  <si>
    <t>TJ/21-22/ASS2/0005</t>
  </si>
  <si>
    <t>PSP FIXTURE 2 FOR SMIU4_AAWM</t>
  </si>
  <si>
    <t>FA003705*PM*COVER ASSY MOVEMENT TROLLEY*PM/21-22/ASS1/0006*09-Apr-2021</t>
  </si>
  <si>
    <t>FA003705</t>
  </si>
  <si>
    <t>PM/21-22/ASS1/0006</t>
  </si>
  <si>
    <t>COVER ASSY MOVEMENT TROLLEY</t>
  </si>
  <si>
    <t>ASS-1</t>
  </si>
  <si>
    <t>FA003707*PM*EOL-2 FIXTURE RACK*PM/21-22/ASS1/0007*09-Apr-2021</t>
  </si>
  <si>
    <t>FA003707</t>
  </si>
  <si>
    <t>PM/21-22/ASS1/0007</t>
  </si>
  <si>
    <t>EOL-2 FIXTURE RACK</t>
  </si>
  <si>
    <t>FA003742*PM*HARDWARE WITH EMBEDDED SOFTWARE FOR TOVS*PM/21-22/ASS2/0008*09-Apr-2021</t>
  </si>
  <si>
    <t>FA003742</t>
  </si>
  <si>
    <t>PM/21-22/ASS2/0008</t>
  </si>
  <si>
    <t>HARDWARE WITH EMBEDDED SOFTWARE FOR TOVS</t>
  </si>
  <si>
    <t>VD</t>
  </si>
  <si>
    <t>FA003744*PM*END OF LINE 2 MICHINE 4TH*PM/21-22/ASS2/0009*09-Apr-2021</t>
  </si>
  <si>
    <t>FA003744</t>
  </si>
  <si>
    <t>PM/21-22/ASS2/0009</t>
  </si>
  <si>
    <t>END OF LINE 2 MICHINE 4TH</t>
  </si>
  <si>
    <t>FA003745*PM*END OF LINE MACHINE*PM/21-22/ASS2/0010*09-Apr-2021</t>
  </si>
  <si>
    <t>FA003745</t>
  </si>
  <si>
    <t>PM/21-22/ASS2/0010</t>
  </si>
  <si>
    <t>END OF LINE MACHINE</t>
  </si>
  <si>
    <t>FA003844*PM*BREAKWAY MACHINE*PM/21-22/ASS2/0011*09-Apr-2021</t>
  </si>
  <si>
    <t>FA003844</t>
  </si>
  <si>
    <t>PM/21-22/ASS2/0011</t>
  </si>
  <si>
    <t>BREAKWAY MACHINE</t>
  </si>
  <si>
    <t>FA003879*TJ*MECHANICAL FIXTURE SMIU4M (AAWM) 3*TJ/21-22/ASS2/0006*09-Apr-2021</t>
  </si>
  <si>
    <t>FA003879</t>
  </si>
  <si>
    <t>TJ/21-22/ASS2/0006</t>
  </si>
  <si>
    <t>MECHANICAL FIXTURE SMIU4M (AAWM) 3</t>
  </si>
  <si>
    <t>FA003893*PM*ESD BELT CONVEYOR*PM/21-22/ASS1/0012*09-Apr-2021</t>
  </si>
  <si>
    <t>FA003893</t>
  </si>
  <si>
    <t>PM/21-22/ASS1/0012</t>
  </si>
  <si>
    <t>ESD BELT CONVEYOR</t>
  </si>
  <si>
    <t>FA003941*PM*STEEPER MOTOR ASSY TABLE*PM/21-22/ASS1/0013*09-Apr-2021</t>
  </si>
  <si>
    <t>FA003941</t>
  </si>
  <si>
    <t>PM/21-22/ASS1/0013</t>
  </si>
  <si>
    <t>STEEPER MOTOR ASSY TABLE</t>
  </si>
  <si>
    <t>FA004031*PM*Y-GHS-MULTI-V800-FULL WITH YGHS-DONGLE-USB*PM/21-22/R&amp;DELECTRO/0016*14-May-2021</t>
  </si>
  <si>
    <t>FA004031</t>
  </si>
  <si>
    <t>PM/21-22/R&amp;DELECTRO/0016</t>
  </si>
  <si>
    <t>Y-GHS-MULTI-V800-FULL WITH YGHS-DONGLE-USB</t>
  </si>
  <si>
    <t>ELECTRONICS R&amp;D</t>
  </si>
  <si>
    <t>R&amp;D ELETRO</t>
  </si>
  <si>
    <t>14-May-2021</t>
  </si>
  <si>
    <t>FA004035*PM*INLET MANIFOLD LEAK TEST STATION 2 MODIFICATION*PM/21-22/ASS1/0013 FA003524C*02-Jun-2021</t>
  </si>
  <si>
    <t>FA004035</t>
  </si>
  <si>
    <t>PM/21-22/ASS1/0013 FA003524C</t>
  </si>
  <si>
    <t>INLET MANIFOLD LEAK TEST STATION 2 MODIFICATION</t>
  </si>
  <si>
    <t>02-Jun-2021</t>
  </si>
  <si>
    <t>FA004037*PM*ATEQ F620 VACCUUM LEAK TESTER (1-1000MBAR)*PM/21-22/ASS2/0014*09-Apr-2021</t>
  </si>
  <si>
    <t>FA004037</t>
  </si>
  <si>
    <t>PM/21-22/ASS2/0014</t>
  </si>
  <si>
    <t>ATEQ F620 VACCUUM LEAK TESTER (1-1000MBAR)</t>
  </si>
  <si>
    <t>FA004038*PM*ATEQ F620 LEAK TESTER (9 BAR)*PM/21-22/ASS2/0015*09-Apr-2021</t>
  </si>
  <si>
    <t>FA004038</t>
  </si>
  <si>
    <t>PM/21-22/ASS2/0015</t>
  </si>
  <si>
    <t>ATEQ F620 LEAK TESTER (9 BAR)</t>
  </si>
  <si>
    <t>FA004049*TJ*LEAK OK DOT MARKING UNIT-AACK*TJ/21-22/ASS1/0007 FA002524C*02-Jun-2021</t>
  </si>
  <si>
    <t>FA004049</t>
  </si>
  <si>
    <t>TJ/21-22/ASS1/0007 FA002524C</t>
  </si>
  <si>
    <t>LEAK OK DOT MARKING UNIT-AACK</t>
  </si>
  <si>
    <t>FA004049*TJ*LEAK OK DOT MARKING UNIT-AACK*TJ/21-22/ASS1/0008 FA002524C*02-Jun-2021</t>
  </si>
  <si>
    <t>TJ/21-22/ASS1/0008 FA002524C</t>
  </si>
  <si>
    <t>FA004050*TJ*LEAK OK DOT MARKING UNIT-ABZA*TJ/21-22/ASS1/0009 FA002532C*02-Jun-2021</t>
  </si>
  <si>
    <t>FA004050</t>
  </si>
  <si>
    <t>TJ/21-22/ASS1/0009 FA002532C</t>
  </si>
  <si>
    <t>LEAK OK DOT MARKING UNIT-ABZA</t>
  </si>
  <si>
    <t>FA004050*TJ*LEAK OK DOT MARKING UNIT-ABZA*TJ/21-22/ASS1/0010 FA002532C*02-Jun-2021</t>
  </si>
  <si>
    <t>TJ/21-22/ASS1/0010 FA002532C</t>
  </si>
  <si>
    <t>FA004051*TJ*LEAK OK DOT MARKING UNIT-AANN*TJ/21-22/ASS1/0011 FA003092C*02-Jun-2021</t>
  </si>
  <si>
    <t>FA004051</t>
  </si>
  <si>
    <t>TJ/21-22/ASS1/0011 FA003092C</t>
  </si>
  <si>
    <t>LEAK OK DOT MARKING UNIT-AANN</t>
  </si>
  <si>
    <t>FA004051*TJ*LEAK OK DOT MARKING UNIT-AANN*TJ/21-22/ASS1/0012 FA003092C*02-Jun-2021</t>
  </si>
  <si>
    <t>TJ/21-22/ASS1/0012 FA003092C</t>
  </si>
  <si>
    <t>FA004061*PM*ANALOG INPUT SPLITTER CABLE (F-00K-104-916)*PM/21-22/R&amp;DELECTRO/0017*16-Jun-2021</t>
  </si>
  <si>
    <t>FA004061</t>
  </si>
  <si>
    <t>PM/21-22/R&amp;DELECTRO/0017</t>
  </si>
  <si>
    <t>ANALOG INPUT SPLITTER CABLE (F-00K-104-916)</t>
  </si>
  <si>
    <t>16-Jun-2021</t>
  </si>
  <si>
    <t>FA004062*PM*A/D MODULE SENSOR SUPPLY (F-00K-107-908)ES415.1*PM/21-22/R&amp;DELECTRO/0018*16-Jun-2021</t>
  </si>
  <si>
    <t>FA004062</t>
  </si>
  <si>
    <t>PM/21-22/R&amp;DELECTRO/0018</t>
  </si>
  <si>
    <t>A/D MODULE SENSOR SUPPLY (F-00K-107-908)ES415.1</t>
  </si>
  <si>
    <t>FA004063*PM*ETHERNET PC CONNECTION&amp;SUPPLY CABLE(F-00K-104-927)*PM/21-22/R&amp;DELECTRO/0019*16-Jun-2021</t>
  </si>
  <si>
    <t>FA004063</t>
  </si>
  <si>
    <t>PM/21-22/R&amp;DELECTRO/0019</t>
  </si>
  <si>
    <t>ETHERNET PC CONNECTION&amp;SUPPLY CABLE(F-00K-104-927)</t>
  </si>
  <si>
    <t>FF</t>
  </si>
  <si>
    <t>FURFIX</t>
  </si>
  <si>
    <t>FA004080*FF*OPEN SWING OFFICE ALMIRAH*FF/21-22/MAINT/0001*09-Jun-2021</t>
  </si>
  <si>
    <t>FA004080</t>
  </si>
  <si>
    <t>FF/21-22/MAINT/0001</t>
  </si>
  <si>
    <t>OPEN SWING OFFICE ALMIRAH</t>
  </si>
  <si>
    <t>MAINT.</t>
  </si>
  <si>
    <t>MAINT</t>
  </si>
  <si>
    <t>09-Jun-2021</t>
  </si>
  <si>
    <t>FA004081*FF*OPEN SWING OFFICE ALMIRAH*FF/21-22/MAINT/0002*09-Jun-2021</t>
  </si>
  <si>
    <t>FA004081</t>
  </si>
  <si>
    <t>FF/21-22/MAINT/0002</t>
  </si>
  <si>
    <t>FA004082*FF*OPEN SWING OFFICE ALMIRAH*FF/21-22/MAINT/0003*09-Jun-2021</t>
  </si>
  <si>
    <t>FA004082</t>
  </si>
  <si>
    <t>FF/21-22/MAINT/0003</t>
  </si>
  <si>
    <t>FA004083*FF*OPEN SWING OFFICE ALMIRAH*FF/21-22/MAINT/0004*09-Jun-2021</t>
  </si>
  <si>
    <t>FA004083</t>
  </si>
  <si>
    <t>FF/21-22/MAINT/0004</t>
  </si>
  <si>
    <t>FA004084*FF*OPEN SWING OFFICE ALMIRAH*FF/21-22/MAINT/0005*09-Jun-2021</t>
  </si>
  <si>
    <t>FA004084</t>
  </si>
  <si>
    <t>FF/21-22/MAINT/0005</t>
  </si>
  <si>
    <t>FA004122*COM*LENOVO ThinkPad L14*COMHW/21-22/IT/0004*08-Jun-2021</t>
  </si>
  <si>
    <t>FA004122</t>
  </si>
  <si>
    <t>COMHW/21-22/IT/0004</t>
  </si>
  <si>
    <t>LENOVO ThinkPad L14</t>
  </si>
  <si>
    <t>08-Jun-2021</t>
  </si>
  <si>
    <t>FA004123*COM*LENOVO ThinkPad L14*COMHW/21-22/IT/0005*08-Jun-2021</t>
  </si>
  <si>
    <t>FA004123</t>
  </si>
  <si>
    <t>COMHW/21-22/IT/0005</t>
  </si>
  <si>
    <t>FA004124*PM*AIR DRYER FOR 201CFM AIR COMPRESSOR*PM/21-22/MAINT/0021*28-Jun-2021</t>
  </si>
  <si>
    <t>FA004124</t>
  </si>
  <si>
    <t>PM/21-22/MAINT/0021</t>
  </si>
  <si>
    <t>AIR DRYER FOR 201CFM AIR COMPRESSOR</t>
  </si>
  <si>
    <t>28-Jun-2021</t>
  </si>
  <si>
    <t>FA004178*COM*HP LED MONITOR "24"*COMHW/21-22/R&amp;DELECTRO/0006*18-Jun-2021</t>
  </si>
  <si>
    <t>FA004178</t>
  </si>
  <si>
    <t>COMHW/21-22/R&amp;DELECTRO/0006</t>
  </si>
  <si>
    <t>HP LED MONITOR "24"</t>
  </si>
  <si>
    <t>18-Jun-2021</t>
  </si>
  <si>
    <t>FA004179*COM*HP LED MONITOR "24"*COMHW/21-22/R&amp;DELECTRO/0007*18-Jun-2021</t>
  </si>
  <si>
    <t>FA004179</t>
  </si>
  <si>
    <t>COMHW/21-22/R&amp;DELECTRO/0007</t>
  </si>
  <si>
    <t>FA004180*COM*HP LED MONITOR "24"*COMHW/21-22/R&amp;DELECTRO/0008*18-Jun-2021</t>
  </si>
  <si>
    <t>FA004180</t>
  </si>
  <si>
    <t>COMHW/21-22/R&amp;DELECTRO/0008</t>
  </si>
  <si>
    <t>FA004194*COM*HP ZBOOK 15V*COMHW/21-22/R&amp;D/0009*30-Jun-2021</t>
  </si>
  <si>
    <t>FA004194</t>
  </si>
  <si>
    <t>COMHW/21-22/R&amp;D/0009</t>
  </si>
  <si>
    <t>HP ZBOOK 15V</t>
  </si>
  <si>
    <t>30-Jun-2021</t>
  </si>
  <si>
    <t>FA004195*COM*HP ZBOOK 15 G4*COMHW/21-22/R&amp;D/0010*30-Jun-2021</t>
  </si>
  <si>
    <t>FA004195</t>
  </si>
  <si>
    <t>COMHW/21-22/R&amp;D/0010</t>
  </si>
  <si>
    <t>HP ZBOOK 15 G4</t>
  </si>
  <si>
    <t>FA004204*COM*HP LED MONITER "24"*COMHW/21-22/IT/0012*27-Jul-2021</t>
  </si>
  <si>
    <t>FA004204</t>
  </si>
  <si>
    <t>COMHW/21-22/IT/0012</t>
  </si>
  <si>
    <t>HP LED MONITER "24"</t>
  </si>
  <si>
    <t>27-Jul-2021</t>
  </si>
  <si>
    <t>FA004205*COM*HP LED MONITER "24"*COMHW/21-22/IT/0013*27-Jul-2021</t>
  </si>
  <si>
    <t>FA004205</t>
  </si>
  <si>
    <t>COMHW/21-22/IT/0013</t>
  </si>
  <si>
    <t>FA004206*COM*HP LED MONITER "24"*COMHW/21-22/IT/0014*27-Jul-2021</t>
  </si>
  <si>
    <t>FA004206</t>
  </si>
  <si>
    <t>COMHW/21-22/IT/0014</t>
  </si>
  <si>
    <t>FA004207*COM*HPE STORE EASY 1660 STORAGE*COMHW/21-22/IT/0015*27-Aug-2021</t>
  </si>
  <si>
    <t>FA004207</t>
  </si>
  <si>
    <t>COMHW/21-22/IT/0015</t>
  </si>
  <si>
    <t>HPE STORE EASY 1660 STORAGE</t>
  </si>
  <si>
    <t>27-Aug-2021</t>
  </si>
  <si>
    <t>FA004152*COM*HPE DL360 GEN10 SERVER*COMNET/21-22/IT/0005*30-Jul-2021</t>
  </si>
  <si>
    <t>FA004152</t>
  </si>
  <si>
    <t>COMNET/21-22/IT/0005</t>
  </si>
  <si>
    <t>HPE DL360 GEN10 SERVER</t>
  </si>
  <si>
    <t>30-Jul-2021</t>
  </si>
  <si>
    <t>FA004153*COM*HPE DL360 GEN10 SERVER*COMNET/21-22/IT/0006*30-Jul-2021</t>
  </si>
  <si>
    <t>FA004153</t>
  </si>
  <si>
    <t>COMNET/21-22/IT/0006</t>
  </si>
  <si>
    <t>FA004210*COM*HP ZBOOK 15U G6*COMHW/21-22/R&amp;D/0011*26-Jul-2021</t>
  </si>
  <si>
    <t>FA004210</t>
  </si>
  <si>
    <t>COMHW/21-22/R&amp;D/0011</t>
  </si>
  <si>
    <t>HP ZBOOK 15U G6</t>
  </si>
  <si>
    <t>26-Jul-2021</t>
  </si>
  <si>
    <t>FA004217*FF*SS BOARD-OHS*FF/21-22/FACTORY/0024*12-Aug-2021</t>
  </si>
  <si>
    <t>FA004217</t>
  </si>
  <si>
    <t>FF/21-22/FACTORY/0024</t>
  </si>
  <si>
    <t>SS BOARD-OHS</t>
  </si>
  <si>
    <t>ADMIN</t>
  </si>
  <si>
    <t>FACTORY</t>
  </si>
  <si>
    <t>12-Aug-2021</t>
  </si>
  <si>
    <t>FA004218*FF*SS BOARD - ENVIRONMENT*FF/21-22/FACTORY/0025*12-Aug-2021</t>
  </si>
  <si>
    <t>FA004218</t>
  </si>
  <si>
    <t>FF/21-22/FACTORY/0025</t>
  </si>
  <si>
    <t>SS BOARD - ENVIRONMENT</t>
  </si>
  <si>
    <t>FA004223*FF*SHOE RACK FOR INJECTOR MACHINING LINE @ 57 GF*FF/21-22/INJ/0026*12-Aug-2021</t>
  </si>
  <si>
    <t>FA004223</t>
  </si>
  <si>
    <t>FF/21-22/INJ/0026</t>
  </si>
  <si>
    <t>SHOE RACK FOR INJECTOR MACHINING LINE @ 57 GF</t>
  </si>
  <si>
    <t>PRODUCTION</t>
  </si>
  <si>
    <t>INJ</t>
  </si>
  <si>
    <t>FA004026*FF*METAL RACK (ALMIRAH) 05 SHUTTERS BOOK SELF*FF/21-22/QA/0006*09-Jul-2021</t>
  </si>
  <si>
    <t>FA004026</t>
  </si>
  <si>
    <t>FF/21-22/QA/0006</t>
  </si>
  <si>
    <t>METAL RACK (ALMIRAH) 05 SHUTTERS BOOK SELF</t>
  </si>
  <si>
    <t>09-Jul-2021</t>
  </si>
  <si>
    <t>FA004026*FF*METAL RACK (ALMIRAH) 05 SHUTTERS BOOK SELF*FF/21-22/QA/0007*09-Jul-2021</t>
  </si>
  <si>
    <t>FF/21-22/QA/0007</t>
  </si>
  <si>
    <t>FA004026*FF*METAL RACK (ALMIRAH) 05 SHUTTERS BOOK SELF*FF/21-22/QA/0008*09-Jul-2021</t>
  </si>
  <si>
    <t>FF/21-22/QA/0008</t>
  </si>
  <si>
    <t>FA004026*FF*METAL RACK (ALMIRAH) 05 SHUTTERS BOOK SELF*FF/21-22/QA/0009*09-Jul-2021</t>
  </si>
  <si>
    <t>FF/21-22/QA/0009</t>
  </si>
  <si>
    <t>FA004026*FF*METAL RACK (ALMIRAH) 05 SHUTTERS BOOK SELF*FF/21-22/QA/0010*09-Jul-2021</t>
  </si>
  <si>
    <t>FF/21-22/QA/0010</t>
  </si>
  <si>
    <t>FA004026*FF*METAL RACK (ALMIRAH) 05 SHUTTERS BOOK SELF*FF/21-22/QA/0011*09-Jul-2021</t>
  </si>
  <si>
    <t>FF/21-22/QA/0011</t>
  </si>
  <si>
    <t>FA004027*FF*METAL RACK (ALMIRAH) 04 SHUTTERS BOOK SELF*FF/21-22/QA/0012*09-Jul-2021</t>
  </si>
  <si>
    <t>FA004027</t>
  </si>
  <si>
    <t>FF/21-22/QA/0012</t>
  </si>
  <si>
    <t>METAL RACK (ALMIRAH) 04 SHUTTERS BOOK SELF</t>
  </si>
  <si>
    <t>FA004027*FF*METAL RACK (ALMIRAH) 04 SHUTTERS BOOK SELF*FF/21-22/QA/0013*09-Jul-2021</t>
  </si>
  <si>
    <t>FF/21-22/QA/0013</t>
  </si>
  <si>
    <t>FA004027*FF*METAL RACK (ALMIRAH) 04 SHUTTERS BOOK SELF*FF/21-22/QA/0014*09-Jul-2021</t>
  </si>
  <si>
    <t>FF/21-22/QA/0014</t>
  </si>
  <si>
    <t>FA004027*FF*METAL RACK (ALMIRAH) 04 SHUTTERS BOOK SELF*FF/21-22/QA/0015*09-Jul-2021</t>
  </si>
  <si>
    <t>FF/21-22/QA/0015</t>
  </si>
  <si>
    <t>FA004027*FF*METAL RACK (ALMIRAH) 04 SHUTTERS BOOK SELF*FF/21-22/QA/0016*09-Jul-2021</t>
  </si>
  <si>
    <t>FF/21-22/QA/0016</t>
  </si>
  <si>
    <t>FA004027*FF*METAL RACK (ALMIRAH) 04 SHUTTERS BOOK SELF*FF/21-22/QA/0017*09-Jul-2021</t>
  </si>
  <si>
    <t>FF/21-22/QA/0017</t>
  </si>
  <si>
    <t>FA004027*FF*METAL RACK (ALMIRAH) 04 SHUTTERS BOOK SELF*FF/21-22/QA/0018*09-Jul-2021</t>
  </si>
  <si>
    <t>FF/21-22/QA/0018</t>
  </si>
  <si>
    <t>FA004028*FF*METAL SHOE RACK(900X300X900)*FF/21-22/QA/0019*09-Jul-2021</t>
  </si>
  <si>
    <t>FA004028</t>
  </si>
  <si>
    <t>FF/21-22/QA/0019</t>
  </si>
  <si>
    <t>METAL SHOE RACK(900X300X900)</t>
  </si>
  <si>
    <t>FA004028*FF*METAL SHOE RACK(900X300X900)*FF/21-22/QA/0020*09-Jul-2021</t>
  </si>
  <si>
    <t>FF/21-22/QA/0020</t>
  </si>
  <si>
    <t>FA004028*FF*METAL SHOE RACK(900X300X900)*FF/21-22/QA/0021*09-Jul-2021</t>
  </si>
  <si>
    <t>FF/21-22/QA/0021</t>
  </si>
  <si>
    <t>FA004029*FF*LOW HEIGHT CUSTOMIZED STORAGE(1500X400X900)*FF/21-22/QA/0022*09-Jul-2021</t>
  </si>
  <si>
    <t>FA004029</t>
  </si>
  <si>
    <t>FF/21-22/QA/0022</t>
  </si>
  <si>
    <t>LOW HEIGHT CUSTOMIZED STORAGE(1500X400X900)</t>
  </si>
  <si>
    <t>FA004030*FF*LOW HEIGHT CUSTOMIZED STORAGE(1200X400X900)*FF/21-22/QA/0023*09-Jul-2021</t>
  </si>
  <si>
    <t>FA004030</t>
  </si>
  <si>
    <t>FF/21-22/QA/0023</t>
  </si>
  <si>
    <t>LOW HEIGHT CUSTOMIZED STORAGE(1200X400X900)</t>
  </si>
  <si>
    <t>OE</t>
  </si>
  <si>
    <t>OFF-EQP</t>
  </si>
  <si>
    <t>FA004053*OE*SPLIT AC(HEATING AND COOLING) FOR INJ. TESTING LAB*OE/21-22/INJ/0001*14-Jul-2021</t>
  </si>
  <si>
    <t>FA004053</t>
  </si>
  <si>
    <t>OE/21-22/INJ/0001</t>
  </si>
  <si>
    <t>SPLIT AC(HEATING AND COOLING) FOR INJ. TESTING LAB</t>
  </si>
  <si>
    <t>14-Jul-2021</t>
  </si>
  <si>
    <t>FA004054*OE*SPLIT AC (COOLING ONLY)*OE/21-22/INJ/0002*14-Jul-2021</t>
  </si>
  <si>
    <t>FA004054</t>
  </si>
  <si>
    <t>OE/21-22/INJ/0002</t>
  </si>
  <si>
    <t>SPLIT AC (COOLING ONLY)</t>
  </si>
  <si>
    <t>FA004065*OE*SPLIT AC (COOLING ONLY)*OE/21-22/ADM/0003*14-Jul-2021</t>
  </si>
  <si>
    <t>FA004065</t>
  </si>
  <si>
    <t>OE/21-22/ADM/0003</t>
  </si>
  <si>
    <t>ADM</t>
  </si>
  <si>
    <t>FA004066*OE*SPLIT AC (COOLING ONLY)*OE/21-22/ADM/0004*14-Jul-2021</t>
  </si>
  <si>
    <t>FA004066</t>
  </si>
  <si>
    <t>OE/21-22/ADM/0004</t>
  </si>
  <si>
    <t>FA004067*OE*SPLIT AC (COOLING ONLY)*OE/21-22/ADM/0005*14-Jul-2021</t>
  </si>
  <si>
    <t>FA004067</t>
  </si>
  <si>
    <t>OE/21-22/ADM/0005</t>
  </si>
  <si>
    <t>FA004068*OE*SPLIT AC(HEATING AND COOLING) *OE/21-22/ADM/0006*14-Jul-2021</t>
  </si>
  <si>
    <t>FA004068</t>
  </si>
  <si>
    <t>OE/21-22/ADM/0006</t>
  </si>
  <si>
    <t xml:space="preserve">SPLIT AC(HEATING AND COOLING) </t>
  </si>
  <si>
    <t>FA004222*OE*VACUUM CLEANER (35LTR) FOR INJECTOR LINE*OE/21-22/INJ/0007*12-Aug-2021</t>
  </si>
  <si>
    <t>FA004222</t>
  </si>
  <si>
    <t>OE/21-22/INJ/0007</t>
  </si>
  <si>
    <t>VACUUM CLEANER (35LTR) FOR INJECTOR LINE</t>
  </si>
  <si>
    <t>FA003728*PM*MS PLATFORM FOR PORTABLE ETS CHAMBER*PM/21-22/MAINT/0022*13-Jul-2021</t>
  </si>
  <si>
    <t>FA003728</t>
  </si>
  <si>
    <t>PM/21-22/MAINT/0022</t>
  </si>
  <si>
    <t>MS PLATFORM FOR PORTABLE ETS CHAMBER</t>
  </si>
  <si>
    <t>13-Jul-2021</t>
  </si>
  <si>
    <t>FA003827*PM*VERTICAL AIR RECEIVER 1000L @57 PLANT*PM/21-22/FACTORY/0070*14-Jul-2021</t>
  </si>
  <si>
    <t>FA003827</t>
  </si>
  <si>
    <t>PM/21-22/FACTORY/0070</t>
  </si>
  <si>
    <t>VERTICAL AIR RECEIVER 1000L @57 PLANT</t>
  </si>
  <si>
    <t>FA003828*PM*VERTICAL AIR RECEIVER 1000L @57 PLANT*PM/21-22/FACTORY/0071*14-Jul-2021</t>
  </si>
  <si>
    <t>FA003828</t>
  </si>
  <si>
    <t>PM/21-22/FACTORY/0071</t>
  </si>
  <si>
    <t>FA003829*PM*VERTICAL AIR RECEIVER 1000L @57 PLANT*PM/21-22/FACTORY/0072*14-Jul-2021</t>
  </si>
  <si>
    <t>FA003829</t>
  </si>
  <si>
    <t>PM/21-22/FACTORY/0072</t>
  </si>
  <si>
    <t>FA003927*PM*VOLTAGE STABILIZER OF KVA @ 57 PLOT*PM/21-22/MAINT/0069*14-Jul-2021</t>
  </si>
  <si>
    <t>FA003927</t>
  </si>
  <si>
    <t>PM/21-22/MAINT/0069</t>
  </si>
  <si>
    <t>VOLTAGE STABILIZER OF KVA @ 57 PLOT</t>
  </si>
  <si>
    <t>FA004128*PM*FIRE EXTINGUISHER TYPE CLEAN AGENT &amp; ACCESSORIES *PM/21-22/MAINT/0077*09-Jul-2021</t>
  </si>
  <si>
    <t>FA004128</t>
  </si>
  <si>
    <t>PM/21-22/MAINT/0077</t>
  </si>
  <si>
    <t xml:space="preserve">FIRE EXTINGUISHER TYPE CLEAN AGENT &amp; ACCESSORIES </t>
  </si>
  <si>
    <t>FA004129*PM*FIRE EXTINGUISHER TYPE CLEAN AGENT &amp; ACCESSORIES *PM/21-22/MAINT/0078*09-Jul-2021</t>
  </si>
  <si>
    <t>FA004129</t>
  </si>
  <si>
    <t>PM/21-22/MAINT/0078</t>
  </si>
  <si>
    <t>FA004130*PM*FIRE EXTINGUISHER TYPE CLEAN AGENT &amp; ACCESSORIES *PM/21-22/MAINT/0079*09-Jul-2021</t>
  </si>
  <si>
    <t>FA004130</t>
  </si>
  <si>
    <t>PM/21-22/MAINT/0079</t>
  </si>
  <si>
    <t>FA004131*PM*FIRE EXTINGUISHER TYPE CLEAN AGENT &amp; ACCESSORIES *PM/21-22/MAINT/0080*09-Jul-2021</t>
  </si>
  <si>
    <t>FA004131</t>
  </si>
  <si>
    <t>PM/21-22/MAINT/0080</t>
  </si>
  <si>
    <t>FA004132*PM*FIRE EXTINGUISHER TYPE CLEAN AGENT &amp; ACCESSORIES *PM/21-22/MAINT/0081*09-Jul-2021</t>
  </si>
  <si>
    <t>FA004132</t>
  </si>
  <si>
    <t>PM/21-22/MAINT/0081</t>
  </si>
  <si>
    <t>FA004133*PM*FIRE EXTINGUISHER TYPE CLEAN AGENT &amp; ACCESSORIES *PM/21-22/MAINT/0082*09-Jul-2021</t>
  </si>
  <si>
    <t>FA004133</t>
  </si>
  <si>
    <t>PM/21-22/MAINT/0082</t>
  </si>
  <si>
    <t>FA004134*PM*FIRE EXTINGUISHER TYPE CLEAN AGENT &amp; ACCESSORIES *PM/21-22/MAINT/0083*09-Jul-2021</t>
  </si>
  <si>
    <t>FA004134</t>
  </si>
  <si>
    <t>PM/21-22/MAINT/0083</t>
  </si>
  <si>
    <t>FA004135*PM*FIRE EXTINGUISHER TYPE CLEAN AGENT &amp; ACCESSORIES *PM/21-22/MAINT/0084*09-Jul-2021</t>
  </si>
  <si>
    <t>FA004135</t>
  </si>
  <si>
    <t>PM/21-22/MAINT/0084</t>
  </si>
  <si>
    <t>FA004136*PM*FIRE EXTINGUISHER TYPE CLEAN AGENT &amp; ACCESSORIES *PM/21-22/MAINT/0085*09-Jul-2021</t>
  </si>
  <si>
    <t>FA004136</t>
  </si>
  <si>
    <t>PM/21-22/MAINT/0085</t>
  </si>
  <si>
    <t>FA004137*PM*FIRE EXTINGUISHER TYPE CLEAN AGENT &amp; ACCESSORIES *PM/21-22/MAINT/0086*09-Jul-2021</t>
  </si>
  <si>
    <t>FA004137</t>
  </si>
  <si>
    <t>PM/21-22/MAINT/0086</t>
  </si>
  <si>
    <t>FA004138*PM*FIRE EXTINGUISHER TYPE CLEAN AGENT &amp; ACCESSORIES *PM/21-22/MAINT/0087*09-Jul-2021</t>
  </si>
  <si>
    <t>FA004138</t>
  </si>
  <si>
    <t>PM/21-22/MAINT/0087</t>
  </si>
  <si>
    <t>FA004139*PM*FIRE EXTINGUISHER TYPE CLEAN AGENT &amp; ACCESSORIES *PM/21-22/MAINT/0088*09-Jul-2021</t>
  </si>
  <si>
    <t>FA004139</t>
  </si>
  <si>
    <t>PM/21-22/MAINT/0088</t>
  </si>
  <si>
    <t>FA004140*PM*FIRE EXTINGUISHER TYPE CLEAN AGENT &amp; ACCESSORIES *PM/21-22/MAINT/0089*09-Jul-2021</t>
  </si>
  <si>
    <t>FA004140</t>
  </si>
  <si>
    <t>PM/21-22/MAINT/0089</t>
  </si>
  <si>
    <t>FA004141*PM*FIRE EXTINGUISHER CO2 4.5KG WITH ACCESSORIES*PM/21-22/MAINT/0090*09-Jul-2021</t>
  </si>
  <si>
    <t>FA004141</t>
  </si>
  <si>
    <t>PM/21-22/MAINT/0090</t>
  </si>
  <si>
    <t>FIRE EXTINGUISHER CO2 4.5KG WITH ACCESSORIES</t>
  </si>
  <si>
    <t>FA004142*PM*FIRE EXTINGUISHER CO2 4.5KG WITH ACCESSORIES*PM/21-22/MAINT/0091*09-Jul-2021</t>
  </si>
  <si>
    <t>FA004142</t>
  </si>
  <si>
    <t>PM/21-22/MAINT/0091</t>
  </si>
  <si>
    <t>FA004143*PM*FIRE EXTINGUISHER CO2 4.5KG WITH ACCESSORIES*PM/21-22/MAINT/0092*09-Jul-2021</t>
  </si>
  <si>
    <t>FA004143</t>
  </si>
  <si>
    <t>PM/21-22/MAINT/0092</t>
  </si>
  <si>
    <t>FA004144*PM*FIRE EXTINGUISHER CO2 4.5KG WITH ACCESSORIES*PM/21-22/MAINT/0093*09-Jul-2021</t>
  </si>
  <si>
    <t>FA004144</t>
  </si>
  <si>
    <t>PM/21-22/MAINT/0093</t>
  </si>
  <si>
    <t>FA004145*PM*FIRE EXTINGUISHER CO2 4.5KG WITH ACCESSORIES*PM/21-22/MAINT/0094*09-Jul-2021</t>
  </si>
  <si>
    <t>FA004145</t>
  </si>
  <si>
    <t>PM/21-22/MAINT/0094</t>
  </si>
  <si>
    <t>FA004146*PM*FIRE EXTINGUISHER CO2 4.5KG WITH ACCESSORIES*PM/21-22/MAINT/0095*09-Jul-2021</t>
  </si>
  <si>
    <t>FA004146</t>
  </si>
  <si>
    <t>PM/21-22/MAINT/0095</t>
  </si>
  <si>
    <t>FA004147*PM*FIRE EXTINGUISHER CO2 4.5KG WITH ACCESSORIES*PM/21-22/MAINT/0096*09-Jul-2021</t>
  </si>
  <si>
    <t>FA004147</t>
  </si>
  <si>
    <t>PM/21-22/MAINT/0096</t>
  </si>
  <si>
    <t>FA004148*PM*FIRE EXTINGUISHER CO2 4.5KG WITH ACCESSORIES*PM/21-22/MAINT/0097*09-Jul-2021</t>
  </si>
  <si>
    <t>FA004148</t>
  </si>
  <si>
    <t>PM/21-22/MAINT/0097</t>
  </si>
  <si>
    <t>FA004149*PM*FIRE EXTINGUISHER CO2 4.5KG WITH ACCESSORIES*PM/21-22/MAINT/0098*09-Jul-2021</t>
  </si>
  <si>
    <t>FA004149</t>
  </si>
  <si>
    <t>PM/21-22/MAINT/0098</t>
  </si>
  <si>
    <t>FA004150*PM*FIRE EXTINGUISHER TYPE CLEAN AGENT CEILING MOUNT*PM/21-22/MAINT/0099*09-Jul-2021</t>
  </si>
  <si>
    <t>FA004150</t>
  </si>
  <si>
    <t>PM/21-22/MAINT/0099</t>
  </si>
  <si>
    <t>FIRE EXTINGUISHER TYPE CLEAN AGENT CEILING MOUNT</t>
  </si>
  <si>
    <t>FA004151*PM*FIRE EXTINGUISHER TYPE CLEAN AGENT CEILING MOUNT*PM/21-22/MAINT/0100*09-Jul-2021</t>
  </si>
  <si>
    <t>FA004151</t>
  </si>
  <si>
    <t>PM/21-22/MAINT/0100</t>
  </si>
  <si>
    <t>FA004197*PM*10 KVA UPS SYSTEM FOR ELECTRONICS LAB*PM/21-22/R&amp;DELECTRO/0101*07-Aug-2021</t>
  </si>
  <si>
    <t>FA004197</t>
  </si>
  <si>
    <t>PM/21-22/R&amp;DELECTRO/0101</t>
  </si>
  <si>
    <t>10 KVA UPS SYSTEM FOR ELECTRONICS LAB</t>
  </si>
  <si>
    <t>07-Aug-2021</t>
  </si>
  <si>
    <t>FA004055*PM*ESD CHAIR -2*PM/21-22/ASS2/0076*21-Jul-2021</t>
  </si>
  <si>
    <t>FA004055</t>
  </si>
  <si>
    <t>PM/21-22/ASS2/0076</t>
  </si>
  <si>
    <t>ESD CHAIR -2</t>
  </si>
  <si>
    <t>21-Jul-2021</t>
  </si>
  <si>
    <t>FA004057*PM*LED MAGNIFYING LAMP -2*PM/21-22/ASS2/0075*21-Jul-2021</t>
  </si>
  <si>
    <t>FA004057</t>
  </si>
  <si>
    <t>PM/21-22/ASS2/0075</t>
  </si>
  <si>
    <t>LED MAGNIFYING LAMP -2</t>
  </si>
  <si>
    <t>FA003890*PM*DUST COLLECTOR*PM/21-22/MAINT/0074*14-Jul-2021</t>
  </si>
  <si>
    <t>FA003890</t>
  </si>
  <si>
    <t>PM/21-22/MAINT/0074</t>
  </si>
  <si>
    <t>DUST COLLECTOR</t>
  </si>
  <si>
    <t>FA004085*PM*DIGITAL INDICATOR (0~25.0MM /0.01MM)*PM/21-22/QA/0023*09-Jul-2021</t>
  </si>
  <si>
    <t>FA004085</t>
  </si>
  <si>
    <t>PM/21-22/QA/0023</t>
  </si>
  <si>
    <t>DIGITAL INDICATOR (0~25.0MM /0.01MM)</t>
  </si>
  <si>
    <t>FA004085*PM*DIGITAL INDICATOR (0~25.0MM /0.01MM)*PM/21-22/QA/0024*09-Jul-2021</t>
  </si>
  <si>
    <t>PM/21-22/QA/0024</t>
  </si>
  <si>
    <t>FA004086*PM*THERMO HYGROMETER*PM/21-22/QA/0025*09-Jul-2021</t>
  </si>
  <si>
    <t>FA004086</t>
  </si>
  <si>
    <t>PM/21-22/QA/0025</t>
  </si>
  <si>
    <t>THERMO HYGROMETER</t>
  </si>
  <si>
    <t>FA004086*PM*THERMO HYGROMETER*PM/21-22/QA/0026*09-Jul-2021</t>
  </si>
  <si>
    <t>PM/21-22/QA/0026</t>
  </si>
  <si>
    <t>FA004086*PM*THERMO HYGROMETER*PM/21-22/QA/0027*09-Jul-2021</t>
  </si>
  <si>
    <t>PM/21-22/QA/0027</t>
  </si>
  <si>
    <t>FA004086*PM*THERMO HYGROMETER*PM/21-22/QA/0028*09-Jul-2021</t>
  </si>
  <si>
    <t>PM/21-22/QA/0028</t>
  </si>
  <si>
    <t>FA004086*PM*THERMO HYGROMETER*PM/21-22/QA/0029*09-Jul-2021</t>
  </si>
  <si>
    <t>PM/21-22/QA/0029</t>
  </si>
  <si>
    <t>FA004086*PM*THERMO HYGROMETER*PM/21-22/QA/0030*09-Jul-2021</t>
  </si>
  <si>
    <t>PM/21-22/QA/0030</t>
  </si>
  <si>
    <t>FA004086*PM*THERMO HYGROMETER*PM/21-22/QA/0031*09-Jul-2021</t>
  </si>
  <si>
    <t>PM/21-22/QA/0031</t>
  </si>
  <si>
    <t>FA004086*PM*THERMO HYGROMETER*PM/21-22/QA/0032*09-Jul-2021</t>
  </si>
  <si>
    <t>PM/21-22/QA/0032</t>
  </si>
  <si>
    <t>FA004086*PM*THERMO HYGROMETER*PM/21-22/QA/0033*09-Jul-2021</t>
  </si>
  <si>
    <t>PM/21-22/QA/0033</t>
  </si>
  <si>
    <t>FA004086*PM*THERMO HYGROMETER*PM/21-22/QA/0034*09-Jul-2021</t>
  </si>
  <si>
    <t>PM/21-22/QA/0034</t>
  </si>
  <si>
    <t>FA004086*PM*THERMO HYGROMETER*PM/21-22/QA/0035*09-Jul-2021</t>
  </si>
  <si>
    <t>PM/21-22/QA/0035</t>
  </si>
  <si>
    <t>FA004086*PM*THERMO HYGROMETER*PM/21-22/QA/0036*09-Jul-2021</t>
  </si>
  <si>
    <t>PM/21-22/QA/0036</t>
  </si>
  <si>
    <t>FA004087*PM*STEEL SCALE (600MM)*PM/21-22/QA/0037*09-Jul-2021</t>
  </si>
  <si>
    <t>FA004087</t>
  </si>
  <si>
    <t>PM/21-22/QA/0037</t>
  </si>
  <si>
    <t>STEEL SCALE (600MM)</t>
  </si>
  <si>
    <t>FA004087*PM*STEEL SCALE (600MM)*PM/21-22/QA/0038*09-Jul-2021</t>
  </si>
  <si>
    <t>PM/21-22/QA/0038</t>
  </si>
  <si>
    <t>FA004088*PM*MAGNETIC STAND*PM/21-22/QA/0039*09-Jul-2021</t>
  </si>
  <si>
    <t>FA004088</t>
  </si>
  <si>
    <t>PM/21-22/QA/0039</t>
  </si>
  <si>
    <t>MAGNETIC STAND</t>
  </si>
  <si>
    <t>FA004088*PM*MAGNETIC STAND*PM/21-22/QA/0040*09-Jul-2021</t>
  </si>
  <si>
    <t>PM/21-22/QA/0040</t>
  </si>
  <si>
    <t>FA004088*PM*MAGNETIC STAND*PM/21-22/QA/0041*09-Jul-2021</t>
  </si>
  <si>
    <t>PM/21-22/QA/0041</t>
  </si>
  <si>
    <t>FA004089*PM*TRY SQUARE (200MM)*PM/21-22/QA/0042*09-Jul-2021</t>
  </si>
  <si>
    <t>FA004089</t>
  </si>
  <si>
    <t>PM/21-22/QA/0042</t>
  </si>
  <si>
    <t>TRY SQUARE (200MM)</t>
  </si>
  <si>
    <t>FA004089*PM*TRY SQUARE (200MM)*PM/21-22/QA/0043*09-Jul-2021</t>
  </si>
  <si>
    <t>PM/21-22/QA/0043</t>
  </si>
  <si>
    <t>FA004090*PM*DIGITAL RUBBER HARDNESS TESTER*PM/21-22/QA/0044*09-Jul-2021</t>
  </si>
  <si>
    <t>FA004090</t>
  </si>
  <si>
    <t>PM/21-22/QA/0044</t>
  </si>
  <si>
    <t>DIGITAL RUBBER HARDNESS TESTER</t>
  </si>
  <si>
    <t>FA004091*PM*DIGITAL POINT JAW CALIPER(0~170MM)*PM/21-22/QA/0045*09-Jul-2021</t>
  </si>
  <si>
    <t>FA004091</t>
  </si>
  <si>
    <t>PM/21-22/QA/0045</t>
  </si>
  <si>
    <t>DIGITAL POINT JAW CALIPER(0~170MM)</t>
  </si>
  <si>
    <t>FA004092*PM*DIGITAL KNIFE EDGE CALIPER (0~200MM)*PM/21-22/QA/0046*09-Jul-2021</t>
  </si>
  <si>
    <t>FA004092</t>
  </si>
  <si>
    <t>PM/21-22/QA/0046</t>
  </si>
  <si>
    <t>DIGITAL KNIFE EDGE CALIPER (0~200MM)</t>
  </si>
  <si>
    <t>FA004093*PM*MICROMETER STAND*PM/21-22/QA/0047*09-Jul-2021</t>
  </si>
  <si>
    <t>FA004093</t>
  </si>
  <si>
    <t>PM/21-22/QA/0047</t>
  </si>
  <si>
    <t>MICROMETER STAND</t>
  </si>
  <si>
    <t>FA004093*PM*MICROMETER STAND*PM/21-22/QA/0048*09-Jul-2021</t>
  </si>
  <si>
    <t>PM/21-22/QA/0048</t>
  </si>
  <si>
    <t>FA004093*PM*MICROMETER STAND*PM/21-22/QA/0049*09-Jul-2021</t>
  </si>
  <si>
    <t>PM/21-22/QA/0049</t>
  </si>
  <si>
    <t>FA004093*PM*MICROMETER STAND*PM/21-22/QA/0050*09-Jul-2021</t>
  </si>
  <si>
    <t>PM/21-22/QA/0050</t>
  </si>
  <si>
    <t>FA004093*PM*MICROMETER STAND*PM/21-22/QA/0051*09-Jul-2021</t>
  </si>
  <si>
    <t>PM/21-22/QA/0051</t>
  </si>
  <si>
    <t>FA004094*PM*DIGITAL DEPTH VERNIER (0~200MM)*PM/21-22/QA/0052*09-Jul-2021</t>
  </si>
  <si>
    <t>FA004094</t>
  </si>
  <si>
    <t>PM/21-22/QA/0052</t>
  </si>
  <si>
    <t>DIGITAL DEPTH VERNIER (0~200MM)</t>
  </si>
  <si>
    <t>FA004095*PM*DIAL TEST INDICATOR (0~0.80MM)*PM/21-22/QA/0053*09-Jul-2021</t>
  </si>
  <si>
    <t>FA004095</t>
  </si>
  <si>
    <t>PM/21-22/QA/0053</t>
  </si>
  <si>
    <t>DIAL TEST INDICATOR (0~0.80MM)</t>
  </si>
  <si>
    <t>FA004095*PM*DIAL TEST INDICATOR (0~0.80MM)*PM/21-22/QA/0054*09-Jul-2021</t>
  </si>
  <si>
    <t>PM/21-22/QA/0054</t>
  </si>
  <si>
    <t>FA004095*PM*DIAL TEST INDICATOR (0~0.80MM)*PM/21-22/QA/0055*09-Jul-2021</t>
  </si>
  <si>
    <t>PM/21-22/QA/0055</t>
  </si>
  <si>
    <t>FA004096*PM*SPRIT LEVEL (200X0.02MM/MTR)*PM/21-22/QA/0056*09-Jul-2021</t>
  </si>
  <si>
    <t>FA004096</t>
  </si>
  <si>
    <t>PM/21-22/QA/0056</t>
  </si>
  <si>
    <t>SPRIT LEVEL (200X0.02MM/MTR)</t>
  </si>
  <si>
    <t>FA004097*PM*MAGNETIC V BLOCK (70 x 50 x 65)*PM/21-22/QA/0057*09-Jul-2021</t>
  </si>
  <si>
    <t>FA004097</t>
  </si>
  <si>
    <t>PM/21-22/QA/0057</t>
  </si>
  <si>
    <t>MAGNETIC V BLOCK (70 x 50 x 65)</t>
  </si>
  <si>
    <t>FA004097*PM*MAGNETIC V BLOCK (70 x 50 x 65)*PM/21-22/QA/0058*09-Jul-2021</t>
  </si>
  <si>
    <t>PM/21-22/QA/0058</t>
  </si>
  <si>
    <t>FA004098*PM*MAGNETIC V BLOCK (100 x 75 x 95)*PM/21-22/QA/0059*09-Jul-2021</t>
  </si>
  <si>
    <t>FA004098</t>
  </si>
  <si>
    <t>PM/21-22/QA/0059</t>
  </si>
  <si>
    <t>MAGNETIC V BLOCK (100 x 75 x 95)</t>
  </si>
  <si>
    <t>FA004098*PM*MAGNETIC V BLOCK (100 x 75 x 95)*PM/21-22/QA/0060*09-Jul-2021</t>
  </si>
  <si>
    <t>PM/21-22/QA/0060</t>
  </si>
  <si>
    <t>FA004099*PM*MAGNETIC V BLOCK (150 x 75 x 95)*PM/21-22/QA/0061*09-Jul-2021</t>
  </si>
  <si>
    <t>FA004099</t>
  </si>
  <si>
    <t>PM/21-22/QA/0061</t>
  </si>
  <si>
    <t>MAGNETIC V BLOCK (150 x 75 x 95)</t>
  </si>
  <si>
    <t>FA004099*PM*MAGNETIC V BLOCK (150 x 75 x 95)*PM/21-22/QA/0062*09-Jul-2021</t>
  </si>
  <si>
    <t>PM/21-22/QA/0062</t>
  </si>
  <si>
    <t>FA004100*PM*STEEL V BLOCK WITH CLAMP(100 x 80 x 80)*PM/21-22/QA/0063*09-Jul-2021</t>
  </si>
  <si>
    <t>FA004100</t>
  </si>
  <si>
    <t>PM/21-22/QA/0063</t>
  </si>
  <si>
    <t>STEEL V BLOCK WITH CLAMP(100 x 80 x 80)</t>
  </si>
  <si>
    <t>FA004100*PM*STEEL V BLOCK WITH CLAMP(100 x 80 x 80)*PM/21-22/QA/0064*09-Jul-2021</t>
  </si>
  <si>
    <t>PM/21-22/QA/0064</t>
  </si>
  <si>
    <t>FA004101*PM*DIGITAL GAUSS METER(-3000~3000MG)*PM/21-22/QA/0065*09-Jul-2021</t>
  </si>
  <si>
    <t>FA004101</t>
  </si>
  <si>
    <t>PM/21-22/QA/0065</t>
  </si>
  <si>
    <t>DIGITAL GAUSS METER(-3000~3000MG)</t>
  </si>
  <si>
    <t>FA004102*PM*DIGITAL EMF TESTER (200 MILLI GAUSS)*PM/21-22/QA/0066*09-Jul-2021</t>
  </si>
  <si>
    <t>FA004102</t>
  </si>
  <si>
    <t>PM/21-22/QA/0066</t>
  </si>
  <si>
    <t>DIGITAL EMF TESTER (200 MILLI GAUSS)</t>
  </si>
  <si>
    <t>FA004103*PM*DIGITAL LABLE PRINTER*PM/21-22/QA/0067*09-Jul-2021</t>
  </si>
  <si>
    <t>FA004103</t>
  </si>
  <si>
    <t>PM/21-22/QA/0067</t>
  </si>
  <si>
    <t>DIGITAL LABLE PRINTER</t>
  </si>
  <si>
    <t>FA004104*PM*DIGITAL VERNIER CALIPER (0~150MM)*PM/21-22/QA/0068*09-Jul-2021</t>
  </si>
  <si>
    <t>FA004104</t>
  </si>
  <si>
    <t>PM/21-22/QA/0068</t>
  </si>
  <si>
    <t>DIGITAL VERNIER CALIPER (0~150MM)</t>
  </si>
  <si>
    <t>FA004225*PM*DRILL MACHINE*PM/21-22/QA/0102*19-Aug-2021</t>
  </si>
  <si>
    <t>FA004225</t>
  </si>
  <si>
    <t>PM/21-22/QA/0102</t>
  </si>
  <si>
    <t>DRILL MACHINE</t>
  </si>
  <si>
    <t>19-Aug-2021</t>
  </si>
  <si>
    <t>FA004226*TJ*PRECISION GRINDING VICE 3"*TJ/21-22/QA/0018*19-Aug-2021</t>
  </si>
  <si>
    <t>FA004226</t>
  </si>
  <si>
    <t>TJ/21-22/QA/0018</t>
  </si>
  <si>
    <t>PRECISION GRINDING VICE 3"</t>
  </si>
  <si>
    <t>FA003876*PM*HOT AIR OVEN*PM/21-22/R&amp;D/0114*30-Sep-2021</t>
  </si>
  <si>
    <t>FA003876</t>
  </si>
  <si>
    <t>PM/21-22/R&amp;D/0114</t>
  </si>
  <si>
    <t>HOT AIR OVEN</t>
  </si>
  <si>
    <t>30-Sep-2021</t>
  </si>
  <si>
    <t>FA003930*PM*UTM 500N WITH SPECIAL FIXTURES FOR INJECTOR*PM/21-22/QA/0109*04-Sep-2021</t>
  </si>
  <si>
    <t>FA003930</t>
  </si>
  <si>
    <t>PM/21-22/QA/0109</t>
  </si>
  <si>
    <t>UTM 500N WITH SPECIAL FIXTURES FOR INJECTOR</t>
  </si>
  <si>
    <t>04-Sep-2021</t>
  </si>
  <si>
    <t>FA003932*PM*UTM 5KN WITH SPECIAL FIXTURE FOR INJECTOR*PM/21-22/QA/0110*04-Sep-2021</t>
  </si>
  <si>
    <t>FA003932</t>
  </si>
  <si>
    <t>PM/21-22/QA/0110</t>
  </si>
  <si>
    <t>UTM 5KN WITH SPECIAL FIXTURE FOR INJECTOR</t>
  </si>
  <si>
    <t>FA003947*PM*LASER MARKING AND DATA INTEGRATION MACHINE*PM/21-22/ASS1/0103*05-Sep-2021</t>
  </si>
  <si>
    <t>FA003947</t>
  </si>
  <si>
    <t>PM/21-22/ASS1/0103</t>
  </si>
  <si>
    <t>LASER MARKING AND DATA INTEGRATION MACHINE</t>
  </si>
  <si>
    <t>05-Sep-2021</t>
  </si>
  <si>
    <t>FA004032*PM*TABLES FOR CENTRAL QA LAB (58 BASEMENT)*PM/21-22/QA/0111*08-Sep-2021</t>
  </si>
  <si>
    <t>FA004032</t>
  </si>
  <si>
    <t>PM/21-22/QA/0111</t>
  </si>
  <si>
    <t>TABLES FOR CENTRAL QA LAB (58 BASEMENT)</t>
  </si>
  <si>
    <t>08-Sep-2021</t>
  </si>
  <si>
    <t>FA004109*PM*VACUUM PUMP 200Ipm line 2*PM/21-22/ASS1/0113*27-Sep-2021</t>
  </si>
  <si>
    <t>FA004109</t>
  </si>
  <si>
    <t>PM/21-22/ASS1/0113</t>
  </si>
  <si>
    <t>VACUUM PUMP 200Ipm line 2</t>
  </si>
  <si>
    <t>27-Sep-2021</t>
  </si>
  <si>
    <t>FA004183*PM*ELECTRIC FORKLIFT TRUCK (1.5TON)*PM/21-22/FACTORY/0104*02-Sep-2021</t>
  </si>
  <si>
    <t>FA004183</t>
  </si>
  <si>
    <t>PM/21-22/FACTORY/0104</t>
  </si>
  <si>
    <t>ELECTRIC FORKLIFT TRUCK (1.5TON)</t>
  </si>
  <si>
    <t>02-Sep-2021</t>
  </si>
  <si>
    <t>FA004191*PM*CHILLER UNIT 28.3 TR*PM/21-22/MAINT/0105*09-Sep-2021</t>
  </si>
  <si>
    <t>FA004191</t>
  </si>
  <si>
    <t>PM/21-22/MAINT/0105</t>
  </si>
  <si>
    <t>CHILLER UNIT 28.3 TR</t>
  </si>
  <si>
    <t>09-Sep-2021</t>
  </si>
  <si>
    <t>FA004193*PM*CHILLER UNIT 28.3 TR*PM/21-22/MAINT/0106*09-Sep-2021</t>
  </si>
  <si>
    <t>FA004193</t>
  </si>
  <si>
    <t>PM/21-22/MAINT/0106</t>
  </si>
  <si>
    <t>FA004198*FF*AL PARTITION &amp; FLASE CEILING WORK FOR CANTEEN AREA*FF/21-22/FACTORY/0027*09-Sep-2021</t>
  </si>
  <si>
    <t>FA004198</t>
  </si>
  <si>
    <t>FF/21-22/FACTORY/0027</t>
  </si>
  <si>
    <t>AL PARTITION &amp; FLASE CEILING WORK FOR CANTEEN AREA</t>
  </si>
  <si>
    <t>FA004208*PM*FIRE ALARM PANEL WITH PA SYSTEM@57 PLANT*PM/21-22/FACTORY/0107*09-Sep-2021</t>
  </si>
  <si>
    <t>FA004208</t>
  </si>
  <si>
    <t>PM/21-22/FACTORY/0107</t>
  </si>
  <si>
    <t>FIRE ALARM PANEL WITH PA SYSTEM@57 PLANT</t>
  </si>
  <si>
    <t>FA004209*PM*VN1610 CAN NETWORK INTERFACE USB MODULE*PM/21-22/R&amp;D ELETRO/0108*02-Sep-2021</t>
  </si>
  <si>
    <t>FA004209</t>
  </si>
  <si>
    <t>PM/21-22/R&amp;D ELETRO/0108</t>
  </si>
  <si>
    <t>VN1610 CAN NETWORK INTERFACE USB MODULE</t>
  </si>
  <si>
    <t>FA004211*OE*RO WATER PURIFIER*OE/21-22/SHOPFLOOR/0008*27-Sep-2021</t>
  </si>
  <si>
    <t>FA004211</t>
  </si>
  <si>
    <t>OE/21-22/SHOPFLOOR/0008</t>
  </si>
  <si>
    <t>RO WATER PURIFIER</t>
  </si>
  <si>
    <t>HR</t>
  </si>
  <si>
    <t>SHOPFLOOR</t>
  </si>
  <si>
    <t>FA004212*OE*WATER COOLER*OE/21-22/SHOPFLOOR/0009*27-Sep-2021</t>
  </si>
  <si>
    <t>FA004212</t>
  </si>
  <si>
    <t>OE/21-22/SHOPFLOOR/0009</t>
  </si>
  <si>
    <t>WATER COOLER</t>
  </si>
  <si>
    <t>FA004239*FF*WORKSTATION (1200X600)*FF/21-22/R&amp;D/0028*27-Sep-2021</t>
  </si>
  <si>
    <t>FA004239</t>
  </si>
  <si>
    <t>FF/21-22/R&amp;D/0028</t>
  </si>
  <si>
    <t>WORKSTATION (1200X600)</t>
  </si>
  <si>
    <t>FA004240*FF*WORKSTATION (1200X600) *FF/21-22/R&amp;D/0029*27-Sep-2021</t>
  </si>
  <si>
    <t>FA004240</t>
  </si>
  <si>
    <t>FF/21-22/R&amp;D/0029</t>
  </si>
  <si>
    <t xml:space="preserve">WORKSTATION (1200X600) </t>
  </si>
  <si>
    <t>FA004241*FF*WORKSTATION (1200X600) *FF/21-22/R&amp;D/0030*27-Sep-2021</t>
  </si>
  <si>
    <t>FA004241</t>
  </si>
  <si>
    <t>FF/21-22/R&amp;D/0030</t>
  </si>
  <si>
    <t>FA004242*FF*WORKSTATION (1200X600) *FF/21-22/R&amp;D/0031*27-Sep-2021</t>
  </si>
  <si>
    <t>FA004242</t>
  </si>
  <si>
    <t>FF/21-22/R&amp;D/0031</t>
  </si>
  <si>
    <t>FA004243*FF*MEDIUM BACK REVOLVING CHAIR*FF/21-22/R&amp;D/0032*27-Sep-2021</t>
  </si>
  <si>
    <t>FA004243</t>
  </si>
  <si>
    <t>FF/21-22/R&amp;D/0032</t>
  </si>
  <si>
    <t>MEDIUM BACK REVOLVING CHAIR</t>
  </si>
  <si>
    <t>FA004244*FF*MEDIUM BACK REVOLVING CHAIR*FF/21-22/R&amp;D/0033*27-Sep-2021</t>
  </si>
  <si>
    <t>FA004244</t>
  </si>
  <si>
    <t>FF/21-22/R&amp;D/0033</t>
  </si>
  <si>
    <t>FA004245*FF*MEDIUM BACK REVOLVING CHAIR*FF/21-22/R&amp;D/0034*27-Sep-2021</t>
  </si>
  <si>
    <t>FA004245</t>
  </si>
  <si>
    <t>FF/21-22/R&amp;D/0034</t>
  </si>
  <si>
    <t>FA004246*FF*MEDIUM BACK REVOLVING CHAIR*FF/21-22/R&amp;D/0035*27-Sep-2021</t>
  </si>
  <si>
    <t>FA004246</t>
  </si>
  <si>
    <t>FF/21-22/R&amp;D/0035</t>
  </si>
  <si>
    <t>FA004247*FF*PEDESTAL( 2DRAWER+1FILLING PEDESTAL+LOCK SYSTEM)*FF/21-22/R&amp;D/0036*27-Sep-2021</t>
  </si>
  <si>
    <t>FA004247</t>
  </si>
  <si>
    <t>FF/21-22/R&amp;D/0036</t>
  </si>
  <si>
    <t>PEDESTAL( 2DRAWER+1FILLING PEDESTAL+LOCK SYSTEM)</t>
  </si>
  <si>
    <t>FA004248*FF*PEDESTAL( 2DRAWER+1FILLING PEDESTAL+LOCK SYSTEM)*FF/21-22/R&amp;D/0037*27-Sep-2021</t>
  </si>
  <si>
    <t>FA004248</t>
  </si>
  <si>
    <t>FF/21-22/R&amp;D/0037</t>
  </si>
  <si>
    <t>FA004249*FF*PEDESTAL( 2DRAWER+1FILLING PEDESTAL+LOCK SYSTEM)*FF/21-22/R&amp;D/0038*27-Sep-2021</t>
  </si>
  <si>
    <t>FA004249</t>
  </si>
  <si>
    <t>FF/21-22/R&amp;D/0038</t>
  </si>
  <si>
    <t>FA004250*FF*PEDESTAL( 2DRAWER+1FILLING PEDESTAL+LOCK SYSTEM)*FF/21-22/R&amp;D/0039*27-Sep-2021</t>
  </si>
  <si>
    <t>FA004250</t>
  </si>
  <si>
    <t>FF/21-22/R&amp;D/0039</t>
  </si>
  <si>
    <t>FA004251*COM*HP LED MONITER "24"*COMHW/21-22/R&amp;DELECTRO/0016*02-Sep-2021</t>
  </si>
  <si>
    <t>FA004251</t>
  </si>
  <si>
    <t>COMHW/21-22/R&amp;DELECTRO/0016</t>
  </si>
  <si>
    <t>FA004252*COM*HP LED MONITER "24"*COMHW/21-22/R&amp;DELECTRO/0017*02-Sep-2021</t>
  </si>
  <si>
    <t>FA004252</t>
  </si>
  <si>
    <t>COMHW/21-22/R&amp;DELECTRO/0017</t>
  </si>
  <si>
    <t>FA004253*COM*HP LED MONITER "24"*COMHW/21-22/R&amp;DELECTRO/0018*02-Sep-2021</t>
  </si>
  <si>
    <t>FA004253</t>
  </si>
  <si>
    <t>COMHW/21-22/R&amp;DELECTRO/0018</t>
  </si>
  <si>
    <t>FA004254*COM*HP LED MONITER "24"*COMHW/21-22/R&amp;DELECTRO/0019*02-Sep-2021</t>
  </si>
  <si>
    <t>FA004254</t>
  </si>
  <si>
    <t>COMHW/21-22/R&amp;DELECTRO/0019</t>
  </si>
  <si>
    <t>FA004255*COM*HP LED MONITER "24"*COMHW/21-22/R&amp;DELECTRO/0020*02-Sep-2021</t>
  </si>
  <si>
    <t>FA004255</t>
  </si>
  <si>
    <t>COMHW/21-22/R&amp;DELECTRO/0020</t>
  </si>
  <si>
    <t>FA004256*COM*HP LED MONITER "24"*COMHW/21-22/R&amp;D/0021*02-Sep-2021</t>
  </si>
  <si>
    <t>FA004256</t>
  </si>
  <si>
    <t>COMHW/21-22/R&amp;D/0021</t>
  </si>
  <si>
    <t>FA004257*COM*HP LED MONITER "24"*COMHW/21-22/R&amp;D/0022*02-Sep-2021</t>
  </si>
  <si>
    <t>FA004257</t>
  </si>
  <si>
    <t>COMHW/21-22/R&amp;D/0022</t>
  </si>
  <si>
    <t>FA004258*COM*HP LED MONITER "24"*COMHW/21-22/R&amp;D/0023*02-Sep-2021</t>
  </si>
  <si>
    <t>FA004258</t>
  </si>
  <si>
    <t>COMHW/21-22/R&amp;D/0023</t>
  </si>
  <si>
    <t>FA004271*COM*HPE DL380 GEN10 SERVER*COMHW/21-22/IT/0034*13-Oct-2021</t>
  </si>
  <si>
    <t>FA004271</t>
  </si>
  <si>
    <t>COMHW/21-22/IT/0034</t>
  </si>
  <si>
    <t>13-Oct-2021</t>
  </si>
  <si>
    <t>FA004272*COM*HP 348 G7*COMHW/21-22/IT/0027*07-Sep-2021</t>
  </si>
  <si>
    <t>FA004272</t>
  </si>
  <si>
    <t>COMHW/21-22/IT/0027</t>
  </si>
  <si>
    <t>HP 348 G7</t>
  </si>
  <si>
    <t>07-Sep-2021</t>
  </si>
  <si>
    <t>FA004273*COM*HP 348 G7*COMHW/21-22/IT/0028*07-Sep-2021</t>
  </si>
  <si>
    <t>FA004273</t>
  </si>
  <si>
    <t>COMHW/21-22/IT/0028</t>
  </si>
  <si>
    <t>FA004274*COM*HP 348 G7*COMHW/21-22/IT/0029*07-Sep-2021</t>
  </si>
  <si>
    <t>FA004274</t>
  </si>
  <si>
    <t>COMHW/21-22/IT/0029</t>
  </si>
  <si>
    <t>FA004275*COM*HP 348 G7*COMHW/21-22/IT/0030*07-Sep-2021</t>
  </si>
  <si>
    <t>FA004275</t>
  </si>
  <si>
    <t>COMHW/21-22/IT/0030</t>
  </si>
  <si>
    <t>FA004276*COM*HP 348 G7*COMHW/21-22/IT/0031*07-Sep-2021</t>
  </si>
  <si>
    <t>FA004276</t>
  </si>
  <si>
    <t>COMHW/21-22/IT/0031</t>
  </si>
  <si>
    <t>FA004277*COM*HP 348 G7*COMHW/21-22/IT/0032*07-Sep-2021</t>
  </si>
  <si>
    <t>FA004277</t>
  </si>
  <si>
    <t>COMHW/21-22/IT/0032</t>
  </si>
  <si>
    <t>FA004278*COM*HP ZBOOK FireFly14 G8  *COMHW/21-22/IT/0024*07-Sep-2021</t>
  </si>
  <si>
    <t>FA004278</t>
  </si>
  <si>
    <t>COMHW/21-22/IT/0024</t>
  </si>
  <si>
    <t xml:space="preserve">HP ZBOOK FireFly14 G8  </t>
  </si>
  <si>
    <t>FA004279*COM*HP ZBOOK FireFly14 G8  *COMHW/21-22/IT/0025*07-Sep-2021</t>
  </si>
  <si>
    <t>FA004279</t>
  </si>
  <si>
    <t>COMHW/21-22/IT/0025</t>
  </si>
  <si>
    <t>FA004280*COM*HP ZBOOK FireFly14 G8  *COMHW/21-22/IT/0026*07-Sep-2021</t>
  </si>
  <si>
    <t>FA004280</t>
  </si>
  <si>
    <t>COMHW/21-22/IT/0026</t>
  </si>
  <si>
    <t>FA004300*TJ*ACRA VIBRATION FIXTURE BLOCK*TJ/21-22/R&amp;D/0019*20-Oct-2021</t>
  </si>
  <si>
    <t>FA004300</t>
  </si>
  <si>
    <t>TJ/21-22/R&amp;D/0019</t>
  </si>
  <si>
    <t>ACRA VIBRATION FIXTURE BLOCK</t>
  </si>
  <si>
    <t>20-Oct-2021</t>
  </si>
  <si>
    <t>FA004300*TJ*ACRA VIBRATION FIXTURE BLOCK*TJ/21-22/R&amp;D/0020*20-Oct-2021</t>
  </si>
  <si>
    <t>TJ/21-22/R&amp;D/0020</t>
  </si>
  <si>
    <t>FA004300*TJ*ACRA VIBRATION FIXTURE BLOCK*TJ/21-22/R&amp;D/0021*20-Oct-2021</t>
  </si>
  <si>
    <t>TJ/21-22/R&amp;D/0021</t>
  </si>
  <si>
    <t>FA004300*TJ*ACRA VIBRATION FIXTURE BLOCK*TJ/21-22/R&amp;D/0022*20-Oct-2021</t>
  </si>
  <si>
    <t>TJ/21-22/R&amp;D/0022</t>
  </si>
  <si>
    <t>FA004300*TJ*ACRA VIBRATION FIXTURE BLOCK*TJ/21-22/R&amp;D/0023*20-Oct-2021</t>
  </si>
  <si>
    <t>TJ/21-22/R&amp;D/0023</t>
  </si>
  <si>
    <t>FA004300*TJ*ACRA VIBRATION FIXTURE BLOCK*TJ/21-22/R&amp;D/0024*20-Oct-2021</t>
  </si>
  <si>
    <t>TJ/21-22/R&amp;D/0024</t>
  </si>
  <si>
    <t>FA004300*TJ*ACRA VIBRATION FIXTURE BLOCK*TJ/21-22/R&amp;D/0025*20-Oct-2021</t>
  </si>
  <si>
    <t>TJ/21-22/R&amp;D/0025</t>
  </si>
  <si>
    <t>FA004300*TJ*ACRA VIBRATION FIXTURE BLOCK*TJ/21-22/R&amp;D/0026*20-Oct-2021</t>
  </si>
  <si>
    <t>TJ/21-22/R&amp;D/0026</t>
  </si>
  <si>
    <t>FA004301*COM*SAMSUNG QB55R "55"LFD with Floor Mounted Stand*COMHW/21-22/R&amp;DELECTRO/0033*25-Sep-2021</t>
  </si>
  <si>
    <t>FA004301</t>
  </si>
  <si>
    <t>COMHW/21-22/R&amp;DELECTRO/0033</t>
  </si>
  <si>
    <t>SAMSUNG QB55R "55"LFD with Floor Mounted Stand</t>
  </si>
  <si>
    <t>25-Sep-2021</t>
  </si>
  <si>
    <t>FA004316*PM*TRIPPLE OUTPUT DC POWER SUPPLY*PM/21-22/R&amp;D/0115*23-Oct-2021</t>
  </si>
  <si>
    <t>FA004316</t>
  </si>
  <si>
    <t>PM/21-22/R&amp;D/0115</t>
  </si>
  <si>
    <t>TRIPPLE OUTPUT DC POWER SUPPLY</t>
  </si>
  <si>
    <t>23-Oct-2021</t>
  </si>
  <si>
    <t>FA004317*FF*AL ENCLOSER FOR PCB STORAGE ROOM@58 FF*FF/21-22/FACTORY/0040*06-Oct-2021</t>
  </si>
  <si>
    <t>FA004317</t>
  </si>
  <si>
    <t>FF/21-22/FACTORY/0040</t>
  </si>
  <si>
    <t>AL ENCLOSER FOR PCB STORAGE ROOM@58 FF</t>
  </si>
  <si>
    <t>06-Oct-2021</t>
  </si>
  <si>
    <t>FA004323*PM*OIL SEPRATOR RH 0010-0021*PM/21-22/ASS1/0112*27-Sep-2021</t>
  </si>
  <si>
    <t>FA004323</t>
  </si>
  <si>
    <t>PM/21-22/ASS1/0112</t>
  </si>
  <si>
    <t>OIL SEPRATOR RH 0010-0021</t>
  </si>
  <si>
    <t>FA004360*FF*AL WINDOW FOR VENTILATION@ 58 BS*FF/21-22/FACTORY/0042*06-Oct-2021</t>
  </si>
  <si>
    <t>FA004360</t>
  </si>
  <si>
    <t>FF/21-22/FACTORY/0042</t>
  </si>
  <si>
    <t>AL WINDOW FOR VENTILATION@ 58 BS</t>
  </si>
  <si>
    <t>PROD &amp; PLANT MAINT</t>
  </si>
  <si>
    <t>FA004361*FF*AL PARTITION FOR MEDICAL ROOM@ 57 GF*FF/21-22/FACTORY/0043*06-Oct-2021</t>
  </si>
  <si>
    <t>FA004361</t>
  </si>
  <si>
    <t>FF/21-22/FACTORY/0043</t>
  </si>
  <si>
    <t>AL PARTITION FOR MEDICAL ROOM@ 57 GF</t>
  </si>
  <si>
    <t>FA004362*FF*AL PARTITION FOR ELECTRONICS LAB@ 58 FF*FF/21-22/FACTORY/0044*06-Oct-2021</t>
  </si>
  <si>
    <t>FA004362</t>
  </si>
  <si>
    <t>FF/21-22/FACTORY/0044</t>
  </si>
  <si>
    <t>AL PARTITION FOR ELECTRONICS LAB@ 58 FF</t>
  </si>
  <si>
    <t>FA004363*FF*AL DOOR FOR METALLURGY LAB@ 58 SF*FF/21-22/FACTORY/0045*06-Oct-2021</t>
  </si>
  <si>
    <t>FA004363</t>
  </si>
  <si>
    <t>FF/21-22/FACTORY/0045</t>
  </si>
  <si>
    <t>AL DOOR FOR METALLURGY LAB@ 58 SF</t>
  </si>
  <si>
    <t>FA004364*FF*AL DOOR FOR R&amp;D WORKSHOP@ 57 GF*FF/21-22/FACTORY/0046*06-Oct-2021</t>
  </si>
  <si>
    <t>FA004364</t>
  </si>
  <si>
    <t>FF/21-22/FACTORY/0046</t>
  </si>
  <si>
    <t>AL DOOR FOR R&amp;D WORKSHOP@ 57 GF</t>
  </si>
  <si>
    <t>FA004398*COM*HP ZBOOK FIREFLY 15 G8*COMHW/21-22/R&amp;DELECTRO/0035*26-Oct-2021</t>
  </si>
  <si>
    <t>FA004398</t>
  </si>
  <si>
    <t>COMHW/21-22/R&amp;DELECTRO/0035</t>
  </si>
  <si>
    <t>HP ZBOOK FIREFLY 15 G8</t>
  </si>
  <si>
    <t>26-Oct-2021</t>
  </si>
  <si>
    <t>FA004399*COM*HP ZBOOK FIREFLY 15 G8*COMHW/21-22/R&amp;DELECTRO/0036*26-Oct-2021</t>
  </si>
  <si>
    <t>FA004399</t>
  </si>
  <si>
    <t>COMHW/21-22/R&amp;DELECTRO/0036</t>
  </si>
  <si>
    <t>FA004400*COM*HP ZBOOK FIREFLY 15 G8*COMHW/21-22/R&amp;DELECTRO/0037*26-Oct-2021</t>
  </si>
  <si>
    <t>FA004400</t>
  </si>
  <si>
    <t>COMHW/21-22/R&amp;DELECTRO/0037</t>
  </si>
  <si>
    <t>FA004359*FF*AL PARTITION FOR SPD ROOM@ 58 BS*FF/21-22/FACTORY/0041*30-Sep-2021</t>
  </si>
  <si>
    <t>FA004359</t>
  </si>
  <si>
    <t>FF/21-22/FACTORY/0041</t>
  </si>
  <si>
    <t>AL PARTITION FOR SPD ROOM@ 58 BS</t>
  </si>
  <si>
    <t>COMP-NET</t>
  </si>
  <si>
    <t>FA004473*COM*CISCO SWITCH (CBS350-24T-4G-IN)*COMNET/21-22/FACTORY/0007*17-Jan-2022</t>
  </si>
  <si>
    <t>FA004473</t>
  </si>
  <si>
    <t>COMNET/21-22/FACTORY/0007</t>
  </si>
  <si>
    <t>CISCO SWITCH (CBS350-24T-4G-IN)</t>
  </si>
  <si>
    <t>17-Jan-2022</t>
  </si>
  <si>
    <t>FA004474*COM*CISCO SWITCH (CBS350-24T-4G-IN)*COMNET/21-22/FACTORY/0008*17-Jan-2022</t>
  </si>
  <si>
    <t>FA004474</t>
  </si>
  <si>
    <t>COMNET/21-22/FACTORY/0008</t>
  </si>
  <si>
    <t>FA004428*COM*Panasonic Toughpad FZ-N1*COMHW/21-22/ME/0038*20-Dec-2021</t>
  </si>
  <si>
    <t>FA004428</t>
  </si>
  <si>
    <t>COMHW/21-22/ME/0038</t>
  </si>
  <si>
    <t>Panasonic Toughpad FZ-N1</t>
  </si>
  <si>
    <t>20-Dec-2021</t>
  </si>
  <si>
    <t>FA004429*COM*Panasonic Toughpad FZ-N1*COMHW/21-22/ME/0039*20-Dec-2021</t>
  </si>
  <si>
    <t>FA004429</t>
  </si>
  <si>
    <t>COMHW/21-22/ME/0039</t>
  </si>
  <si>
    <t>FA004430*COM*Panasonic Toughpad FZ-N1*COMHW/21-22/ME/0040*20-Dec-2021</t>
  </si>
  <si>
    <t>FA004430</t>
  </si>
  <si>
    <t>COMHW/21-22/ME/0040</t>
  </si>
  <si>
    <t>FA004120*COM*HP Z6G4 Workstation *COMHW/21-22/R&amp;D/0041*06-Jan-2022</t>
  </si>
  <si>
    <t>FA004120</t>
  </si>
  <si>
    <t>COMHW/21-22/R&amp;D/0041</t>
  </si>
  <si>
    <t xml:space="preserve">HP Z6G4 Workstation </t>
  </si>
  <si>
    <t>06-Jan-2022</t>
  </si>
  <si>
    <t>FA004186*EI*ENERGY MONITORING SYSTEM FOR R&amp;D*EI/21-22/EI-R&amp;D/0001*22-Dec-2021</t>
  </si>
  <si>
    <t>FA004186</t>
  </si>
  <si>
    <t>EI/21-22/EI-R&amp;D/0001</t>
  </si>
  <si>
    <t>ENERGY MONITORING SYSTEM FOR R&amp;D</t>
  </si>
  <si>
    <t>EI-R&amp;D</t>
  </si>
  <si>
    <t>22-Dec-2021</t>
  </si>
  <si>
    <t>FA004357*EI*EXHAUST FAN(HEAVY DUTY 300 MM)*EI/21-22/EI-UTL/0002*23-Dec-2021</t>
  </si>
  <si>
    <t>FA004357</t>
  </si>
  <si>
    <t>EI/21-22/EI-UTL/0002</t>
  </si>
  <si>
    <t>EXHAUST FAN(HEAVY DUTY 300 MM)</t>
  </si>
  <si>
    <t>EI-UTL</t>
  </si>
  <si>
    <t>23-Dec-2021</t>
  </si>
  <si>
    <t>FA004376*EI*EXHAUST FAN(HEAVY DUTY 300 MM)*EI/21-22/EI-UTL/0004*23-Dec-2021</t>
  </si>
  <si>
    <t>FA004376</t>
  </si>
  <si>
    <t>EI/21-22/EI-UTL/0004</t>
  </si>
  <si>
    <t>FA004377*EI*EXHAUST FAN(HEAVY DUTY 300 MM)*EI/21-22/EI-UTL/0005*23-Dec-2021</t>
  </si>
  <si>
    <t>FA004377</t>
  </si>
  <si>
    <t>EI/21-22/EI-UTL/0005</t>
  </si>
  <si>
    <t>FA004378*EI*EXHAUST FAN(HEAVY DUTY 300 MM)*EI/21-22/EI-UTL/0006*23-Dec-2021</t>
  </si>
  <si>
    <t>FA004378</t>
  </si>
  <si>
    <t>EI/21-22/EI-UTL/0006</t>
  </si>
  <si>
    <t>FA004379*EI*EXHAUST FAN(HEAVY DUTY 300 MM)*EI/21-22/EI-UTL/0007*23-Dec-2021</t>
  </si>
  <si>
    <t>FA004379</t>
  </si>
  <si>
    <t>EI/21-22/EI-UTL/0007</t>
  </si>
  <si>
    <t>FA004358*EI*EXHAUST FANPVC TYPE 200 MM*EI/21-22/EI-UTL/0003*23-Dec-2021</t>
  </si>
  <si>
    <t>FA004358</t>
  </si>
  <si>
    <t>EI/21-22/EI-UTL/0003</t>
  </si>
  <si>
    <t>EXHAUST FANPVC TYPE 200 MM</t>
  </si>
  <si>
    <t>FA004380*EI*EXHAUST FANPVC TYPE 200 MM*EI/21-22/EI-UTL/0008*23-Dec-2021</t>
  </si>
  <si>
    <t>FA004380</t>
  </si>
  <si>
    <t>EI/21-22/EI-UTL/0008</t>
  </si>
  <si>
    <t>FA004381*EI*EXHAUST FANPVC TYPE 200 MM*EI/21-22/EI-UTL/0009*23-Dec-2021</t>
  </si>
  <si>
    <t>FA004381</t>
  </si>
  <si>
    <t>EI/21-22/EI-UTL/0009</t>
  </si>
  <si>
    <t>FA004382*EI*EXHAUST FANPVC TYPE 200 MM*EI/21-22/EI-UTL/0010*23-Dec-2021</t>
  </si>
  <si>
    <t>FA004382</t>
  </si>
  <si>
    <t>EI/21-22/EI-UTL/0010</t>
  </si>
  <si>
    <t>FA004383*EI*EXHAUST FANPVC TYPE 200 MM*EI/21-22/EI-UTL/0011*23-Dec-2021</t>
  </si>
  <si>
    <t>FA004383</t>
  </si>
  <si>
    <t>EI/21-22/EI-UTL/0011</t>
  </si>
  <si>
    <t>FA004219*EI*LIGHTNING ARRESTER FOR PLOT NO 57/3*EI/21-22/EI-UTL/0012*29-Dec-2021</t>
  </si>
  <si>
    <t>FA004219</t>
  </si>
  <si>
    <t>EI/21-22/EI-UTL/0012</t>
  </si>
  <si>
    <t>LIGHTNING ARRESTER FOR PLOT NO 57/3</t>
  </si>
  <si>
    <t>29-Dec-2021</t>
  </si>
  <si>
    <t>FA004220*EI*LIGHTNING ARRESTER FOR PLOT NO 58/3*EI/21-22/EI-UTL/0013*29-Dec-2021</t>
  </si>
  <si>
    <t>FA004220</t>
  </si>
  <si>
    <t>EI/21-22/EI-UTL/0013</t>
  </si>
  <si>
    <t>LIGHTNING ARRESTER FOR PLOT NO 58/3</t>
  </si>
  <si>
    <t>FA004305*FF*AL ENCLOSER FOR COMPONENT STORAGE (SMT LINE) 58 GF*FF/21-22/FACTORY/0047*23-Dec-2021</t>
  </si>
  <si>
    <t>FA004305</t>
  </si>
  <si>
    <t>FF/21-22/FACTORY/0047</t>
  </si>
  <si>
    <t>AL ENCLOSER FOR COMPONENT STORAGE (SMT LINE) 58 GF</t>
  </si>
  <si>
    <t>FA004282*OE*ACCESS DOOR AND CONTROLLER(6NOS)*OE/21-22/FACTORY/0011*30-Dec-2021</t>
  </si>
  <si>
    <t>FA004282</t>
  </si>
  <si>
    <t>OE/21-22/FACTORY/0011</t>
  </si>
  <si>
    <t>ACCESS DOOR AND CONTROLLER(6NOS)</t>
  </si>
  <si>
    <t>30-Dec-2021</t>
  </si>
  <si>
    <t>FA004282*OE*ACCESS DOOR AND CONTROLLER(6NOS)*OE/21-22/FACTORY/0012*30-Dec-2021</t>
  </si>
  <si>
    <t>OE/21-22/FACTORY/0012</t>
  </si>
  <si>
    <t>FA004282*OE*ACCESS DOOR AND CONTROLLER(6NOS)*OE/21-22/FACTORY/0013*30-Dec-2021</t>
  </si>
  <si>
    <t>OE/21-22/FACTORY/0013</t>
  </si>
  <si>
    <t>FA004282*OE*ACCESS DOOR AND CONTROLLER(6NOS)*OE/21-22/FACTORY/0014*30-Dec-2021</t>
  </si>
  <si>
    <t>OE/21-22/FACTORY/0014</t>
  </si>
  <si>
    <t>FA004282*OE*ACCESS DOOR AND CONTROLLER(6NOS)*OE/21-22/FACTORY/0015*30-Dec-2021</t>
  </si>
  <si>
    <t>OE/21-22/FACTORY/0015</t>
  </si>
  <si>
    <t>FA004282*OE*ACCESS DOOR AND CONTROLLER(6NOS)*OE/21-22/FACTORY/0016*30-Dec-2021</t>
  </si>
  <si>
    <t>OE/21-22/FACTORY/0016</t>
  </si>
  <si>
    <t>FA004282*OE*ACCESS DOOR AND CONTROLLER(6NOS)*OE/21-22/FACTORY/0017*30-Dec-2021</t>
  </si>
  <si>
    <t>OE/21-22/FACTORY/0017</t>
  </si>
  <si>
    <t>FA004283*OE*HIKVISION CCTV SYSTEM NVR AND CAMERA(10NOS)*OE/21-22/FACTORY/0010*30-Nov-2021</t>
  </si>
  <si>
    <t>FA004283</t>
  </si>
  <si>
    <t>OE/21-22/FACTORY/0010</t>
  </si>
  <si>
    <t>HIKVISION CCTV SYSTEM NVR AND CAMERA(10NOS)</t>
  </si>
  <si>
    <t>30-Nov-2021</t>
  </si>
  <si>
    <t>FA004392*PM*ESD TABLE*PM/21-22/R&amp;D/0120*21-Dec-2021</t>
  </si>
  <si>
    <t>FA004392</t>
  </si>
  <si>
    <t>PM/21-22/R&amp;D/0120</t>
  </si>
  <si>
    <t>ESD TABLE</t>
  </si>
  <si>
    <t>21-Dec-2021</t>
  </si>
  <si>
    <t>FA004375*PM*LAUTERBACH LA- 3500 (POWER DEBUG MODULE USB 3.0)*PM/21-22/R&amp;D ELECTRO/0117 FA004374C*01-Dec-2021</t>
  </si>
  <si>
    <t>FA004375</t>
  </si>
  <si>
    <t>PM/21-22/R&amp;D ELECTRO/0117 FA004374C</t>
  </si>
  <si>
    <t>LAUTERBACH LA- 3500 (POWER DEBUG MODULE USB 3.0)</t>
  </si>
  <si>
    <t>01-Dec-2021</t>
  </si>
  <si>
    <t>FA004374*PM*LAUTERBACH LA-3205*PM/21-22/R&amp;D ELECTRO/0117*01-Dec-2021</t>
  </si>
  <si>
    <t>FA004374</t>
  </si>
  <si>
    <t>PM/21-22/R&amp;D ELECTRO/0117</t>
  </si>
  <si>
    <t>LAUTERBACH LA-3205</t>
  </si>
  <si>
    <t>FA004396*PM*FIRE ALARM DETECTION &amp; PUBLIC ADD. SYSTEM @58 *PM/21-22/UTL/0118*01-Dec-2021</t>
  </si>
  <si>
    <t>FA004396</t>
  </si>
  <si>
    <t>PM/21-22/UTL/0118</t>
  </si>
  <si>
    <t xml:space="preserve">FIRE ALARM DETECTION &amp; PUBLIC ADD. SYSTEM @58 </t>
  </si>
  <si>
    <t>UTL</t>
  </si>
  <si>
    <t>FA004401*PM*GUIDE RAIL FOR CLEAN ROOM*PM/21-22/FACTORY/0119*10-Dec-2021</t>
  </si>
  <si>
    <t>FA004401</t>
  </si>
  <si>
    <t>PM/21-22/FACTORY/0119</t>
  </si>
  <si>
    <t>GUIDE RAIL FOR CLEAN ROOM</t>
  </si>
  <si>
    <t>10-Dec-2021</t>
  </si>
  <si>
    <t>FA004394*PM*NITROGEN GAS MANIFOLD FOR SMT LINE MACHINE*PM/21-22/UTL/0130*10-Jan-2022</t>
  </si>
  <si>
    <t>FA004394</t>
  </si>
  <si>
    <t>PM/21-22/UTL/0130</t>
  </si>
  <si>
    <t>NITROGEN GAS MANIFOLD FOR SMT LINE MACHINE</t>
  </si>
  <si>
    <t>10-Jan-2022</t>
  </si>
  <si>
    <t>FA003903*PM*QR CODE SCANNER ( SR-1000N )*PM/21-22/ASS1/0124*28-Dec-2021</t>
  </si>
  <si>
    <t>FA003903</t>
  </si>
  <si>
    <t>PM/21-22/ASS1/0124</t>
  </si>
  <si>
    <t>QR CODE SCANNER ( SR-1000N )</t>
  </si>
  <si>
    <t>28-Dec-2021</t>
  </si>
  <si>
    <t>FA003903*PM*QR CODE SCANNER ( SR-1000N )*PM/21-22/ASS1/0125*28-Dec-2021</t>
  </si>
  <si>
    <t>PM/21-22/ASS1/0125</t>
  </si>
  <si>
    <t>FA003903*PM*QR CODE SCANNER ( SR-1000N )*PM/21-22/ASS1/0126*28-Dec-2021</t>
  </si>
  <si>
    <t>PM/21-22/ASS1/0126</t>
  </si>
  <si>
    <t>FA003903*PM*QR CODE SCANNER ( SR-1000N )*PM/21-22/ASS1/0127*28-Dec-2021</t>
  </si>
  <si>
    <t>PM/21-22/ASS1/0127</t>
  </si>
  <si>
    <t>FA003903*PM*QR CODE SCANNER ( SR-1000N )*PM/21-22/ASS1/0128*28-Dec-2021</t>
  </si>
  <si>
    <t>PM/21-22/ASS1/0128</t>
  </si>
  <si>
    <t>FA003903*PM*QR CODE SCANNER ( SR-1000N )*PM/21-22/ASS1/0129*28-Dec-2021</t>
  </si>
  <si>
    <t>PM/21-22/ASS1/0129</t>
  </si>
  <si>
    <t>FA004190*PM*AIR HANDLING UNIT 10000CFM*PM/21-22/MAINT/0122*23-Dec-2021</t>
  </si>
  <si>
    <t>FA004190</t>
  </si>
  <si>
    <t>PM/21-22/MAINT/0122</t>
  </si>
  <si>
    <t>AIR HANDLING UNIT 10000CFM</t>
  </si>
  <si>
    <t>FA004192*PM*CLEAN ROOM FOR SMT LINE*PM/21-22/MAINT/0123*23-Dec-2021</t>
  </si>
  <si>
    <t>FA004192</t>
  </si>
  <si>
    <t>PM/21-22/MAINT/0123</t>
  </si>
  <si>
    <t>CLEAN ROOM FOR SMT LINE</t>
  </si>
  <si>
    <t>FA004189*PM*HVAC ACCESSORIES SMT LINE*PM/21-22/MAINT/0121*23-Dec-2021</t>
  </si>
  <si>
    <t>FA004189</t>
  </si>
  <si>
    <t>PM/21-22/MAINT/0121</t>
  </si>
  <si>
    <t>HVAC ACCESSORIES SMT LINE</t>
  </si>
  <si>
    <t>FA004325*PM*DIGITAL MAGNIFIER*PM/21-22/QA/0116*22-Nov-2021</t>
  </si>
  <si>
    <t>FA004325</t>
  </si>
  <si>
    <t>PM/21-22/QA/0116</t>
  </si>
  <si>
    <t>DIGITAL MAGNIFIER</t>
  </si>
  <si>
    <t>22-Nov-2021</t>
  </si>
  <si>
    <t>FA004422*TJ*MOULD FOR SMIU 4 48P COVER (SCOOTER)*TJ/21-22/VENDOR/0032*27-Dec-2021</t>
  </si>
  <si>
    <t>FA004422</t>
  </si>
  <si>
    <t>TJ/21-22/VENDOR/0032</t>
  </si>
  <si>
    <t>MOULD FOR SMIU 4 48P COVER (SCOOTER)</t>
  </si>
  <si>
    <t>27-Dec-2021</t>
  </si>
  <si>
    <t>FA004315*TJ*SMIU4 BOTTOM STENCIL ABZA 2*TJ/21-22/ASS2/0034*28-Dec-2021</t>
  </si>
  <si>
    <t>FA004315</t>
  </si>
  <si>
    <t>TJ/21-22/ASS2/0034</t>
  </si>
  <si>
    <t>SMIU4 BOTTOM STENCIL ABZA 2</t>
  </si>
  <si>
    <t>FA004314*TJ*SMIU4 TOP STENCIL ABZA 2*TJ/21-22/ASS2/0033*28-Dec-2021</t>
  </si>
  <si>
    <t>FA004314</t>
  </si>
  <si>
    <t>TJ/21-22/ASS2/0033</t>
  </si>
  <si>
    <t>SMIU4 TOP STENCIL ABZA 2</t>
  </si>
  <si>
    <t>FA003583*TJ*SOL TESTING MACHINE 2 FIXTURES ABZA*TJ/21-22/ASS1/0028*01-Dec-2021</t>
  </si>
  <si>
    <t>FA003583</t>
  </si>
  <si>
    <t>TJ/21-22/ASS1/0028</t>
  </si>
  <si>
    <t>SOL TESTING MACHINE 2 FIXTURES ABZA</t>
  </si>
  <si>
    <t>FA003583*TJ*SOL TESTING MACHINE 2 FIXTURES ABZA*TJ/21-22/ASS1/0029*01-Dec-2021</t>
  </si>
  <si>
    <t>TJ/21-22/ASS1/0029</t>
  </si>
  <si>
    <t>FA004327*TJ*LEAK TESTING FIXTURE INJECTOR TIP LEAKAGE*TJ/21-22/QA/0027*25-Nov-2021</t>
  </si>
  <si>
    <t>FA004327</t>
  </si>
  <si>
    <t>TJ/21-22/QA/0027</t>
  </si>
  <si>
    <t>LEAK TESTING FIXTURE INJECTOR TIP LEAKAGE</t>
  </si>
  <si>
    <t>25-Nov-2021</t>
  </si>
  <si>
    <t>FA004452*TJ*BLDC VALIDATION FIXTURE &amp;TANK*TJ/21-22/R&amp;D/0035*11-Jan-2022</t>
  </si>
  <si>
    <t>FA004452</t>
  </si>
  <si>
    <t>TJ/21-22/R&amp;D/0035</t>
  </si>
  <si>
    <t>BLDC VALIDATION FIXTURE &amp;TANK</t>
  </si>
  <si>
    <t>11-Jan-2022</t>
  </si>
  <si>
    <t>FA003654*TJ*SOL TESTING MACHINE 2 FIXTURE AAWM*TJ/21-22/ASS1/0030*01-Dec-2021</t>
  </si>
  <si>
    <t>FA003654</t>
  </si>
  <si>
    <t>TJ/21-22/ASS1/0030</t>
  </si>
  <si>
    <t>SOL TESTING MACHINE 2 FIXTURE AAWM</t>
  </si>
  <si>
    <t>FA003654*TJ*SOL TESTING MACHINE 2 FIXTURE AAWM*TJ/21-22/ASS1/0031*01-Dec-2021</t>
  </si>
  <si>
    <t>TJ/21-22/ASS1/0031</t>
  </si>
  <si>
    <t>FA004408*VEH*HERO XTREME BIKE (160CC)*VEH/21-22/R&amp;D/0005*30-Dec-2021</t>
  </si>
  <si>
    <t>FA004408</t>
  </si>
  <si>
    <t>VEH/21-22/R&amp;D/0005</t>
  </si>
  <si>
    <t>HERO XTREME BIKE (160CC)</t>
  </si>
  <si>
    <t>FA003860</t>
  </si>
  <si>
    <t>FA003910</t>
  </si>
  <si>
    <t>FA004047</t>
  </si>
  <si>
    <t>FA004073</t>
  </si>
  <si>
    <t>FA004213</t>
  </si>
  <si>
    <t>FA004229</t>
  </si>
  <si>
    <t>FA004230</t>
  </si>
  <si>
    <t>FA004231</t>
  </si>
  <si>
    <t>FA004232</t>
  </si>
  <si>
    <t>FA004233</t>
  </si>
  <si>
    <t>FA004234</t>
  </si>
  <si>
    <t>FA004235</t>
  </si>
  <si>
    <t>FA004236</t>
  </si>
  <si>
    <t>FA004237</t>
  </si>
  <si>
    <t>FA004238</t>
  </si>
  <si>
    <t>FA004265</t>
  </si>
  <si>
    <t>FA004306</t>
  </si>
  <si>
    <t>FA004307</t>
  </si>
  <si>
    <t>FA004326</t>
  </si>
  <si>
    <t>FA004328</t>
  </si>
  <si>
    <t>FA004330</t>
  </si>
  <si>
    <t>FA004331</t>
  </si>
  <si>
    <t>FA004391</t>
  </si>
  <si>
    <t>FA004395</t>
  </si>
  <si>
    <t>FA004397</t>
  </si>
  <si>
    <t>FA004404</t>
  </si>
  <si>
    <t>FA004405</t>
  </si>
  <si>
    <t>FA004406</t>
  </si>
  <si>
    <t>FA004407</t>
  </si>
  <si>
    <t>FA004431</t>
  </si>
  <si>
    <t>FA004432</t>
  </si>
  <si>
    <t>FA004433</t>
  </si>
  <si>
    <t>FA004434</t>
  </si>
  <si>
    <t>FA004444</t>
  </si>
  <si>
    <t>FA004445</t>
  </si>
  <si>
    <t>FA004446</t>
  </si>
  <si>
    <t>FA004447</t>
  </si>
  <si>
    <t>FA004449</t>
  </si>
  <si>
    <t>FA004478</t>
  </si>
  <si>
    <t>FA004483</t>
  </si>
  <si>
    <t>FA004484</t>
  </si>
  <si>
    <t>FA004491</t>
  </si>
  <si>
    <t>FA004492</t>
  </si>
  <si>
    <t>FA004493</t>
  </si>
  <si>
    <t>FA004494</t>
  </si>
  <si>
    <t>FA004495</t>
  </si>
  <si>
    <t>FA004496</t>
  </si>
  <si>
    <t>FA004497</t>
  </si>
  <si>
    <t>FA004498</t>
  </si>
  <si>
    <t>FA004509</t>
  </si>
  <si>
    <t>FA004510</t>
  </si>
  <si>
    <t>FA004512</t>
  </si>
  <si>
    <t>FA004513</t>
  </si>
  <si>
    <t>FA004515</t>
  </si>
  <si>
    <t>FA004516</t>
  </si>
  <si>
    <t>FA004517</t>
  </si>
  <si>
    <t>FA004518</t>
  </si>
  <si>
    <t>FA004519</t>
  </si>
  <si>
    <t>FA004522</t>
  </si>
  <si>
    <t>FA004523</t>
  </si>
  <si>
    <t>FA004524</t>
  </si>
  <si>
    <t>FA004525</t>
  </si>
  <si>
    <t>FA004526</t>
  </si>
  <si>
    <t>FA004527</t>
  </si>
  <si>
    <t>FA004530</t>
  </si>
  <si>
    <t>FA004531</t>
  </si>
  <si>
    <t>FA004532</t>
  </si>
  <si>
    <t>FA004561</t>
  </si>
  <si>
    <t>FA004562</t>
  </si>
  <si>
    <t>FA004563</t>
  </si>
  <si>
    <t>FA004564</t>
  </si>
  <si>
    <t>FA004565</t>
  </si>
  <si>
    <t>PM/21-22/QALAB58GF/0148</t>
  </si>
  <si>
    <t>PM/21-22/QALAB58GF/0149</t>
  </si>
  <si>
    <t>TJ/21-22/QALAB58BS/0047</t>
  </si>
  <si>
    <t>PM/21-22/FACTORY58SF/0137</t>
  </si>
  <si>
    <t>PM/21-22/FACTORY58SF/0138</t>
  </si>
  <si>
    <t>PM/21-22/FACTORY58SF/0139</t>
  </si>
  <si>
    <t>PM/21-22/FACTORY58SF/0140</t>
  </si>
  <si>
    <t>PM/21-22/FACTORY58SF/0141</t>
  </si>
  <si>
    <t>PM/21-22/FACTORY58SF/0142</t>
  </si>
  <si>
    <t>PM/21-22/QA/QALAB57SF/0131</t>
  </si>
  <si>
    <t>PM/21-22/FACTORY58/0132</t>
  </si>
  <si>
    <t>COMHW/21-22/MAINT/0050</t>
  </si>
  <si>
    <t>COMHW/21-22/MAINT/0051</t>
  </si>
  <si>
    <t>COMHW/21-22/MAINT/0052</t>
  </si>
  <si>
    <t>COMHW/21-22/MAINT/0053</t>
  </si>
  <si>
    <t>COMHW/21-22/MAINT/0054</t>
  </si>
  <si>
    <t>COMHW/21-22/MAINT/0055</t>
  </si>
  <si>
    <t>COMHW/21-22/MAINT/0056</t>
  </si>
  <si>
    <t>COMHW/21-22/MAINT/0057</t>
  </si>
  <si>
    <t>COMHW/21-22/MAINT/0058</t>
  </si>
  <si>
    <t>COMHW/21-22/MAINT/0059</t>
  </si>
  <si>
    <t>PM/21-22/QALAB58BS/0135</t>
  </si>
  <si>
    <t>EI/21-22/FACTORY58GF/0014</t>
  </si>
  <si>
    <t>EI/21-22/FACTORY58GF/0015</t>
  </si>
  <si>
    <t>TJ/21-22/QALAB57SF/0036</t>
  </si>
  <si>
    <t>TJ/21-22/QALAB57SF/0037</t>
  </si>
  <si>
    <t>TJ/21-22/QALAB57SF/0038</t>
  </si>
  <si>
    <t>TJ/21-22/QALAB57SF/0039</t>
  </si>
  <si>
    <t>TJ/21-22/QALAB57SF/0040</t>
  </si>
  <si>
    <t>TJ/21-22/QALAB57SF/0041</t>
  </si>
  <si>
    <t>PM/21-22/SMTLINE58GF/0136</t>
  </si>
  <si>
    <t>PM/21-22/FACTORY58/0133</t>
  </si>
  <si>
    <t>PM/21-22/FACTORY58/0143</t>
  </si>
  <si>
    <t>PM/21-22/TERRACE57/0144</t>
  </si>
  <si>
    <t>PM/21-22/TERRACE57/0145</t>
  </si>
  <si>
    <t>PM/21-22/FACTORY58/0146</t>
  </si>
  <si>
    <t>PM/21-22/FACTORY58/0147</t>
  </si>
  <si>
    <t>TJ/21-22/QALAB58BS/0042</t>
  </si>
  <si>
    <t>TJ/21-22/QALAB58BS/0043</t>
  </si>
  <si>
    <t>TJ/21-22/QALAB58BS/0044</t>
  </si>
  <si>
    <t>TJ/21-22/QALAB58BS/0045</t>
  </si>
  <si>
    <t>TJ/21-22/QALAB58BS/0048</t>
  </si>
  <si>
    <t>TJ/21-22/QALAB58BS/0049</t>
  </si>
  <si>
    <t>TJ/21-22/QALAB58BS/0050</t>
  </si>
  <si>
    <t>TJ/21-22/QALAB58BS/0051</t>
  </si>
  <si>
    <t>OE/21-22/FACTORY/0018</t>
  </si>
  <si>
    <t>FF/21-22/INJ/0051</t>
  </si>
  <si>
    <t>FF/21-22/R&amp;D/0052</t>
  </si>
  <si>
    <t>FF/21-22/R&amp;D/0053</t>
  </si>
  <si>
    <t>FF/21-22/SMT/0056</t>
  </si>
  <si>
    <t>FF/21-22/SMT/0057</t>
  </si>
  <si>
    <t>FF/21-22/SMT/0058</t>
  </si>
  <si>
    <t>FF/21-22/SMT/0059</t>
  </si>
  <si>
    <t>FF/21-22/SMT58GF/0063</t>
  </si>
  <si>
    <t>FF/21-22/SMT/0054</t>
  </si>
  <si>
    <t>FF/21-22/SMT/0055</t>
  </si>
  <si>
    <t>FF/21-22/SMT/0070</t>
  </si>
  <si>
    <t>TJ/21-22/SMT58GF/0046</t>
  </si>
  <si>
    <t>VEH/21-22/R&amp;D57GF/0006</t>
  </si>
  <si>
    <t>COMHW/21-22/0042</t>
  </si>
  <si>
    <t>COMHW/21-22/0043</t>
  </si>
  <si>
    <t>PM/21-22/R&amp;D58FF/0134</t>
  </si>
  <si>
    <t>FF/21-22/SHOPFLOOR/0048</t>
  </si>
  <si>
    <t>OE/21-22/ADM/0019</t>
  </si>
  <si>
    <t>FF/21-22/SHOPFLOOR/0049</t>
  </si>
  <si>
    <t>FF/21-22/SHOPFLOOR/0050</t>
  </si>
  <si>
    <t>COMHW/21-22/R&amp;DELECTRO/0044</t>
  </si>
  <si>
    <t>COMHW/21-22/R&amp;DELECTRO/0045</t>
  </si>
  <si>
    <t>COMHW/21-22/R&amp;DELECTRO/0046</t>
  </si>
  <si>
    <t>COMHW/21-22/R&amp;DELECTRO/0047</t>
  </si>
  <si>
    <t>COMHW/21-22/R&amp;DELECTRO/0048</t>
  </si>
  <si>
    <t>COMHW/21-22/R&amp;DELECTRO/0049</t>
  </si>
  <si>
    <t>FF/21-22/FP 58SF/0060</t>
  </si>
  <si>
    <t>FF/21-22/FP 58SF/0061</t>
  </si>
  <si>
    <t>FF/21-22/FP 58SF/0062</t>
  </si>
  <si>
    <t>FF/21-22/INJ57GF/0064</t>
  </si>
  <si>
    <t>FF/21-22/INJ57GF/0065</t>
  </si>
  <si>
    <t>FF/21-22/R&amp;D57GF/0066</t>
  </si>
  <si>
    <t>FF/21-22/R&amp;D57GF/0067</t>
  </si>
  <si>
    <t>FF/21-22/R&amp;D58FF/0068</t>
  </si>
  <si>
    <t>ES582.1 CAN FD BUS INTERFACE USB MODULE</t>
  </si>
  <si>
    <t>AAWM FLANGE CHECKING RECEIVING GAUGE</t>
  </si>
  <si>
    <t>MATERIAL MOVEMENT TROLLY</t>
  </si>
  <si>
    <t>INJECTOR LEAK TESTING SPM</t>
  </si>
  <si>
    <t>SMOKE EXTRACTION UNIT FOR RE-FLOW MAC SMT LINE @58</t>
  </si>
  <si>
    <t>SAMSUNG EVO 250 SSD (SATA 6.0 GBPS)</t>
  </si>
  <si>
    <t>INJECTOR STROKE CHECK SYSTEM</t>
  </si>
  <si>
    <t>SMT LINE MACHINE DB</t>
  </si>
  <si>
    <t>UPS MDB FOR SMT LINE</t>
  </si>
  <si>
    <t>LEAK TESTING FIXTURE INJECTOR</t>
  </si>
  <si>
    <t>LEAK TESTING FIXTURE AACK PCI</t>
  </si>
  <si>
    <t>LEAK TESTING FIXTURE AAWM PCI</t>
  </si>
  <si>
    <t>LEAK TESTING FIXTURE ABZA PCI</t>
  </si>
  <si>
    <t>ESD FOOT WEAR TESTER</t>
  </si>
  <si>
    <t>NITROGEN PIPE LINE NETWORK FOR SMT LINE MACHINE</t>
  </si>
  <si>
    <t>EXTRACTION SYSTEM FOR DEPANELING MACHINE</t>
  </si>
  <si>
    <t>EFM-OUTLET-ETP</t>
  </si>
  <si>
    <t>EFM-INLET-ETP</t>
  </si>
  <si>
    <t>EFM-INLET-STP</t>
  </si>
  <si>
    <t>EFM-OUTLET-STP</t>
  </si>
  <si>
    <t>FLS HEIGHT VS RESISTANCE CHECKING GAUGE(ABZA)</t>
  </si>
  <si>
    <t>FPM PULL OFF LOAD CHECKING GAUGE (WITH 3 FIXTURES)</t>
  </si>
  <si>
    <t>STRAINER PROFILE CHECKING GAUGE(AAWM)</t>
  </si>
  <si>
    <t>STRAINER PROFILE CHECKING GAUGE(ABZA)</t>
  </si>
  <si>
    <t>PLUG GAUGE DIA 4.036+_0.002MM</t>
  </si>
  <si>
    <t>PLUG GAUGE DIA 4.076+_0.002MM</t>
  </si>
  <si>
    <t>RING GAUGE DIA 5.536+_0.002 MM</t>
  </si>
  <si>
    <t>RING GAUGE DIA 5.514+_0.002 MM</t>
  </si>
  <si>
    <t xml:space="preserve">CCTV PLOT NO 57 (6 CAMERA EXTAND) </t>
  </si>
  <si>
    <t>LOCKER 9 COMPARTMENT FOR INJ. PROD. LINE</t>
  </si>
  <si>
    <t>BLDC MOTOR VALIDATION BENCH 1500*700*1800</t>
  </si>
  <si>
    <t>BLDC MOTOR VALIDATION BENCH 1000*700*1800</t>
  </si>
  <si>
    <t>ESD CHAIR1</t>
  </si>
  <si>
    <t>ESD CHAIR 2</t>
  </si>
  <si>
    <t>ESD CHAIR 3</t>
  </si>
  <si>
    <t>ESD CHAIR 4</t>
  </si>
  <si>
    <t>PROGRAMMING TABLE</t>
  </si>
  <si>
    <t>BOOK SHELVES 4 DOOR 1</t>
  </si>
  <si>
    <t>BOOK SHELVES 4 DOOR 2</t>
  </si>
  <si>
    <t xml:space="preserve">BOOK SHELVES 5 DOOR </t>
  </si>
  <si>
    <t>HW402 STATIC DEDICATED TOOLING</t>
  </si>
  <si>
    <t>ATHER 450 X (BIKE)</t>
  </si>
  <si>
    <t>DC POWER SUPPLY 400W</t>
  </si>
  <si>
    <t xml:space="preserve">CENTER TABLE-PIPE LINE II ND FLOOR PLOT NO 58 </t>
  </si>
  <si>
    <t>BAJAJ OTG-PANTRY-FIRST FLOOR PLOT NO-57</t>
  </si>
  <si>
    <t xml:space="preserve">CENTER TABLE-THROTTLE BODYLINE 2ND FLOOR PLOT 58 </t>
  </si>
  <si>
    <t>SHOE RACK PUMPLINE 2ND FLOOR 58</t>
  </si>
  <si>
    <t>SHOE RACK THROTTLE BODY  1ST FLOOR 58</t>
  </si>
  <si>
    <t>COMPUTER DESK</t>
  </si>
  <si>
    <t>QA LAB58</t>
  </si>
  <si>
    <t>QA LAB 58</t>
  </si>
  <si>
    <t>FACTORY 58</t>
  </si>
  <si>
    <t>QA 57SF</t>
  </si>
  <si>
    <t>SMT</t>
  </si>
  <si>
    <t>57TERRACE</t>
  </si>
  <si>
    <t>R&amp;D 57 FF</t>
  </si>
  <si>
    <t>R&amp;D 58 FF</t>
  </si>
  <si>
    <t>INJ LINE 5</t>
  </si>
  <si>
    <t>14-Apr-2021</t>
  </si>
  <si>
    <t>29-Mar-2022</t>
  </si>
  <si>
    <t>21-Mar-2022</t>
  </si>
  <si>
    <t>03-Mar-2022</t>
  </si>
  <si>
    <t>01-Mar-2022</t>
  </si>
  <si>
    <t>16-Mar-2022</t>
  </si>
  <si>
    <t>25-Mar-2022</t>
  </si>
  <si>
    <t>11-Mar-2022</t>
  </si>
  <si>
    <t>04-Mar-2022</t>
  </si>
  <si>
    <t>24-Mar-2022</t>
  </si>
  <si>
    <t>09-Feb-2022</t>
  </si>
  <si>
    <t>07-Feb-2022</t>
  </si>
  <si>
    <t>19-Feb-2022</t>
  </si>
  <si>
    <t>21-Feb-2022</t>
  </si>
  <si>
    <t>02-Mar-2022</t>
  </si>
  <si>
    <t>18-Feb-2022</t>
  </si>
  <si>
    <t>25-Feb-2022</t>
  </si>
  <si>
    <t>07-Mar-2022</t>
  </si>
  <si>
    <t>24-Feb-2022</t>
  </si>
  <si>
    <t>15-Feb-2022</t>
  </si>
  <si>
    <t>FA003860*PM*ES582.1 CAN FD BUS INTERFACE USB MODULE*PM/21-22/QALAB58GF/0148*14-Apr-2021</t>
  </si>
  <si>
    <t>FA003860*PM*ES582.1 CAN FD BUS INTERFACE USB MODULE*PM/21-22/QALAB58GF/0149*14-Apr-2021</t>
  </si>
  <si>
    <t>FA003910*TJ*AAWM FLANGE CHECKING RECEIVING GAUGE*TJ/21-22/QALAB58BS/0047*29-Mar-2022</t>
  </si>
  <si>
    <t>FA004047*PM*MATERIAL MOVEMENT TROLLY*PM/21-22/FACTORY58SF/0137*21-Mar-2022</t>
  </si>
  <si>
    <t>FA004047*PM*MATERIAL MOVEMENT TROLLY*PM/21-22/FACTORY58SF/0138*21-Mar-2022</t>
  </si>
  <si>
    <t>FA004047*PM*MATERIAL MOVEMENT TROLLY*PM/21-22/FACTORY58SF/0139*21-Mar-2022</t>
  </si>
  <si>
    <t>FA004047*PM*MATERIAL MOVEMENT TROLLY*PM/21-22/FACTORY58SF/0140*21-Mar-2022</t>
  </si>
  <si>
    <t>FA004047*PM*MATERIAL MOVEMENT TROLLY*PM/21-22/FACTORY58SF/0141*21-Mar-2022</t>
  </si>
  <si>
    <t>FA004047*PM*MATERIAL MOVEMENT TROLLY*PM/21-22/FACTORY58SF/0142*21-Mar-2022</t>
  </si>
  <si>
    <t>FA004073*PM*INJECTOR LEAK TESTING SPM*PM/21-22/QA/QALAB57SF/0131*03-Mar-2022</t>
  </si>
  <si>
    <t>FA004213*PM*SMOKE EXTRACTION UNIT FOR RE-FLOW MAC SMT LINE @58*PM/21-22/FACTORY58/0132*01-Mar-2022</t>
  </si>
  <si>
    <t>FA004229*COM*SAMSUNG EVO 250 SSD (SATA 6.0 GBPS)*COMHW/21-22/MAINT/0050*21-Mar-2022</t>
  </si>
  <si>
    <t>FA004230*COM*SAMSUNG EVO 250 SSD (SATA 6.0 GBPS)*COMHW/21-22/MAINT/0051*21-Mar-2022</t>
  </si>
  <si>
    <t>FA004231*COM*SAMSUNG EVO 250 SSD (SATA 6.0 GBPS)*COMHW/21-22/MAINT/0052*21-Mar-2022</t>
  </si>
  <si>
    <t>FA004232*COM*SAMSUNG EVO 250 SSD (SATA 6.0 GBPS)*COMHW/21-22/MAINT/0053*21-Mar-2022</t>
  </si>
  <si>
    <t>FA004233*COM*SAMSUNG EVO 250 SSD (SATA 6.0 GBPS)*COMHW/21-22/MAINT/0054*21-Mar-2022</t>
  </si>
  <si>
    <t>FA004234*COM*SAMSUNG EVO 250 SSD (SATA 6.0 GBPS)*COMHW/21-22/MAINT/0055*21-Mar-2022</t>
  </si>
  <si>
    <t>FA004235*COM*SAMSUNG EVO 250 SSD (SATA 6.0 GBPS)*COMHW/21-22/MAINT/0056*21-Mar-2022</t>
  </si>
  <si>
    <t>FA004236*COM*SAMSUNG EVO 250 SSD (SATA 6.0 GBPS)*COMHW/21-22/MAINT/0057*21-Mar-2022</t>
  </si>
  <si>
    <t>FA004237*COM*SAMSUNG EVO 250 SSD (SATA 6.0 GBPS)*COMHW/21-22/MAINT/0058*21-Mar-2022</t>
  </si>
  <si>
    <t>FA004238*COM*SAMSUNG EVO 250 SSD (SATA 6.0 GBPS)*COMHW/21-22/MAINT/0059*21-Mar-2022</t>
  </si>
  <si>
    <t>FA004265*PM*INJECTOR STROKE CHECK SYSTEM*PM/21-22/QALAB58BS/0135*16-Mar-2022</t>
  </si>
  <si>
    <t>FA004306*EI*SMT LINE MACHINE DB*EI/21-22/FACTORY58GF/0014*25-Mar-2022</t>
  </si>
  <si>
    <t>FA004307*EI*UPS MDB FOR SMT LINE*EI/21-22/FACTORY58GF/0015*25-Mar-2022</t>
  </si>
  <si>
    <t>FA004326*TJ*LEAK TESTING FIXTURE INJECTOR*TJ/21-22/QALAB57SF/0036*03-Mar-2022</t>
  </si>
  <si>
    <t>FA004326*TJ*LEAK TESTING FIXTURE INJECTOR*TJ/21-22/QALAB57SF/0037*03-Mar-2022</t>
  </si>
  <si>
    <t>FA004326*TJ*LEAK TESTING FIXTURE INJECTOR*TJ/21-22/QALAB57SF/0038*03-Mar-2022</t>
  </si>
  <si>
    <t>FA004328*TJ*LEAK TESTING FIXTURE AACK PCI*TJ/21-22/QALAB57SF/0039*03-Mar-2022</t>
  </si>
  <si>
    <t>FA004330*TJ*LEAK TESTING FIXTURE AAWM PCI*TJ/21-22/QALAB57SF/0040*03-Mar-2022</t>
  </si>
  <si>
    <t>FA004331*TJ*LEAK TESTING FIXTURE ABZA PCI*TJ/21-22/QALAB57SF/0041*03-Mar-2022</t>
  </si>
  <si>
    <t>FA004391*PM*ESD FOOT WEAR TESTER*PM/21-22/SMTLINE58GF/0136*11-Mar-2022</t>
  </si>
  <si>
    <t>FA004395*PM*NITROGEN PIPE LINE NETWORK FOR SMT LINE MACHINE*PM/21-22/FACTORY58/0133*04-Mar-2022</t>
  </si>
  <si>
    <t>FA004397*PM*EXTRACTION SYSTEM FOR DEPANELING MACHINE*PM/21-22/FACTORY58/0143*24-Mar-2022</t>
  </si>
  <si>
    <t>FA004404*PM*EFM-OUTLET-ETP*PM/21-22/TERRACE57/0144*24-Mar-2022</t>
  </si>
  <si>
    <t>FA004405*PM*EFM-INLET-ETP*PM/21-22/TERRACE57/0145*24-Mar-2022</t>
  </si>
  <si>
    <t>FA004406*PM*EFM-INLET-STP*PM/21-22/FACTORY58/0146*24-Mar-2022</t>
  </si>
  <si>
    <t>FA004407*PM*EFM-OUTLET-STP*PM/21-22/FACTORY58/0147*24-Mar-2022</t>
  </si>
  <si>
    <t>FA004431*TJ*FLS HEIGHT VS RESISTANCE CHECKING GAUGE(ABZA)*TJ/21-22/QALAB58BS/0042*03-Mar-2022</t>
  </si>
  <si>
    <t>FA004432*TJ*FPM PULL OFF LOAD CHECKING GAUGE (WITH 3 FIXTURES)*TJ/21-22/QALAB58BS/0043*03-Mar-2022</t>
  </si>
  <si>
    <t>FA004433*TJ*STRAINER PROFILE CHECKING GAUGE(AAWM)*TJ/21-22/QALAB58BS/0044*03-Mar-2022</t>
  </si>
  <si>
    <t>FA004434*TJ*STRAINER PROFILE CHECKING GAUGE(ABZA)*TJ/21-22/QALAB58BS/0045*03-Mar-2022</t>
  </si>
  <si>
    <t>FA004444*TJ*PLUG GAUGE DIA 4.036+_0.002MM*TJ/21-22/QALAB58BS/0048*29-Mar-2022</t>
  </si>
  <si>
    <t>FA004445*TJ*PLUG GAUGE DIA 4.076+_0.002MM*TJ/21-22/QALAB58BS/0049*29-Mar-2022</t>
  </si>
  <si>
    <t>FA004446*TJ*RING GAUGE DIA 5.536+_0.002 MM*TJ/21-22/QALAB58BS/0050*29-Mar-2022</t>
  </si>
  <si>
    <t>FA004447*TJ*RING GAUGE DIA 5.514+_0.002 MM*TJ/21-22/QALAB58BS/0051*29-Mar-2022</t>
  </si>
  <si>
    <t>FA004449*OE*CCTV PLOT NO 57 (6 CAMERA EXTAND) *OE/21-22/FACTORY/0018*09-Feb-2022</t>
  </si>
  <si>
    <t>FA004478*FF*LOCKER 9 COMPARTMENT FOR INJ. PROD. LINE*FF/21-22/INJ/0051*07-Feb-2022</t>
  </si>
  <si>
    <t>FA004483*FF*BLDC MOTOR VALIDATION BENCH 1500*700*1800*FF/21-22/R&amp;D/0052*19-Feb-2022</t>
  </si>
  <si>
    <t>FA004484*FF*BLDC MOTOR VALIDATION BENCH 1000*700*1800*FF/21-22/R&amp;D/0053*19-Feb-2022</t>
  </si>
  <si>
    <t>FA004491*FF*ESD CHAIR1*FF/21-22/SMT/0056*21-Feb-2022</t>
  </si>
  <si>
    <t>FA004492*FF*ESD CHAIR 2*FF/21-22/SMT/0057*21-Feb-2022</t>
  </si>
  <si>
    <t>FA004493*FF*ESD CHAIR 3*FF/21-22/SMT/0058*21-Feb-2022</t>
  </si>
  <si>
    <t>FA004494*FF*ESD CHAIR 4*FF/21-22/SMT/0059*21-Feb-2022</t>
  </si>
  <si>
    <t>FA004495*FF*PROGRAMMING TABLE*FF/21-22/SMT58GF/0063*02-Mar-2022</t>
  </si>
  <si>
    <t>FA004496*FF*BOOK SHELVES 4 DOOR 1*FF/21-22/SMT/0054*18-Feb-2022</t>
  </si>
  <si>
    <t>FA004497*FF*BOOK SHELVES 4 DOOR 2*FF/21-22/SMT/0055*18-Feb-2022</t>
  </si>
  <si>
    <t>FA004498*FF*BOOK SHELVES 5 DOOR *FF/21-22/SMT/0070*25-Feb-2022</t>
  </si>
  <si>
    <t>FA004509*TJ*HW402 STATIC DEDICATED TOOLING*TJ/21-22/SMT58GF/0046*16-Mar-2022</t>
  </si>
  <si>
    <t>FA004510*VEH*ATHER 450 X (BIKE)*VEH/21-22/R&amp;D57GF/0006*07-Mar-2022</t>
  </si>
  <si>
    <t>FA004512*COM*HP ZBOOK FIREFLY 15 G8*COMHW/21-22/0042*24-Feb-2022</t>
  </si>
  <si>
    <t>FA004513*COM*HP ZBOOK FIREFLY 15 G8*COMHW/21-22/0043*24-Feb-2022</t>
  </si>
  <si>
    <t>FA004515*PM*DC POWER SUPPLY 400W*PM/21-22/R&amp;D58FF/0134*03-Mar-2022</t>
  </si>
  <si>
    <t>FA004516*FF*CENTER TABLE-PIPE LINE II ND FLOOR PLOT NO 58 *FF/21-22/SHOPFLOOR/0048*15-Feb-2022</t>
  </si>
  <si>
    <t>FA004517*OE*BAJAJ OTG-PANTRY-FIRST FLOOR PLOT NO-57*OE/21-22/ADM/0019*18-Feb-2022</t>
  </si>
  <si>
    <t>FA004518*FF*CENTER TABLE-PIPE LINE II ND FLOOR PLOT NO 58 *FF/21-22/SHOPFLOOR/0049*15-Feb-2022</t>
  </si>
  <si>
    <t>FA004519*FF*CENTER TABLE-THROTTLE BODYLINE 2ND FLOOR PLOT 58 *FF/21-22/SHOPFLOOR/0050*15-Feb-2022</t>
  </si>
  <si>
    <t>FA004522*COM*HP LED MONITER "24"*COMHW/21-22/R&amp;DELECTRO/0044*01-Mar-2022</t>
  </si>
  <si>
    <t>FA004523*COM*HP LED MONITER "24"*COMHW/21-22/R&amp;DELECTRO/0045*01-Mar-2022</t>
  </si>
  <si>
    <t>FA004524*COM*HP LED MONITER "24"*COMHW/21-22/R&amp;DELECTRO/0046*01-Mar-2022</t>
  </si>
  <si>
    <t>FA004525*COM*HP LED MONITER "24"*COMHW/21-22/R&amp;DELECTRO/0047*01-Mar-2022</t>
  </si>
  <si>
    <t>FA004526*COM*HP LED MONITER "24"*COMHW/21-22/R&amp;DELECTRO/0048*01-Mar-2022</t>
  </si>
  <si>
    <t>FA004527*COM*HP LED MONITER "24"*COMHW/21-22/R&amp;DELECTRO/0049*01-Mar-2022</t>
  </si>
  <si>
    <t>FA004530*FF*SHOE RACK PUMPLINE 2ND FLOOR 58*FF/21-22/FP 58SF/0060*02-Mar-2022</t>
  </si>
  <si>
    <t>FA004531*FF*SHOE RACK PUMPLINE 2ND FLOOR 58*FF/21-22/FP 58SF/0061*02-Mar-2022</t>
  </si>
  <si>
    <t>FA004532*FF*SHOE RACK THROTTLE BODY  1ST FLOOR 58*FF/21-22/FP 58SF/0062*02-Mar-2022</t>
  </si>
  <si>
    <t>FA004561*FF*COMPUTER DESK*FF/21-22/INJ57GF/0064*21-Mar-2022</t>
  </si>
  <si>
    <t>FA004562*FF*COMPUTER DESK*FF/21-22/INJ57GF/0065*21-Mar-2022</t>
  </si>
  <si>
    <t>FA004563*FF*COMPUTER DESK*FF/21-22/R&amp;D57GF/0066*21-Mar-2022</t>
  </si>
  <si>
    <t>FA004564*FF*COMPUTER DESK*FF/21-22/R&amp;D57GF/0067*21-Mar-2022</t>
  </si>
  <si>
    <t>FA004565*FF*COMPUTER DESK*FF/21-22/R&amp;D58FF/0068*21-Mar-2022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</si>
</sst>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4" borderId="1" xfId="1" applyFont="1" applyFill="1" applyBorder="1" applyAlignment="1" applyProtection="1">
      <alignment horizontal="center" vertical="center" textRotation="90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vertical="top" readingOrder="1"/>
    </xf>
    <xf numFmtId="0" fontId="9" fillId="0" borderId="2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BR393"/>
  <sheetViews>
    <sheetView tabSelected="1" topLeftCell="C1" workbookViewId="0">
      <pane ySplit="5" topLeftCell="A6" activePane="bottomLeft" state="frozen"/>
      <selection pane="bottomLeft" activeCell="C6" sqref="C6"/>
    </sheetView>
  </sheetViews>
  <sheetFormatPr defaultRowHeight="15" x14ac:dyDescent="0.25"/>
  <cols>
    <col min="3" max="3" width="37.5703125" customWidth="1"/>
    <col min="45" max="45" width="12" bestFit="1" customWidth="1"/>
  </cols>
  <sheetData>
    <row r="1" spans="1:70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7" customFormat="1" x14ac:dyDescent="0.25">
      <c r="A2" s="8" t="s">
        <v>2</v>
      </c>
      <c r="B2" s="2"/>
      <c r="C2" s="2"/>
      <c r="D2" s="2"/>
      <c r="E2" s="2"/>
      <c r="F2" s="3"/>
      <c r="G2" s="2"/>
      <c r="H2" s="2"/>
      <c r="I2" s="3"/>
      <c r="J2" s="3"/>
      <c r="K2" s="9" t="s">
        <v>3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s="7" customFormat="1" x14ac:dyDescent="0.25">
      <c r="A3" s="8" t="s">
        <v>4</v>
      </c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s="7" customFormat="1" x14ac:dyDescent="0.25">
      <c r="A4" s="8" t="s">
        <v>5</v>
      </c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s="16" customFormat="1" ht="127.5" x14ac:dyDescent="0.25">
      <c r="A5" s="11" t="s">
        <v>6</v>
      </c>
      <c r="B5" s="12" t="s">
        <v>7</v>
      </c>
      <c r="C5" s="13" t="s">
        <v>8</v>
      </c>
      <c r="D5" s="12" t="s">
        <v>9</v>
      </c>
      <c r="E5" s="12" t="s">
        <v>10</v>
      </c>
      <c r="F5" s="13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17</v>
      </c>
      <c r="M5" s="12" t="s">
        <v>18</v>
      </c>
      <c r="N5" s="12" t="s">
        <v>19</v>
      </c>
      <c r="O5" s="12" t="s">
        <v>20</v>
      </c>
      <c r="P5" s="13" t="s">
        <v>21</v>
      </c>
      <c r="Q5" s="13" t="s">
        <v>22</v>
      </c>
      <c r="R5" s="12" t="s">
        <v>23</v>
      </c>
      <c r="S5" s="13" t="s">
        <v>24</v>
      </c>
      <c r="T5" s="13" t="s">
        <v>25</v>
      </c>
      <c r="U5" s="12" t="s">
        <v>26</v>
      </c>
      <c r="V5" s="12" t="s">
        <v>27</v>
      </c>
      <c r="W5" s="12" t="s">
        <v>28</v>
      </c>
      <c r="X5" s="12" t="s">
        <v>29</v>
      </c>
      <c r="Y5" s="12" t="s">
        <v>30</v>
      </c>
      <c r="Z5" s="12" t="s">
        <v>31</v>
      </c>
      <c r="AA5" s="12" t="s">
        <v>32</v>
      </c>
      <c r="AB5" s="12" t="s">
        <v>33</v>
      </c>
      <c r="AC5" s="12" t="s">
        <v>34</v>
      </c>
      <c r="AD5" s="12" t="s">
        <v>35</v>
      </c>
      <c r="AE5" s="12" t="s">
        <v>36</v>
      </c>
      <c r="AF5" s="12" t="s">
        <v>37</v>
      </c>
      <c r="AG5" s="12" t="s">
        <v>38</v>
      </c>
      <c r="AH5" s="12" t="s">
        <v>39</v>
      </c>
      <c r="AI5" s="12" t="s">
        <v>40</v>
      </c>
      <c r="AJ5" s="12" t="s">
        <v>41</v>
      </c>
      <c r="AK5" s="12" t="s">
        <v>42</v>
      </c>
      <c r="AL5" s="12" t="s">
        <v>43</v>
      </c>
      <c r="AM5" s="12" t="s">
        <v>44</v>
      </c>
      <c r="AN5" s="12" t="s">
        <v>45</v>
      </c>
      <c r="AO5" s="12" t="s">
        <v>46</v>
      </c>
      <c r="AP5" s="12" t="s">
        <v>47</v>
      </c>
      <c r="AQ5" s="12" t="s">
        <v>48</v>
      </c>
      <c r="AR5" s="12" t="s">
        <v>49</v>
      </c>
      <c r="AS5" s="11" t="s">
        <v>50</v>
      </c>
      <c r="AT5" s="14" t="s">
        <v>51</v>
      </c>
      <c r="AU5" s="12" t="s">
        <v>52</v>
      </c>
      <c r="AV5" s="12" t="s">
        <v>53</v>
      </c>
      <c r="AW5" s="12" t="s">
        <v>54</v>
      </c>
      <c r="AX5" s="12" t="s">
        <v>55</v>
      </c>
      <c r="AY5" s="12" t="s">
        <v>56</v>
      </c>
      <c r="AZ5" s="12" t="s">
        <v>57</v>
      </c>
      <c r="BA5" s="15" t="s">
        <v>58</v>
      </c>
      <c r="BB5" s="14" t="s">
        <v>59</v>
      </c>
      <c r="BC5" s="15" t="s">
        <v>60</v>
      </c>
      <c r="BD5" s="15" t="s">
        <v>61</v>
      </c>
      <c r="BE5" s="15" t="s">
        <v>62</v>
      </c>
      <c r="BF5" s="15" t="s">
        <v>63</v>
      </c>
      <c r="BG5" s="15" t="s">
        <v>64</v>
      </c>
      <c r="BH5" s="15" t="s">
        <v>65</v>
      </c>
      <c r="BI5" s="15" t="s">
        <v>66</v>
      </c>
      <c r="BJ5" s="15" t="s">
        <v>67</v>
      </c>
      <c r="BK5" s="15" t="s">
        <v>68</v>
      </c>
      <c r="BL5" s="15" t="s">
        <v>69</v>
      </c>
      <c r="BM5" s="15" t="s">
        <v>70</v>
      </c>
      <c r="BN5" s="15" t="s">
        <v>71</v>
      </c>
      <c r="BO5" s="15" t="s">
        <v>72</v>
      </c>
      <c r="BP5" s="14" t="s">
        <v>73</v>
      </c>
      <c r="BQ5" s="15" t="s">
        <v>74</v>
      </c>
      <c r="BR5" s="15" t="s">
        <v>75</v>
      </c>
    </row>
    <row r="6" spans="1:70" x14ac:dyDescent="0.25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P6" t="s">
        <v>82</v>
      </c>
      <c r="Q6">
        <v>1</v>
      </c>
      <c r="R6" t="s">
        <v>83</v>
      </c>
      <c r="S6" t="s">
        <v>84</v>
      </c>
      <c r="T6" t="s">
        <v>84</v>
      </c>
      <c r="AC6" t="s">
        <v>85</v>
      </c>
      <c r="AS6">
        <v>10008828.33</v>
      </c>
    </row>
    <row r="7" spans="1:70" x14ac:dyDescent="0.25">
      <c r="A7" t="s">
        <v>76</v>
      </c>
      <c r="B7" t="s">
        <v>77</v>
      </c>
      <c r="C7" t="s">
        <v>86</v>
      </c>
      <c r="D7" t="s">
        <v>87</v>
      </c>
      <c r="E7" t="s">
        <v>88</v>
      </c>
      <c r="F7" t="s">
        <v>89</v>
      </c>
      <c r="P7" t="s">
        <v>82</v>
      </c>
      <c r="Q7">
        <v>1</v>
      </c>
      <c r="R7" t="s">
        <v>83</v>
      </c>
      <c r="S7" t="s">
        <v>84</v>
      </c>
      <c r="T7" t="s">
        <v>84</v>
      </c>
      <c r="AC7" t="s">
        <v>85</v>
      </c>
      <c r="AS7">
        <v>527678.43999999994</v>
      </c>
    </row>
    <row r="8" spans="1:70" x14ac:dyDescent="0.25">
      <c r="A8" t="s">
        <v>76</v>
      </c>
      <c r="B8" t="s">
        <v>77</v>
      </c>
      <c r="C8" t="s">
        <v>90</v>
      </c>
      <c r="D8" t="s">
        <v>91</v>
      </c>
      <c r="E8" t="s">
        <v>92</v>
      </c>
      <c r="F8" t="s">
        <v>93</v>
      </c>
      <c r="P8" t="s">
        <v>82</v>
      </c>
      <c r="Q8">
        <v>1</v>
      </c>
      <c r="R8" t="s">
        <v>83</v>
      </c>
      <c r="S8" t="s">
        <v>84</v>
      </c>
      <c r="T8" t="s">
        <v>84</v>
      </c>
      <c r="AC8" t="s">
        <v>85</v>
      </c>
      <c r="AS8">
        <v>2812307.08</v>
      </c>
    </row>
    <row r="9" spans="1:70" x14ac:dyDescent="0.25">
      <c r="A9" t="s">
        <v>76</v>
      </c>
      <c r="B9" t="s">
        <v>77</v>
      </c>
      <c r="C9" t="s">
        <v>94</v>
      </c>
      <c r="D9" t="s">
        <v>95</v>
      </c>
      <c r="E9" t="s">
        <v>96</v>
      </c>
      <c r="F9" t="s">
        <v>97</v>
      </c>
      <c r="P9" t="s">
        <v>82</v>
      </c>
      <c r="Q9">
        <v>1</v>
      </c>
      <c r="R9" t="s">
        <v>83</v>
      </c>
      <c r="S9" t="s">
        <v>84</v>
      </c>
      <c r="T9" t="s">
        <v>84</v>
      </c>
      <c r="AC9" t="s">
        <v>85</v>
      </c>
      <c r="AS9">
        <v>7582759.1699999999</v>
      </c>
    </row>
    <row r="10" spans="1:70" x14ac:dyDescent="0.25">
      <c r="A10" t="s">
        <v>76</v>
      </c>
      <c r="B10" t="s">
        <v>77</v>
      </c>
      <c r="C10" t="s">
        <v>98</v>
      </c>
      <c r="D10" t="s">
        <v>99</v>
      </c>
      <c r="E10" t="s">
        <v>100</v>
      </c>
      <c r="F10" t="s">
        <v>101</v>
      </c>
      <c r="P10" t="s">
        <v>82</v>
      </c>
      <c r="Q10">
        <v>1</v>
      </c>
      <c r="R10" t="s">
        <v>83</v>
      </c>
      <c r="S10" t="s">
        <v>84</v>
      </c>
      <c r="T10" t="s">
        <v>84</v>
      </c>
      <c r="AC10" t="s">
        <v>85</v>
      </c>
      <c r="AS10">
        <v>5568910.3700000001</v>
      </c>
    </row>
    <row r="11" spans="1:70" x14ac:dyDescent="0.25">
      <c r="A11" t="s">
        <v>76</v>
      </c>
      <c r="B11" t="s">
        <v>77</v>
      </c>
      <c r="C11" t="s">
        <v>102</v>
      </c>
      <c r="D11" t="s">
        <v>103</v>
      </c>
      <c r="E11" t="s">
        <v>104</v>
      </c>
      <c r="F11" t="s">
        <v>105</v>
      </c>
      <c r="P11" t="s">
        <v>82</v>
      </c>
      <c r="Q11">
        <v>1</v>
      </c>
      <c r="R11" t="s">
        <v>83</v>
      </c>
      <c r="S11" t="s">
        <v>84</v>
      </c>
      <c r="T11" t="s">
        <v>84</v>
      </c>
      <c r="AC11" t="s">
        <v>85</v>
      </c>
      <c r="AS11">
        <v>17304277.059999999</v>
      </c>
    </row>
    <row r="12" spans="1:70" x14ac:dyDescent="0.25">
      <c r="A12" t="s">
        <v>76</v>
      </c>
      <c r="B12" t="s">
        <v>77</v>
      </c>
      <c r="C12" t="s">
        <v>106</v>
      </c>
      <c r="D12" t="s">
        <v>107</v>
      </c>
      <c r="E12" t="s">
        <v>108</v>
      </c>
      <c r="F12" t="s">
        <v>109</v>
      </c>
      <c r="P12" t="s">
        <v>110</v>
      </c>
      <c r="Q12">
        <v>1</v>
      </c>
      <c r="R12" t="s">
        <v>83</v>
      </c>
      <c r="S12" t="s">
        <v>84</v>
      </c>
      <c r="T12" t="s">
        <v>84</v>
      </c>
      <c r="AC12" t="s">
        <v>85</v>
      </c>
      <c r="AS12">
        <v>1349561.21</v>
      </c>
    </row>
    <row r="13" spans="1:70" x14ac:dyDescent="0.25">
      <c r="A13" t="s">
        <v>76</v>
      </c>
      <c r="B13" t="s">
        <v>77</v>
      </c>
      <c r="C13" t="s">
        <v>111</v>
      </c>
      <c r="D13" t="s">
        <v>112</v>
      </c>
      <c r="E13" t="s">
        <v>113</v>
      </c>
      <c r="F13" t="s">
        <v>114</v>
      </c>
      <c r="P13" t="s">
        <v>115</v>
      </c>
      <c r="Q13">
        <v>1</v>
      </c>
      <c r="R13" t="s">
        <v>83</v>
      </c>
      <c r="S13" t="s">
        <v>84</v>
      </c>
      <c r="T13" t="s">
        <v>84</v>
      </c>
      <c r="AC13" t="s">
        <v>85</v>
      </c>
      <c r="AS13">
        <v>6786994.9299999997</v>
      </c>
    </row>
    <row r="14" spans="1:70" x14ac:dyDescent="0.25">
      <c r="A14" t="s">
        <v>76</v>
      </c>
      <c r="B14" t="s">
        <v>77</v>
      </c>
      <c r="C14" t="s">
        <v>116</v>
      </c>
      <c r="D14" t="s">
        <v>117</v>
      </c>
      <c r="E14" t="s">
        <v>118</v>
      </c>
      <c r="F14" t="s">
        <v>119</v>
      </c>
      <c r="P14" t="s">
        <v>115</v>
      </c>
      <c r="Q14">
        <v>1</v>
      </c>
      <c r="R14" t="s">
        <v>83</v>
      </c>
      <c r="S14" t="s">
        <v>84</v>
      </c>
      <c r="T14" t="s">
        <v>84</v>
      </c>
      <c r="AC14" t="s">
        <v>85</v>
      </c>
      <c r="AS14">
        <v>10176228.689999999</v>
      </c>
    </row>
    <row r="15" spans="1:70" x14ac:dyDescent="0.25">
      <c r="A15" t="s">
        <v>120</v>
      </c>
      <c r="B15" t="s">
        <v>121</v>
      </c>
      <c r="C15" t="s">
        <v>122</v>
      </c>
      <c r="D15" t="s">
        <v>123</v>
      </c>
      <c r="E15" t="s">
        <v>124</v>
      </c>
      <c r="F15" t="s">
        <v>125</v>
      </c>
      <c r="P15" t="s">
        <v>110</v>
      </c>
      <c r="Q15">
        <v>1</v>
      </c>
      <c r="R15" t="s">
        <v>83</v>
      </c>
      <c r="S15" t="s">
        <v>84</v>
      </c>
      <c r="T15" t="s">
        <v>84</v>
      </c>
      <c r="AC15" t="s">
        <v>85</v>
      </c>
      <c r="AS15">
        <v>1814232.76</v>
      </c>
    </row>
    <row r="16" spans="1:70" x14ac:dyDescent="0.25">
      <c r="A16" t="s">
        <v>76</v>
      </c>
      <c r="B16" t="s">
        <v>77</v>
      </c>
      <c r="C16" t="s">
        <v>126</v>
      </c>
      <c r="D16" t="s">
        <v>127</v>
      </c>
      <c r="E16" t="s">
        <v>128</v>
      </c>
      <c r="F16" t="s">
        <v>129</v>
      </c>
      <c r="P16" t="s">
        <v>82</v>
      </c>
      <c r="Q16">
        <v>1</v>
      </c>
      <c r="R16" t="s">
        <v>83</v>
      </c>
      <c r="S16" t="s">
        <v>84</v>
      </c>
      <c r="T16" t="s">
        <v>84</v>
      </c>
      <c r="AC16" t="s">
        <v>130</v>
      </c>
      <c r="AS16">
        <v>9469134.0800000001</v>
      </c>
    </row>
    <row r="17" spans="1:45" x14ac:dyDescent="0.25">
      <c r="A17" t="s">
        <v>76</v>
      </c>
      <c r="B17" t="s">
        <v>77</v>
      </c>
      <c r="C17" t="s">
        <v>131</v>
      </c>
      <c r="D17" t="s">
        <v>132</v>
      </c>
      <c r="E17" t="s">
        <v>133</v>
      </c>
      <c r="F17" t="s">
        <v>134</v>
      </c>
      <c r="P17" t="s">
        <v>115</v>
      </c>
      <c r="Q17">
        <v>1</v>
      </c>
      <c r="R17" t="s">
        <v>83</v>
      </c>
      <c r="S17" t="s">
        <v>84</v>
      </c>
      <c r="T17" t="s">
        <v>84</v>
      </c>
      <c r="AC17" t="s">
        <v>135</v>
      </c>
      <c r="AS17">
        <v>7386588.3600000003</v>
      </c>
    </row>
    <row r="18" spans="1:45" x14ac:dyDescent="0.25">
      <c r="A18" t="s">
        <v>76</v>
      </c>
      <c r="B18" t="s">
        <v>77</v>
      </c>
      <c r="C18" t="s">
        <v>136</v>
      </c>
      <c r="D18" t="s">
        <v>137</v>
      </c>
      <c r="E18" t="s">
        <v>138</v>
      </c>
      <c r="F18" t="s">
        <v>139</v>
      </c>
      <c r="P18" t="s">
        <v>115</v>
      </c>
      <c r="Q18">
        <v>1</v>
      </c>
      <c r="R18" t="s">
        <v>83</v>
      </c>
      <c r="S18" t="s">
        <v>84</v>
      </c>
      <c r="T18" t="s">
        <v>84</v>
      </c>
      <c r="AC18" t="s">
        <v>140</v>
      </c>
      <c r="AS18">
        <v>29313034.940000001</v>
      </c>
    </row>
    <row r="19" spans="1:45" x14ac:dyDescent="0.25">
      <c r="A19" t="s">
        <v>76</v>
      </c>
      <c r="B19" t="s">
        <v>77</v>
      </c>
      <c r="C19" t="s">
        <v>141</v>
      </c>
      <c r="D19" t="s">
        <v>142</v>
      </c>
      <c r="E19" t="s">
        <v>143</v>
      </c>
      <c r="F19" t="s">
        <v>144</v>
      </c>
      <c r="P19" t="s">
        <v>145</v>
      </c>
      <c r="Q19">
        <v>1</v>
      </c>
      <c r="R19" t="s">
        <v>83</v>
      </c>
      <c r="S19" t="s">
        <v>84</v>
      </c>
      <c r="T19" t="s">
        <v>84</v>
      </c>
      <c r="AC19" t="s">
        <v>146</v>
      </c>
      <c r="AS19">
        <v>4600000</v>
      </c>
    </row>
    <row r="20" spans="1:45" x14ac:dyDescent="0.25">
      <c r="A20" t="s">
        <v>76</v>
      </c>
      <c r="B20" t="s">
        <v>77</v>
      </c>
      <c r="C20" t="s">
        <v>147</v>
      </c>
      <c r="D20" t="s">
        <v>148</v>
      </c>
      <c r="E20" t="s">
        <v>149</v>
      </c>
      <c r="F20" t="s">
        <v>150</v>
      </c>
      <c r="P20" t="s">
        <v>82</v>
      </c>
      <c r="Q20">
        <v>1</v>
      </c>
      <c r="R20" t="s">
        <v>83</v>
      </c>
      <c r="S20" t="s">
        <v>84</v>
      </c>
      <c r="T20" t="s">
        <v>84</v>
      </c>
      <c r="AC20" t="s">
        <v>151</v>
      </c>
      <c r="AS20">
        <v>2339446</v>
      </c>
    </row>
    <row r="21" spans="1:45" x14ac:dyDescent="0.25">
      <c r="A21" t="s">
        <v>76</v>
      </c>
      <c r="B21" t="s">
        <v>77</v>
      </c>
      <c r="C21" t="s">
        <v>152</v>
      </c>
      <c r="D21" t="s">
        <v>153</v>
      </c>
      <c r="E21" t="s">
        <v>154</v>
      </c>
      <c r="F21" t="s">
        <v>155</v>
      </c>
      <c r="P21" t="s">
        <v>145</v>
      </c>
      <c r="Q21">
        <v>1</v>
      </c>
      <c r="R21" t="s">
        <v>83</v>
      </c>
      <c r="S21" t="s">
        <v>84</v>
      </c>
      <c r="T21" t="s">
        <v>84</v>
      </c>
      <c r="AC21" t="s">
        <v>156</v>
      </c>
      <c r="AS21">
        <v>8812701.5600000005</v>
      </c>
    </row>
    <row r="22" spans="1:45" x14ac:dyDescent="0.25">
      <c r="A22" t="s">
        <v>76</v>
      </c>
      <c r="B22" t="s">
        <v>77</v>
      </c>
      <c r="C22" t="s">
        <v>157</v>
      </c>
      <c r="D22" t="s">
        <v>158</v>
      </c>
      <c r="E22" t="s">
        <v>159</v>
      </c>
      <c r="F22" t="s">
        <v>160</v>
      </c>
      <c r="P22" t="s">
        <v>82</v>
      </c>
      <c r="Q22">
        <v>1</v>
      </c>
      <c r="R22" t="s">
        <v>83</v>
      </c>
      <c r="S22" t="s">
        <v>84</v>
      </c>
      <c r="T22" t="s">
        <v>84</v>
      </c>
      <c r="AC22" t="s">
        <v>161</v>
      </c>
      <c r="AS22">
        <v>9081099.7550000008</v>
      </c>
    </row>
    <row r="23" spans="1:45" x14ac:dyDescent="0.25">
      <c r="A23" t="s">
        <v>76</v>
      </c>
      <c r="B23" t="s">
        <v>77</v>
      </c>
      <c r="C23" t="s">
        <v>162</v>
      </c>
      <c r="D23" t="s">
        <v>158</v>
      </c>
      <c r="E23" t="s">
        <v>163</v>
      </c>
      <c r="F23" t="s">
        <v>160</v>
      </c>
      <c r="P23" t="s">
        <v>82</v>
      </c>
      <c r="Q23">
        <v>1</v>
      </c>
      <c r="R23" t="s">
        <v>83</v>
      </c>
      <c r="S23" t="s">
        <v>84</v>
      </c>
      <c r="T23" t="s">
        <v>84</v>
      </c>
      <c r="AC23" t="s">
        <v>161</v>
      </c>
      <c r="AS23">
        <v>9081099.7550000008</v>
      </c>
    </row>
    <row r="24" spans="1:45" x14ac:dyDescent="0.25">
      <c r="A24" t="s">
        <v>76</v>
      </c>
      <c r="B24" t="s">
        <v>77</v>
      </c>
      <c r="C24" t="s">
        <v>164</v>
      </c>
      <c r="D24" t="s">
        <v>165</v>
      </c>
      <c r="E24" t="s">
        <v>166</v>
      </c>
      <c r="F24" t="s">
        <v>167</v>
      </c>
      <c r="P24" t="s">
        <v>82</v>
      </c>
      <c r="Q24">
        <v>1</v>
      </c>
      <c r="R24" t="s">
        <v>83</v>
      </c>
      <c r="S24" t="s">
        <v>84</v>
      </c>
      <c r="T24" t="s">
        <v>84</v>
      </c>
      <c r="AC24" t="s">
        <v>168</v>
      </c>
      <c r="AS24">
        <v>2950022.06</v>
      </c>
    </row>
    <row r="25" spans="1:45" x14ac:dyDescent="0.25">
      <c r="A25" t="s">
        <v>76</v>
      </c>
      <c r="B25" t="s">
        <v>77</v>
      </c>
      <c r="C25" t="s">
        <v>169</v>
      </c>
      <c r="D25" t="s">
        <v>170</v>
      </c>
      <c r="E25" t="s">
        <v>171</v>
      </c>
      <c r="F25" t="s">
        <v>172</v>
      </c>
      <c r="P25" t="s">
        <v>82</v>
      </c>
      <c r="Q25">
        <v>1</v>
      </c>
      <c r="R25" t="s">
        <v>83</v>
      </c>
      <c r="S25" t="s">
        <v>84</v>
      </c>
      <c r="T25" t="s">
        <v>84</v>
      </c>
      <c r="AC25" t="s">
        <v>168</v>
      </c>
      <c r="AS25">
        <v>3526619.95</v>
      </c>
    </row>
    <row r="26" spans="1:45" x14ac:dyDescent="0.25">
      <c r="A26" t="s">
        <v>76</v>
      </c>
      <c r="B26" t="s">
        <v>77</v>
      </c>
      <c r="C26" t="s">
        <v>173</v>
      </c>
      <c r="D26" t="s">
        <v>174</v>
      </c>
      <c r="E26" t="s">
        <v>175</v>
      </c>
      <c r="F26" t="s">
        <v>176</v>
      </c>
      <c r="P26" t="s">
        <v>177</v>
      </c>
      <c r="Q26">
        <v>1</v>
      </c>
      <c r="R26" t="s">
        <v>83</v>
      </c>
      <c r="S26" t="s">
        <v>84</v>
      </c>
      <c r="T26" t="s">
        <v>84</v>
      </c>
      <c r="AC26" t="s">
        <v>178</v>
      </c>
      <c r="AS26">
        <v>6616939.46</v>
      </c>
    </row>
    <row r="27" spans="1:45" x14ac:dyDescent="0.25">
      <c r="A27" t="s">
        <v>76</v>
      </c>
      <c r="B27" t="s">
        <v>77</v>
      </c>
      <c r="C27" t="s">
        <v>179</v>
      </c>
      <c r="D27" t="s">
        <v>180</v>
      </c>
      <c r="E27" t="s">
        <v>181</v>
      </c>
      <c r="F27" t="s">
        <v>182</v>
      </c>
      <c r="P27" t="s">
        <v>177</v>
      </c>
      <c r="Q27">
        <v>1</v>
      </c>
      <c r="R27" t="s">
        <v>83</v>
      </c>
      <c r="S27" t="s">
        <v>84</v>
      </c>
      <c r="T27" t="s">
        <v>84</v>
      </c>
      <c r="AC27" t="s">
        <v>178</v>
      </c>
      <c r="AS27">
        <v>12857897.58</v>
      </c>
    </row>
    <row r="28" spans="1:45" x14ac:dyDescent="0.25">
      <c r="A28" s="17" t="s">
        <v>76</v>
      </c>
      <c r="B28" s="17" t="s">
        <v>77</v>
      </c>
      <c r="C28" t="s">
        <v>183</v>
      </c>
      <c r="D28" t="s">
        <v>184</v>
      </c>
      <c r="E28" t="s">
        <v>185</v>
      </c>
      <c r="F28" t="s">
        <v>186</v>
      </c>
      <c r="M28" t="s">
        <v>187</v>
      </c>
      <c r="P28" t="s">
        <v>187</v>
      </c>
      <c r="Q28">
        <v>1</v>
      </c>
      <c r="R28" t="s">
        <v>83</v>
      </c>
      <c r="S28" t="s">
        <v>84</v>
      </c>
      <c r="T28" t="s">
        <v>84</v>
      </c>
      <c r="AC28" t="s">
        <v>188</v>
      </c>
      <c r="AS28">
        <v>6400000</v>
      </c>
    </row>
    <row r="29" spans="1:45" x14ac:dyDescent="0.25">
      <c r="A29" s="17" t="s">
        <v>189</v>
      </c>
      <c r="B29" s="17" t="s">
        <v>190</v>
      </c>
      <c r="C29" t="s">
        <v>191</v>
      </c>
      <c r="D29" t="s">
        <v>192</v>
      </c>
      <c r="E29" t="s">
        <v>193</v>
      </c>
      <c r="F29" t="s">
        <v>194</v>
      </c>
      <c r="M29" t="s">
        <v>195</v>
      </c>
      <c r="P29" t="s">
        <v>196</v>
      </c>
      <c r="Q29">
        <v>1</v>
      </c>
      <c r="R29" t="s">
        <v>83</v>
      </c>
      <c r="S29" t="s">
        <v>84</v>
      </c>
      <c r="T29" t="s">
        <v>84</v>
      </c>
      <c r="AC29" t="s">
        <v>197</v>
      </c>
      <c r="AS29">
        <v>567696.88</v>
      </c>
    </row>
    <row r="30" spans="1:45" x14ac:dyDescent="0.25">
      <c r="A30" s="17" t="s">
        <v>189</v>
      </c>
      <c r="B30" s="17" t="s">
        <v>190</v>
      </c>
      <c r="C30" t="s">
        <v>198</v>
      </c>
      <c r="D30" t="s">
        <v>199</v>
      </c>
      <c r="E30" t="s">
        <v>200</v>
      </c>
      <c r="F30" t="s">
        <v>201</v>
      </c>
      <c r="M30" t="s">
        <v>187</v>
      </c>
      <c r="P30" t="s">
        <v>187</v>
      </c>
      <c r="Q30">
        <v>1</v>
      </c>
      <c r="R30" t="s">
        <v>83</v>
      </c>
      <c r="S30" t="s">
        <v>84</v>
      </c>
      <c r="T30" t="s">
        <v>84</v>
      </c>
      <c r="AC30" t="s">
        <v>202</v>
      </c>
      <c r="AS30">
        <v>70650</v>
      </c>
    </row>
    <row r="31" spans="1:45" x14ac:dyDescent="0.25">
      <c r="A31" s="17" t="s">
        <v>189</v>
      </c>
      <c r="B31" s="17" t="s">
        <v>190</v>
      </c>
      <c r="C31" t="s">
        <v>203</v>
      </c>
      <c r="D31" t="s">
        <v>204</v>
      </c>
      <c r="E31" t="s">
        <v>205</v>
      </c>
      <c r="F31" t="s">
        <v>206</v>
      </c>
      <c r="M31" t="s">
        <v>187</v>
      </c>
      <c r="P31" t="s">
        <v>187</v>
      </c>
      <c r="Q31">
        <v>1</v>
      </c>
      <c r="R31" t="s">
        <v>83</v>
      </c>
      <c r="S31" t="s">
        <v>84</v>
      </c>
      <c r="T31" t="s">
        <v>84</v>
      </c>
      <c r="AC31" t="s">
        <v>202</v>
      </c>
      <c r="AS31">
        <v>70650</v>
      </c>
    </row>
    <row r="32" spans="1:45" x14ac:dyDescent="0.25">
      <c r="A32" s="17" t="s">
        <v>76</v>
      </c>
      <c r="B32" s="17" t="s">
        <v>77</v>
      </c>
      <c r="C32" t="s">
        <v>207</v>
      </c>
      <c r="D32" t="s">
        <v>208</v>
      </c>
      <c r="E32" t="s">
        <v>209</v>
      </c>
      <c r="F32" t="s">
        <v>210</v>
      </c>
      <c r="M32" t="s">
        <v>187</v>
      </c>
      <c r="P32" t="s">
        <v>187</v>
      </c>
      <c r="Q32">
        <v>1</v>
      </c>
      <c r="R32" t="s">
        <v>83</v>
      </c>
      <c r="S32" t="s">
        <v>84</v>
      </c>
      <c r="T32" t="s">
        <v>84</v>
      </c>
      <c r="AC32" t="s">
        <v>188</v>
      </c>
      <c r="AS32">
        <v>996150</v>
      </c>
    </row>
    <row r="33" spans="1:45" x14ac:dyDescent="0.25">
      <c r="A33" s="17" t="s">
        <v>211</v>
      </c>
      <c r="B33" s="17" t="s">
        <v>212</v>
      </c>
      <c r="C33" t="s">
        <v>213</v>
      </c>
      <c r="D33" t="s">
        <v>214</v>
      </c>
      <c r="E33" t="s">
        <v>215</v>
      </c>
      <c r="F33" t="s">
        <v>216</v>
      </c>
      <c r="M33" t="s">
        <v>187</v>
      </c>
      <c r="P33" t="s">
        <v>187</v>
      </c>
      <c r="Q33">
        <v>1</v>
      </c>
      <c r="R33" t="s">
        <v>83</v>
      </c>
      <c r="S33" t="s">
        <v>84</v>
      </c>
      <c r="T33" t="s">
        <v>84</v>
      </c>
      <c r="AC33" t="s">
        <v>217</v>
      </c>
      <c r="AS33">
        <v>5900</v>
      </c>
    </row>
    <row r="34" spans="1:45" x14ac:dyDescent="0.25">
      <c r="A34" s="17" t="s">
        <v>76</v>
      </c>
      <c r="B34" s="17" t="s">
        <v>77</v>
      </c>
      <c r="C34" t="s">
        <v>218</v>
      </c>
      <c r="D34" t="s">
        <v>219</v>
      </c>
      <c r="E34" t="s">
        <v>220</v>
      </c>
      <c r="F34" t="s">
        <v>221</v>
      </c>
      <c r="M34" t="s">
        <v>195</v>
      </c>
      <c r="P34" t="s">
        <v>222</v>
      </c>
      <c r="Q34">
        <v>1</v>
      </c>
      <c r="R34" t="s">
        <v>83</v>
      </c>
      <c r="S34" t="s">
        <v>84</v>
      </c>
      <c r="T34" t="s">
        <v>84</v>
      </c>
      <c r="AC34" t="s">
        <v>223</v>
      </c>
      <c r="AS34">
        <v>20480</v>
      </c>
    </row>
    <row r="35" spans="1:45" x14ac:dyDescent="0.25">
      <c r="A35" s="17" t="s">
        <v>76</v>
      </c>
      <c r="B35" s="17" t="s">
        <v>77</v>
      </c>
      <c r="C35" t="s">
        <v>224</v>
      </c>
      <c r="D35" t="s">
        <v>225</v>
      </c>
      <c r="E35" t="s">
        <v>226</v>
      </c>
      <c r="F35" t="s">
        <v>227</v>
      </c>
      <c r="M35" t="s">
        <v>195</v>
      </c>
      <c r="P35" t="s">
        <v>222</v>
      </c>
      <c r="Q35">
        <v>1</v>
      </c>
      <c r="R35" t="s">
        <v>83</v>
      </c>
      <c r="S35" t="s">
        <v>84</v>
      </c>
      <c r="T35" t="s">
        <v>84</v>
      </c>
      <c r="AC35" t="s">
        <v>223</v>
      </c>
      <c r="AS35">
        <v>23500</v>
      </c>
    </row>
    <row r="36" spans="1:45" x14ac:dyDescent="0.25">
      <c r="A36" s="17" t="s">
        <v>211</v>
      </c>
      <c r="B36" s="17" t="s">
        <v>212</v>
      </c>
      <c r="C36" t="s">
        <v>228</v>
      </c>
      <c r="D36" t="s">
        <v>229</v>
      </c>
      <c r="E36" t="s">
        <v>230</v>
      </c>
      <c r="F36" t="s">
        <v>231</v>
      </c>
      <c r="M36" t="s">
        <v>232</v>
      </c>
      <c r="P36" t="s">
        <v>232</v>
      </c>
      <c r="Q36">
        <v>1</v>
      </c>
      <c r="R36" t="s">
        <v>83</v>
      </c>
      <c r="S36" t="s">
        <v>84</v>
      </c>
      <c r="T36" t="s">
        <v>84</v>
      </c>
      <c r="AC36" t="s">
        <v>217</v>
      </c>
      <c r="AS36">
        <v>493000</v>
      </c>
    </row>
    <row r="37" spans="1:45" x14ac:dyDescent="0.25">
      <c r="A37" s="17" t="s">
        <v>211</v>
      </c>
      <c r="B37" s="17" t="s">
        <v>212</v>
      </c>
      <c r="C37" t="s">
        <v>233</v>
      </c>
      <c r="D37" t="s">
        <v>234</v>
      </c>
      <c r="E37" t="s">
        <v>235</v>
      </c>
      <c r="F37" t="s">
        <v>231</v>
      </c>
      <c r="M37" t="s">
        <v>232</v>
      </c>
      <c r="P37" t="s">
        <v>232</v>
      </c>
      <c r="Q37">
        <v>1</v>
      </c>
      <c r="R37" t="s">
        <v>83</v>
      </c>
      <c r="S37" t="s">
        <v>84</v>
      </c>
      <c r="T37" t="s">
        <v>84</v>
      </c>
      <c r="AC37" t="s">
        <v>217</v>
      </c>
      <c r="AS37">
        <v>493000</v>
      </c>
    </row>
    <row r="38" spans="1:45" x14ac:dyDescent="0.25">
      <c r="A38" s="17" t="s">
        <v>236</v>
      </c>
      <c r="B38" s="17" t="s">
        <v>237</v>
      </c>
      <c r="C38" t="s">
        <v>238</v>
      </c>
      <c r="D38" t="s">
        <v>239</v>
      </c>
      <c r="E38" t="s">
        <v>240</v>
      </c>
      <c r="F38" t="s">
        <v>241</v>
      </c>
      <c r="M38" t="s">
        <v>242</v>
      </c>
      <c r="P38" t="s">
        <v>196</v>
      </c>
      <c r="Q38">
        <v>1</v>
      </c>
      <c r="R38" t="s">
        <v>83</v>
      </c>
      <c r="S38" t="s">
        <v>84</v>
      </c>
      <c r="T38" t="s">
        <v>84</v>
      </c>
      <c r="AC38" t="s">
        <v>243</v>
      </c>
      <c r="AS38">
        <v>60686.5</v>
      </c>
    </row>
    <row r="39" spans="1:45" x14ac:dyDescent="0.25">
      <c r="A39" s="17" t="s">
        <v>236</v>
      </c>
      <c r="B39" s="17" t="s">
        <v>237</v>
      </c>
      <c r="C39" t="s">
        <v>244</v>
      </c>
      <c r="D39" t="s">
        <v>245</v>
      </c>
      <c r="E39" t="s">
        <v>246</v>
      </c>
      <c r="F39" t="s">
        <v>247</v>
      </c>
      <c r="M39" t="s">
        <v>242</v>
      </c>
      <c r="P39" t="s">
        <v>196</v>
      </c>
      <c r="Q39">
        <v>1</v>
      </c>
      <c r="R39" t="s">
        <v>83</v>
      </c>
      <c r="S39" t="s">
        <v>84</v>
      </c>
      <c r="T39" t="s">
        <v>84</v>
      </c>
      <c r="AC39" t="s">
        <v>243</v>
      </c>
      <c r="AS39">
        <v>58791.37</v>
      </c>
    </row>
    <row r="40" spans="1:45" x14ac:dyDescent="0.25">
      <c r="A40" s="17" t="s">
        <v>236</v>
      </c>
      <c r="B40" s="17" t="s">
        <v>237</v>
      </c>
      <c r="C40" t="s">
        <v>248</v>
      </c>
      <c r="D40" t="s">
        <v>249</v>
      </c>
      <c r="E40" t="s">
        <v>250</v>
      </c>
      <c r="F40" t="s">
        <v>241</v>
      </c>
      <c r="M40" t="s">
        <v>242</v>
      </c>
      <c r="P40" t="s">
        <v>242</v>
      </c>
      <c r="Q40">
        <v>1</v>
      </c>
      <c r="R40" t="s">
        <v>83</v>
      </c>
      <c r="S40" t="s">
        <v>84</v>
      </c>
      <c r="T40" t="s">
        <v>84</v>
      </c>
      <c r="AC40" t="s">
        <v>243</v>
      </c>
      <c r="AS40">
        <v>60686.5</v>
      </c>
    </row>
    <row r="41" spans="1:45" x14ac:dyDescent="0.25">
      <c r="A41" s="17" t="s">
        <v>236</v>
      </c>
      <c r="B41" s="17" t="s">
        <v>237</v>
      </c>
      <c r="C41" t="s">
        <v>251</v>
      </c>
      <c r="D41" t="s">
        <v>252</v>
      </c>
      <c r="E41" t="s">
        <v>253</v>
      </c>
      <c r="F41" t="s">
        <v>247</v>
      </c>
      <c r="M41" t="s">
        <v>242</v>
      </c>
      <c r="P41" t="s">
        <v>242</v>
      </c>
      <c r="Q41">
        <v>1</v>
      </c>
      <c r="R41" t="s">
        <v>83</v>
      </c>
      <c r="S41" t="s">
        <v>84</v>
      </c>
      <c r="T41" t="s">
        <v>84</v>
      </c>
      <c r="AC41" t="s">
        <v>243</v>
      </c>
      <c r="AS41">
        <v>58791.37</v>
      </c>
    </row>
    <row r="42" spans="1:45" x14ac:dyDescent="0.25">
      <c r="A42" s="17" t="s">
        <v>189</v>
      </c>
      <c r="B42" s="17" t="s">
        <v>190</v>
      </c>
      <c r="C42" t="s">
        <v>254</v>
      </c>
      <c r="D42" t="s">
        <v>255</v>
      </c>
      <c r="E42" t="s">
        <v>256</v>
      </c>
      <c r="F42" t="s">
        <v>257</v>
      </c>
      <c r="M42" t="s">
        <v>195</v>
      </c>
      <c r="P42" t="s">
        <v>222</v>
      </c>
      <c r="Q42">
        <v>1</v>
      </c>
      <c r="R42" t="s">
        <v>83</v>
      </c>
      <c r="S42" t="s">
        <v>84</v>
      </c>
      <c r="T42" t="s">
        <v>84</v>
      </c>
      <c r="AC42" t="s">
        <v>258</v>
      </c>
      <c r="AS42">
        <v>371185.13572456798</v>
      </c>
    </row>
    <row r="43" spans="1:45" x14ac:dyDescent="0.25">
      <c r="A43" s="17" t="s">
        <v>189</v>
      </c>
      <c r="B43" s="17" t="s">
        <v>190</v>
      </c>
      <c r="C43" t="s">
        <v>259</v>
      </c>
      <c r="D43" t="s">
        <v>260</v>
      </c>
      <c r="E43" t="s">
        <v>261</v>
      </c>
      <c r="F43" t="s">
        <v>262</v>
      </c>
      <c r="M43" t="s">
        <v>195</v>
      </c>
      <c r="P43" t="s">
        <v>222</v>
      </c>
      <c r="Q43">
        <v>1</v>
      </c>
      <c r="R43" t="s">
        <v>83</v>
      </c>
      <c r="S43" t="s">
        <v>84</v>
      </c>
      <c r="T43" t="s">
        <v>84</v>
      </c>
      <c r="AC43" t="s">
        <v>258</v>
      </c>
      <c r="AS43">
        <v>371185.13572456798</v>
      </c>
    </row>
    <row r="44" spans="1:45" x14ac:dyDescent="0.25">
      <c r="A44" s="17" t="s">
        <v>76</v>
      </c>
      <c r="B44" s="17" t="s">
        <v>77</v>
      </c>
      <c r="C44" t="s">
        <v>263</v>
      </c>
      <c r="D44" t="s">
        <v>264</v>
      </c>
      <c r="E44" t="s">
        <v>265</v>
      </c>
      <c r="F44" t="s">
        <v>266</v>
      </c>
      <c r="M44" t="s">
        <v>195</v>
      </c>
      <c r="P44" t="s">
        <v>267</v>
      </c>
      <c r="Q44">
        <v>1</v>
      </c>
      <c r="R44" t="s">
        <v>83</v>
      </c>
      <c r="S44" t="s">
        <v>84</v>
      </c>
      <c r="T44" t="s">
        <v>84</v>
      </c>
      <c r="AC44" t="s">
        <v>258</v>
      </c>
      <c r="AS44">
        <v>46297.837097094722</v>
      </c>
    </row>
    <row r="45" spans="1:45" x14ac:dyDescent="0.25">
      <c r="A45" s="17" t="s">
        <v>76</v>
      </c>
      <c r="B45" s="17" t="s">
        <v>77</v>
      </c>
      <c r="C45" t="s">
        <v>268</v>
      </c>
      <c r="D45" t="s">
        <v>269</v>
      </c>
      <c r="E45" t="s">
        <v>270</v>
      </c>
      <c r="F45" t="s">
        <v>271</v>
      </c>
      <c r="M45" t="s">
        <v>195</v>
      </c>
      <c r="P45" t="s">
        <v>267</v>
      </c>
      <c r="Q45">
        <v>1</v>
      </c>
      <c r="R45" t="s">
        <v>83</v>
      </c>
      <c r="S45" t="s">
        <v>84</v>
      </c>
      <c r="T45" t="s">
        <v>84</v>
      </c>
      <c r="AC45" t="s">
        <v>258</v>
      </c>
      <c r="AS45">
        <v>94531.809566780954</v>
      </c>
    </row>
    <row r="46" spans="1:45" x14ac:dyDescent="0.25">
      <c r="A46" s="17" t="s">
        <v>76</v>
      </c>
      <c r="B46" s="17" t="s">
        <v>77</v>
      </c>
      <c r="C46" t="s">
        <v>272</v>
      </c>
      <c r="D46" t="s">
        <v>273</v>
      </c>
      <c r="E46" t="s">
        <v>274</v>
      </c>
      <c r="F46" t="s">
        <v>275</v>
      </c>
      <c r="M46" t="s">
        <v>276</v>
      </c>
      <c r="P46" t="s">
        <v>222</v>
      </c>
      <c r="Q46">
        <v>1</v>
      </c>
      <c r="R46" t="s">
        <v>83</v>
      </c>
      <c r="S46" t="s">
        <v>84</v>
      </c>
      <c r="T46" t="s">
        <v>84</v>
      </c>
      <c r="AC46" t="s">
        <v>258</v>
      </c>
      <c r="AS46">
        <v>1275430.9090263129</v>
      </c>
    </row>
    <row r="47" spans="1:45" x14ac:dyDescent="0.25">
      <c r="A47" s="17" t="s">
        <v>76</v>
      </c>
      <c r="B47" s="17" t="s">
        <v>77</v>
      </c>
      <c r="C47" t="s">
        <v>277</v>
      </c>
      <c r="D47" t="s">
        <v>278</v>
      </c>
      <c r="E47" t="s">
        <v>279</v>
      </c>
      <c r="F47" t="s">
        <v>280</v>
      </c>
      <c r="M47" t="s">
        <v>276</v>
      </c>
      <c r="P47" t="s">
        <v>222</v>
      </c>
      <c r="Q47">
        <v>1</v>
      </c>
      <c r="R47" t="s">
        <v>83</v>
      </c>
      <c r="S47" t="s">
        <v>84</v>
      </c>
      <c r="T47" t="s">
        <v>84</v>
      </c>
      <c r="AC47" t="s">
        <v>258</v>
      </c>
      <c r="AS47">
        <v>2822445.297310885</v>
      </c>
    </row>
    <row r="48" spans="1:45" x14ac:dyDescent="0.25">
      <c r="A48" s="17" t="s">
        <v>76</v>
      </c>
      <c r="B48" s="17" t="s">
        <v>77</v>
      </c>
      <c r="C48" t="s">
        <v>281</v>
      </c>
      <c r="D48" t="s">
        <v>282</v>
      </c>
      <c r="E48" t="s">
        <v>283</v>
      </c>
      <c r="F48" t="s">
        <v>284</v>
      </c>
      <c r="M48" t="s">
        <v>276</v>
      </c>
      <c r="P48" t="s">
        <v>222</v>
      </c>
      <c r="Q48">
        <v>1</v>
      </c>
      <c r="R48" t="s">
        <v>83</v>
      </c>
      <c r="S48" t="s">
        <v>84</v>
      </c>
      <c r="T48" t="s">
        <v>84</v>
      </c>
      <c r="AC48" t="s">
        <v>258</v>
      </c>
      <c r="AS48">
        <v>13313424.887484973</v>
      </c>
    </row>
    <row r="49" spans="1:45" x14ac:dyDescent="0.25">
      <c r="A49" s="17" t="s">
        <v>76</v>
      </c>
      <c r="B49" s="17" t="s">
        <v>77</v>
      </c>
      <c r="C49" t="s">
        <v>285</v>
      </c>
      <c r="D49" t="s">
        <v>286</v>
      </c>
      <c r="E49" t="s">
        <v>287</v>
      </c>
      <c r="F49" t="s">
        <v>288</v>
      </c>
      <c r="M49" t="s">
        <v>195</v>
      </c>
      <c r="P49" t="s">
        <v>222</v>
      </c>
      <c r="Q49">
        <v>1</v>
      </c>
      <c r="R49" t="s">
        <v>83</v>
      </c>
      <c r="S49" t="s">
        <v>84</v>
      </c>
      <c r="T49" t="s">
        <v>84</v>
      </c>
      <c r="AC49" t="s">
        <v>258</v>
      </c>
      <c r="AS49">
        <v>1350199.6677282967</v>
      </c>
    </row>
    <row r="50" spans="1:45" x14ac:dyDescent="0.25">
      <c r="A50" s="17" t="s">
        <v>189</v>
      </c>
      <c r="B50" s="17" t="s">
        <v>190</v>
      </c>
      <c r="C50" t="s">
        <v>289</v>
      </c>
      <c r="D50" t="s">
        <v>290</v>
      </c>
      <c r="E50" t="s">
        <v>291</v>
      </c>
      <c r="F50" t="s">
        <v>292</v>
      </c>
      <c r="M50" t="s">
        <v>195</v>
      </c>
      <c r="P50" t="s">
        <v>222</v>
      </c>
      <c r="Q50">
        <v>1</v>
      </c>
      <c r="R50" t="s">
        <v>83</v>
      </c>
      <c r="S50" t="s">
        <v>84</v>
      </c>
      <c r="T50" t="s">
        <v>84</v>
      </c>
      <c r="AC50" t="s">
        <v>258</v>
      </c>
      <c r="AS50">
        <v>1250682.4496921524</v>
      </c>
    </row>
    <row r="51" spans="1:45" x14ac:dyDescent="0.25">
      <c r="A51" s="17" t="s">
        <v>76</v>
      </c>
      <c r="B51" s="17" t="s">
        <v>77</v>
      </c>
      <c r="C51" t="s">
        <v>293</v>
      </c>
      <c r="D51" t="s">
        <v>294</v>
      </c>
      <c r="E51" t="s">
        <v>295</v>
      </c>
      <c r="F51" t="s">
        <v>296</v>
      </c>
      <c r="M51" t="s">
        <v>195</v>
      </c>
      <c r="P51" t="s">
        <v>267</v>
      </c>
      <c r="Q51">
        <v>1</v>
      </c>
      <c r="R51" t="s">
        <v>83</v>
      </c>
      <c r="S51" t="s">
        <v>84</v>
      </c>
      <c r="T51" t="s">
        <v>84</v>
      </c>
      <c r="AC51" t="s">
        <v>258</v>
      </c>
      <c r="AS51">
        <v>134984.30112122931</v>
      </c>
    </row>
    <row r="52" spans="1:45" x14ac:dyDescent="0.25">
      <c r="A52" s="17" t="s">
        <v>76</v>
      </c>
      <c r="B52" s="17" t="s">
        <v>77</v>
      </c>
      <c r="C52" t="s">
        <v>297</v>
      </c>
      <c r="D52" t="s">
        <v>298</v>
      </c>
      <c r="E52" t="s">
        <v>299</v>
      </c>
      <c r="F52" t="s">
        <v>300</v>
      </c>
      <c r="M52" t="s">
        <v>195</v>
      </c>
      <c r="P52" t="s">
        <v>267</v>
      </c>
      <c r="Q52">
        <v>1</v>
      </c>
      <c r="R52" t="s">
        <v>83</v>
      </c>
      <c r="S52" t="s">
        <v>84</v>
      </c>
      <c r="T52" t="s">
        <v>84</v>
      </c>
      <c r="AC52" t="s">
        <v>258</v>
      </c>
      <c r="AS52">
        <v>30952.69049603548</v>
      </c>
    </row>
    <row r="53" spans="1:45" x14ac:dyDescent="0.25">
      <c r="A53" s="17" t="s">
        <v>76</v>
      </c>
      <c r="B53" s="17" t="s">
        <v>77</v>
      </c>
      <c r="C53" t="s">
        <v>301</v>
      </c>
      <c r="D53" t="s">
        <v>302</v>
      </c>
      <c r="E53" t="s">
        <v>303</v>
      </c>
      <c r="F53" t="s">
        <v>304</v>
      </c>
      <c r="M53" t="s">
        <v>305</v>
      </c>
      <c r="P53" t="s">
        <v>306</v>
      </c>
      <c r="Q53">
        <v>1</v>
      </c>
      <c r="R53" t="s">
        <v>83</v>
      </c>
      <c r="S53" t="s">
        <v>84</v>
      </c>
      <c r="T53" t="s">
        <v>84</v>
      </c>
      <c r="AC53" t="s">
        <v>307</v>
      </c>
      <c r="AS53">
        <v>608025.39</v>
      </c>
    </row>
    <row r="54" spans="1:45" x14ac:dyDescent="0.25">
      <c r="A54" s="17" t="s">
        <v>76</v>
      </c>
      <c r="B54" s="17" t="s">
        <v>77</v>
      </c>
      <c r="C54" t="s">
        <v>308</v>
      </c>
      <c r="D54" t="s">
        <v>309</v>
      </c>
      <c r="E54" t="s">
        <v>310</v>
      </c>
      <c r="F54" t="s">
        <v>311</v>
      </c>
      <c r="M54" t="s">
        <v>195</v>
      </c>
      <c r="P54" t="s">
        <v>267</v>
      </c>
      <c r="Q54">
        <v>1</v>
      </c>
      <c r="R54" t="s">
        <v>83</v>
      </c>
      <c r="S54" t="s">
        <v>84</v>
      </c>
      <c r="T54" t="s">
        <v>84</v>
      </c>
      <c r="AC54" t="s">
        <v>312</v>
      </c>
      <c r="AS54">
        <v>179726</v>
      </c>
    </row>
    <row r="55" spans="1:45" x14ac:dyDescent="0.25">
      <c r="A55" s="17" t="s">
        <v>76</v>
      </c>
      <c r="B55" s="17" t="s">
        <v>77</v>
      </c>
      <c r="C55" t="s">
        <v>313</v>
      </c>
      <c r="D55" t="s">
        <v>314</v>
      </c>
      <c r="E55" t="s">
        <v>315</v>
      </c>
      <c r="F55" t="s">
        <v>316</v>
      </c>
      <c r="M55" t="s">
        <v>195</v>
      </c>
      <c r="P55" t="s">
        <v>222</v>
      </c>
      <c r="Q55">
        <v>1</v>
      </c>
      <c r="R55" t="s">
        <v>83</v>
      </c>
      <c r="S55" t="s">
        <v>84</v>
      </c>
      <c r="T55" t="s">
        <v>84</v>
      </c>
      <c r="AC55" t="s">
        <v>258</v>
      </c>
      <c r="AS55">
        <v>585935.70486322313</v>
      </c>
    </row>
    <row r="56" spans="1:45" x14ac:dyDescent="0.25">
      <c r="A56" s="17" t="s">
        <v>76</v>
      </c>
      <c r="B56" s="17" t="s">
        <v>77</v>
      </c>
      <c r="C56" t="s">
        <v>317</v>
      </c>
      <c r="D56" t="s">
        <v>318</v>
      </c>
      <c r="E56" t="s">
        <v>319</v>
      </c>
      <c r="F56" t="s">
        <v>320</v>
      </c>
      <c r="M56" t="s">
        <v>195</v>
      </c>
      <c r="P56" t="s">
        <v>222</v>
      </c>
      <c r="Q56">
        <v>1</v>
      </c>
      <c r="R56" t="s">
        <v>83</v>
      </c>
      <c r="S56" t="s">
        <v>84</v>
      </c>
      <c r="T56" t="s">
        <v>84</v>
      </c>
      <c r="AC56" t="s">
        <v>258</v>
      </c>
      <c r="AS56">
        <v>605042.30393484992</v>
      </c>
    </row>
    <row r="57" spans="1:45" x14ac:dyDescent="0.25">
      <c r="A57" s="17" t="s">
        <v>189</v>
      </c>
      <c r="B57" s="17" t="s">
        <v>190</v>
      </c>
      <c r="C57" t="s">
        <v>321</v>
      </c>
      <c r="D57" t="s">
        <v>322</v>
      </c>
      <c r="E57" t="s">
        <v>323</v>
      </c>
      <c r="F57" t="s">
        <v>324</v>
      </c>
      <c r="M57" t="s">
        <v>195</v>
      </c>
      <c r="P57" t="s">
        <v>267</v>
      </c>
      <c r="Q57">
        <v>1</v>
      </c>
      <c r="R57" t="s">
        <v>83</v>
      </c>
      <c r="S57" t="s">
        <v>84</v>
      </c>
      <c r="T57" t="s">
        <v>84</v>
      </c>
      <c r="AC57" t="s">
        <v>312</v>
      </c>
      <c r="AS57">
        <v>7500</v>
      </c>
    </row>
    <row r="58" spans="1:45" x14ac:dyDescent="0.25">
      <c r="A58" s="17" t="s">
        <v>189</v>
      </c>
      <c r="B58" s="17" t="s">
        <v>190</v>
      </c>
      <c r="C58" t="s">
        <v>325</v>
      </c>
      <c r="D58" t="s">
        <v>322</v>
      </c>
      <c r="E58" t="s">
        <v>326</v>
      </c>
      <c r="F58" t="s">
        <v>324</v>
      </c>
      <c r="M58" t="s">
        <v>195</v>
      </c>
      <c r="P58" t="s">
        <v>267</v>
      </c>
      <c r="Q58">
        <v>1</v>
      </c>
      <c r="R58" t="s">
        <v>83</v>
      </c>
      <c r="S58" t="s">
        <v>84</v>
      </c>
      <c r="T58" t="s">
        <v>84</v>
      </c>
      <c r="AC58" t="s">
        <v>312</v>
      </c>
      <c r="AS58">
        <v>7500</v>
      </c>
    </row>
    <row r="59" spans="1:45" x14ac:dyDescent="0.25">
      <c r="A59" s="17" t="s">
        <v>189</v>
      </c>
      <c r="B59" s="17" t="s">
        <v>190</v>
      </c>
      <c r="C59" t="s">
        <v>327</v>
      </c>
      <c r="D59" t="s">
        <v>328</v>
      </c>
      <c r="E59" t="s">
        <v>329</v>
      </c>
      <c r="F59" t="s">
        <v>330</v>
      </c>
      <c r="M59" t="s">
        <v>195</v>
      </c>
      <c r="P59" t="s">
        <v>267</v>
      </c>
      <c r="Q59">
        <v>1</v>
      </c>
      <c r="R59" t="s">
        <v>83</v>
      </c>
      <c r="S59" t="s">
        <v>84</v>
      </c>
      <c r="T59" t="s">
        <v>84</v>
      </c>
      <c r="AC59" t="s">
        <v>312</v>
      </c>
      <c r="AS59">
        <v>7500</v>
      </c>
    </row>
    <row r="60" spans="1:45" x14ac:dyDescent="0.25">
      <c r="A60" s="17" t="s">
        <v>189</v>
      </c>
      <c r="B60" s="17" t="s">
        <v>190</v>
      </c>
      <c r="C60" t="s">
        <v>331</v>
      </c>
      <c r="D60" t="s">
        <v>328</v>
      </c>
      <c r="E60" t="s">
        <v>332</v>
      </c>
      <c r="F60" t="s">
        <v>330</v>
      </c>
      <c r="M60" t="s">
        <v>195</v>
      </c>
      <c r="P60" t="s">
        <v>267</v>
      </c>
      <c r="Q60">
        <v>1</v>
      </c>
      <c r="R60" t="s">
        <v>83</v>
      </c>
      <c r="S60" t="s">
        <v>84</v>
      </c>
      <c r="T60" t="s">
        <v>84</v>
      </c>
      <c r="AC60" t="s">
        <v>312</v>
      </c>
      <c r="AS60">
        <v>7500</v>
      </c>
    </row>
    <row r="61" spans="1:45" x14ac:dyDescent="0.25">
      <c r="A61" s="17" t="s">
        <v>189</v>
      </c>
      <c r="B61" s="17" t="s">
        <v>190</v>
      </c>
      <c r="C61" t="s">
        <v>333</v>
      </c>
      <c r="D61" t="s">
        <v>334</v>
      </c>
      <c r="E61" t="s">
        <v>335</v>
      </c>
      <c r="F61" t="s">
        <v>336</v>
      </c>
      <c r="M61" t="s">
        <v>195</v>
      </c>
      <c r="P61" t="s">
        <v>267</v>
      </c>
      <c r="Q61">
        <v>1</v>
      </c>
      <c r="R61" t="s">
        <v>83</v>
      </c>
      <c r="S61" t="s">
        <v>84</v>
      </c>
      <c r="T61" t="s">
        <v>84</v>
      </c>
      <c r="AC61" t="s">
        <v>312</v>
      </c>
      <c r="AS61">
        <v>7500</v>
      </c>
    </row>
    <row r="62" spans="1:45" x14ac:dyDescent="0.25">
      <c r="A62" s="17" t="s">
        <v>189</v>
      </c>
      <c r="B62" s="17" t="s">
        <v>190</v>
      </c>
      <c r="C62" t="s">
        <v>337</v>
      </c>
      <c r="D62" t="s">
        <v>334</v>
      </c>
      <c r="E62" t="s">
        <v>338</v>
      </c>
      <c r="F62" t="s">
        <v>336</v>
      </c>
      <c r="M62" t="s">
        <v>195</v>
      </c>
      <c r="P62" t="s">
        <v>267</v>
      </c>
      <c r="Q62">
        <v>1</v>
      </c>
      <c r="R62" t="s">
        <v>83</v>
      </c>
      <c r="S62" t="s">
        <v>84</v>
      </c>
      <c r="T62" t="s">
        <v>84</v>
      </c>
      <c r="AC62" t="s">
        <v>312</v>
      </c>
      <c r="AS62">
        <v>7500</v>
      </c>
    </row>
    <row r="63" spans="1:45" x14ac:dyDescent="0.25">
      <c r="A63" s="17" t="s">
        <v>76</v>
      </c>
      <c r="B63" s="17" t="s">
        <v>77</v>
      </c>
      <c r="C63" t="s">
        <v>339</v>
      </c>
      <c r="D63" t="s">
        <v>340</v>
      </c>
      <c r="E63" t="s">
        <v>341</v>
      </c>
      <c r="F63" t="s">
        <v>342</v>
      </c>
      <c r="M63" t="s">
        <v>305</v>
      </c>
      <c r="P63" t="s">
        <v>306</v>
      </c>
      <c r="Q63">
        <v>1</v>
      </c>
      <c r="R63" t="s">
        <v>83</v>
      </c>
      <c r="S63" t="s">
        <v>84</v>
      </c>
      <c r="T63" t="s">
        <v>84</v>
      </c>
      <c r="AC63" t="s">
        <v>343</v>
      </c>
      <c r="AS63">
        <v>24190.19</v>
      </c>
    </row>
    <row r="64" spans="1:45" x14ac:dyDescent="0.25">
      <c r="A64" s="17" t="s">
        <v>76</v>
      </c>
      <c r="B64" s="17" t="s">
        <v>77</v>
      </c>
      <c r="C64" t="s">
        <v>344</v>
      </c>
      <c r="D64" t="s">
        <v>345</v>
      </c>
      <c r="E64" t="s">
        <v>346</v>
      </c>
      <c r="F64" t="s">
        <v>347</v>
      </c>
      <c r="M64" t="s">
        <v>305</v>
      </c>
      <c r="P64" t="s">
        <v>306</v>
      </c>
      <c r="Q64">
        <v>1</v>
      </c>
      <c r="R64" t="s">
        <v>83</v>
      </c>
      <c r="S64" t="s">
        <v>84</v>
      </c>
      <c r="T64" t="s">
        <v>84</v>
      </c>
      <c r="AC64" t="s">
        <v>343</v>
      </c>
      <c r="AS64">
        <v>426601.73</v>
      </c>
    </row>
    <row r="65" spans="1:45" x14ac:dyDescent="0.25">
      <c r="A65" s="17" t="s">
        <v>76</v>
      </c>
      <c r="B65" s="17" t="s">
        <v>77</v>
      </c>
      <c r="C65" t="s">
        <v>348</v>
      </c>
      <c r="D65" t="s">
        <v>349</v>
      </c>
      <c r="E65" t="s">
        <v>350</v>
      </c>
      <c r="F65" t="s">
        <v>351</v>
      </c>
      <c r="M65" t="s">
        <v>305</v>
      </c>
      <c r="P65" t="s">
        <v>306</v>
      </c>
      <c r="Q65">
        <v>1</v>
      </c>
      <c r="R65" t="s">
        <v>83</v>
      </c>
      <c r="S65" t="s">
        <v>84</v>
      </c>
      <c r="T65" t="s">
        <v>84</v>
      </c>
      <c r="AC65" t="s">
        <v>343</v>
      </c>
      <c r="AS65">
        <v>25342.1</v>
      </c>
    </row>
    <row r="66" spans="1:45" x14ac:dyDescent="0.25">
      <c r="A66" s="17" t="s">
        <v>352</v>
      </c>
      <c r="B66" s="17" t="s">
        <v>353</v>
      </c>
      <c r="C66" t="s">
        <v>354</v>
      </c>
      <c r="D66" t="s">
        <v>355</v>
      </c>
      <c r="E66" t="s">
        <v>356</v>
      </c>
      <c r="F66" t="s">
        <v>357</v>
      </c>
      <c r="M66" t="s">
        <v>358</v>
      </c>
      <c r="P66" t="s">
        <v>359</v>
      </c>
      <c r="Q66">
        <v>1</v>
      </c>
      <c r="R66" t="s">
        <v>83</v>
      </c>
      <c r="S66" t="s">
        <v>84</v>
      </c>
      <c r="T66" t="s">
        <v>84</v>
      </c>
      <c r="AC66" t="s">
        <v>360</v>
      </c>
      <c r="AS66">
        <v>10500</v>
      </c>
    </row>
    <row r="67" spans="1:45" x14ac:dyDescent="0.25">
      <c r="A67" s="17" t="s">
        <v>352</v>
      </c>
      <c r="B67" s="17" t="s">
        <v>353</v>
      </c>
      <c r="C67" t="s">
        <v>361</v>
      </c>
      <c r="D67" t="s">
        <v>362</v>
      </c>
      <c r="E67" t="s">
        <v>363</v>
      </c>
      <c r="F67" t="s">
        <v>357</v>
      </c>
      <c r="M67" t="s">
        <v>358</v>
      </c>
      <c r="P67" t="s">
        <v>359</v>
      </c>
      <c r="Q67">
        <v>1</v>
      </c>
      <c r="R67" t="s">
        <v>83</v>
      </c>
      <c r="S67" t="s">
        <v>84</v>
      </c>
      <c r="T67" t="s">
        <v>84</v>
      </c>
      <c r="AC67" t="s">
        <v>360</v>
      </c>
      <c r="AS67">
        <v>10500</v>
      </c>
    </row>
    <row r="68" spans="1:45" x14ac:dyDescent="0.25">
      <c r="A68" s="17" t="s">
        <v>352</v>
      </c>
      <c r="B68" s="17" t="s">
        <v>353</v>
      </c>
      <c r="C68" t="s">
        <v>364</v>
      </c>
      <c r="D68" t="s">
        <v>365</v>
      </c>
      <c r="E68" t="s">
        <v>366</v>
      </c>
      <c r="F68" t="s">
        <v>357</v>
      </c>
      <c r="M68" t="s">
        <v>358</v>
      </c>
      <c r="P68" t="s">
        <v>359</v>
      </c>
      <c r="Q68">
        <v>1</v>
      </c>
      <c r="R68" t="s">
        <v>83</v>
      </c>
      <c r="S68" t="s">
        <v>84</v>
      </c>
      <c r="T68" t="s">
        <v>84</v>
      </c>
      <c r="AC68" t="s">
        <v>360</v>
      </c>
      <c r="AS68">
        <v>10500</v>
      </c>
    </row>
    <row r="69" spans="1:45" x14ac:dyDescent="0.25">
      <c r="A69" s="17" t="s">
        <v>352</v>
      </c>
      <c r="B69" s="17" t="s">
        <v>353</v>
      </c>
      <c r="C69" t="s">
        <v>367</v>
      </c>
      <c r="D69" t="s">
        <v>368</v>
      </c>
      <c r="E69" t="s">
        <v>369</v>
      </c>
      <c r="F69" t="s">
        <v>357</v>
      </c>
      <c r="M69" t="s">
        <v>358</v>
      </c>
      <c r="P69" t="s">
        <v>359</v>
      </c>
      <c r="Q69">
        <v>1</v>
      </c>
      <c r="R69" t="s">
        <v>83</v>
      </c>
      <c r="S69" t="s">
        <v>84</v>
      </c>
      <c r="T69" t="s">
        <v>84</v>
      </c>
      <c r="AC69" t="s">
        <v>360</v>
      </c>
      <c r="AS69">
        <v>10500</v>
      </c>
    </row>
    <row r="70" spans="1:45" x14ac:dyDescent="0.25">
      <c r="A70" s="17" t="s">
        <v>352</v>
      </c>
      <c r="B70" s="17" t="s">
        <v>353</v>
      </c>
      <c r="C70" t="s">
        <v>370</v>
      </c>
      <c r="D70" t="s">
        <v>371</v>
      </c>
      <c r="E70" t="s">
        <v>372</v>
      </c>
      <c r="F70" t="s">
        <v>357</v>
      </c>
      <c r="M70" t="s">
        <v>358</v>
      </c>
      <c r="P70" t="s">
        <v>359</v>
      </c>
      <c r="Q70">
        <v>1</v>
      </c>
      <c r="R70" t="s">
        <v>83</v>
      </c>
      <c r="S70" t="s">
        <v>84</v>
      </c>
      <c r="T70" t="s">
        <v>84</v>
      </c>
      <c r="AC70" t="s">
        <v>360</v>
      </c>
      <c r="AS70">
        <v>10500</v>
      </c>
    </row>
    <row r="71" spans="1:45" x14ac:dyDescent="0.25">
      <c r="A71" s="17" t="s">
        <v>211</v>
      </c>
      <c r="B71" s="17" t="s">
        <v>212</v>
      </c>
      <c r="C71" t="s">
        <v>373</v>
      </c>
      <c r="D71" t="s">
        <v>374</v>
      </c>
      <c r="E71" t="s">
        <v>375</v>
      </c>
      <c r="F71" t="s">
        <v>376</v>
      </c>
      <c r="M71" t="s">
        <v>232</v>
      </c>
      <c r="P71" t="s">
        <v>232</v>
      </c>
      <c r="Q71">
        <v>1</v>
      </c>
      <c r="R71" t="s">
        <v>83</v>
      </c>
      <c r="S71" t="s">
        <v>84</v>
      </c>
      <c r="T71" t="s">
        <v>84</v>
      </c>
      <c r="AC71" t="s">
        <v>377</v>
      </c>
      <c r="AS71">
        <v>58000</v>
      </c>
    </row>
    <row r="72" spans="1:45" x14ac:dyDescent="0.25">
      <c r="A72" s="17" t="s">
        <v>211</v>
      </c>
      <c r="B72" s="17" t="s">
        <v>212</v>
      </c>
      <c r="C72" t="s">
        <v>378</v>
      </c>
      <c r="D72" t="s">
        <v>379</v>
      </c>
      <c r="E72" t="s">
        <v>380</v>
      </c>
      <c r="F72" t="s">
        <v>376</v>
      </c>
      <c r="M72" t="s">
        <v>232</v>
      </c>
      <c r="P72" t="s">
        <v>232</v>
      </c>
      <c r="Q72">
        <v>1</v>
      </c>
      <c r="R72" t="s">
        <v>83</v>
      </c>
      <c r="S72" t="s">
        <v>84</v>
      </c>
      <c r="T72" t="s">
        <v>84</v>
      </c>
      <c r="AC72" t="s">
        <v>377</v>
      </c>
      <c r="AS72">
        <v>58000</v>
      </c>
    </row>
    <row r="73" spans="1:45" x14ac:dyDescent="0.25">
      <c r="A73" s="17" t="s">
        <v>76</v>
      </c>
      <c r="B73" s="17" t="s">
        <v>77</v>
      </c>
      <c r="C73" t="s">
        <v>381</v>
      </c>
      <c r="D73" t="s">
        <v>382</v>
      </c>
      <c r="E73" t="s">
        <v>383</v>
      </c>
      <c r="F73" t="s">
        <v>384</v>
      </c>
      <c r="M73" t="s">
        <v>358</v>
      </c>
      <c r="P73" t="s">
        <v>359</v>
      </c>
      <c r="Q73">
        <v>1</v>
      </c>
      <c r="R73" t="s">
        <v>83</v>
      </c>
      <c r="S73" t="s">
        <v>84</v>
      </c>
      <c r="T73" t="s">
        <v>84</v>
      </c>
      <c r="AC73" t="s">
        <v>385</v>
      </c>
      <c r="AS73">
        <v>201340</v>
      </c>
    </row>
    <row r="74" spans="1:45" x14ac:dyDescent="0.25">
      <c r="A74" s="17" t="s">
        <v>211</v>
      </c>
      <c r="B74" s="17" t="s">
        <v>212</v>
      </c>
      <c r="C74" t="s">
        <v>386</v>
      </c>
      <c r="D74" t="s">
        <v>387</v>
      </c>
      <c r="E74" t="s">
        <v>388</v>
      </c>
      <c r="F74" t="s">
        <v>389</v>
      </c>
      <c r="M74" t="s">
        <v>232</v>
      </c>
      <c r="P74" t="s">
        <v>306</v>
      </c>
      <c r="Q74">
        <v>1</v>
      </c>
      <c r="R74" t="s">
        <v>83</v>
      </c>
      <c r="S74" t="s">
        <v>84</v>
      </c>
      <c r="T74" t="s">
        <v>84</v>
      </c>
      <c r="AC74" t="s">
        <v>390</v>
      </c>
      <c r="AS74">
        <v>9380</v>
      </c>
    </row>
    <row r="75" spans="1:45" x14ac:dyDescent="0.25">
      <c r="A75" s="17" t="s">
        <v>211</v>
      </c>
      <c r="B75" s="17" t="s">
        <v>212</v>
      </c>
      <c r="C75" t="s">
        <v>391</v>
      </c>
      <c r="D75" t="s">
        <v>392</v>
      </c>
      <c r="E75" t="s">
        <v>393</v>
      </c>
      <c r="F75" t="s">
        <v>389</v>
      </c>
      <c r="M75" t="s">
        <v>232</v>
      </c>
      <c r="P75" t="s">
        <v>306</v>
      </c>
      <c r="Q75">
        <v>1</v>
      </c>
      <c r="R75" t="s">
        <v>83</v>
      </c>
      <c r="S75" t="s">
        <v>84</v>
      </c>
      <c r="T75" t="s">
        <v>84</v>
      </c>
      <c r="AC75" t="s">
        <v>390</v>
      </c>
      <c r="AS75">
        <v>9380</v>
      </c>
    </row>
    <row r="76" spans="1:45" x14ac:dyDescent="0.25">
      <c r="A76" s="17" t="s">
        <v>211</v>
      </c>
      <c r="B76" s="17" t="s">
        <v>212</v>
      </c>
      <c r="C76" t="s">
        <v>394</v>
      </c>
      <c r="D76" t="s">
        <v>395</v>
      </c>
      <c r="E76" t="s">
        <v>396</v>
      </c>
      <c r="F76" t="s">
        <v>389</v>
      </c>
      <c r="M76" t="s">
        <v>232</v>
      </c>
      <c r="P76" t="s">
        <v>306</v>
      </c>
      <c r="Q76">
        <v>1</v>
      </c>
      <c r="R76" t="s">
        <v>83</v>
      </c>
      <c r="S76" t="s">
        <v>84</v>
      </c>
      <c r="T76" t="s">
        <v>84</v>
      </c>
      <c r="AC76" t="s">
        <v>390</v>
      </c>
      <c r="AS76">
        <v>9380</v>
      </c>
    </row>
    <row r="77" spans="1:45" x14ac:dyDescent="0.25">
      <c r="A77" s="17" t="s">
        <v>211</v>
      </c>
      <c r="B77" s="17" t="s">
        <v>212</v>
      </c>
      <c r="C77" t="s">
        <v>397</v>
      </c>
      <c r="D77" t="s">
        <v>398</v>
      </c>
      <c r="E77" t="s">
        <v>399</v>
      </c>
      <c r="F77" t="s">
        <v>400</v>
      </c>
      <c r="M77" t="s">
        <v>232</v>
      </c>
      <c r="P77" t="s">
        <v>242</v>
      </c>
      <c r="Q77">
        <v>1</v>
      </c>
      <c r="R77" t="s">
        <v>83</v>
      </c>
      <c r="S77" t="s">
        <v>84</v>
      </c>
      <c r="T77" t="s">
        <v>84</v>
      </c>
      <c r="AC77" t="s">
        <v>401</v>
      </c>
      <c r="AS77">
        <v>99000</v>
      </c>
    </row>
    <row r="78" spans="1:45" x14ac:dyDescent="0.25">
      <c r="A78" s="17" t="s">
        <v>211</v>
      </c>
      <c r="B78" s="17" t="s">
        <v>212</v>
      </c>
      <c r="C78" t="s">
        <v>402</v>
      </c>
      <c r="D78" t="s">
        <v>403</v>
      </c>
      <c r="E78" t="s">
        <v>404</v>
      </c>
      <c r="F78" t="s">
        <v>405</v>
      </c>
      <c r="M78" t="s">
        <v>232</v>
      </c>
      <c r="P78" t="s">
        <v>242</v>
      </c>
      <c r="Q78">
        <v>1</v>
      </c>
      <c r="R78" t="s">
        <v>83</v>
      </c>
      <c r="S78" t="s">
        <v>84</v>
      </c>
      <c r="T78" t="s">
        <v>84</v>
      </c>
      <c r="AC78" t="s">
        <v>401</v>
      </c>
      <c r="AS78">
        <v>97000</v>
      </c>
    </row>
    <row r="79" spans="1:45" x14ac:dyDescent="0.25">
      <c r="A79" s="17" t="s">
        <v>211</v>
      </c>
      <c r="B79" s="17" t="s">
        <v>212</v>
      </c>
      <c r="C79" t="s">
        <v>406</v>
      </c>
      <c r="D79" t="s">
        <v>407</v>
      </c>
      <c r="E79" t="s">
        <v>408</v>
      </c>
      <c r="F79" t="s">
        <v>409</v>
      </c>
      <c r="M79" t="s">
        <v>232</v>
      </c>
      <c r="P79" t="s">
        <v>232</v>
      </c>
      <c r="Q79">
        <v>1</v>
      </c>
      <c r="R79" t="s">
        <v>83</v>
      </c>
      <c r="S79" t="s">
        <v>84</v>
      </c>
      <c r="T79" t="s">
        <v>84</v>
      </c>
      <c r="AC79" t="s">
        <v>410</v>
      </c>
      <c r="AS79">
        <v>9380</v>
      </c>
    </row>
    <row r="80" spans="1:45" x14ac:dyDescent="0.25">
      <c r="A80" s="17" t="s">
        <v>211</v>
      </c>
      <c r="B80" s="17" t="s">
        <v>212</v>
      </c>
      <c r="C80" t="s">
        <v>411</v>
      </c>
      <c r="D80" t="s">
        <v>412</v>
      </c>
      <c r="E80" t="s">
        <v>413</v>
      </c>
      <c r="F80" t="s">
        <v>409</v>
      </c>
      <c r="M80" t="s">
        <v>232</v>
      </c>
      <c r="P80" t="s">
        <v>232</v>
      </c>
      <c r="Q80">
        <v>1</v>
      </c>
      <c r="R80" t="s">
        <v>83</v>
      </c>
      <c r="S80" t="s">
        <v>84</v>
      </c>
      <c r="T80" t="s">
        <v>84</v>
      </c>
      <c r="AC80" t="s">
        <v>410</v>
      </c>
      <c r="AS80">
        <v>9380</v>
      </c>
    </row>
    <row r="81" spans="1:45" x14ac:dyDescent="0.25">
      <c r="A81" s="17" t="s">
        <v>211</v>
      </c>
      <c r="B81" s="17" t="s">
        <v>212</v>
      </c>
      <c r="C81" t="s">
        <v>414</v>
      </c>
      <c r="D81" t="s">
        <v>415</v>
      </c>
      <c r="E81" t="s">
        <v>416</v>
      </c>
      <c r="F81" t="s">
        <v>409</v>
      </c>
      <c r="M81" t="s">
        <v>232</v>
      </c>
      <c r="P81" t="s">
        <v>232</v>
      </c>
      <c r="Q81">
        <v>1</v>
      </c>
      <c r="R81" t="s">
        <v>83</v>
      </c>
      <c r="S81" t="s">
        <v>84</v>
      </c>
      <c r="T81" t="s">
        <v>84</v>
      </c>
      <c r="AC81" t="s">
        <v>410</v>
      </c>
      <c r="AS81">
        <v>9380</v>
      </c>
    </row>
    <row r="82" spans="1:45" x14ac:dyDescent="0.25">
      <c r="A82" s="17" t="s">
        <v>211</v>
      </c>
      <c r="B82" s="17" t="s">
        <v>212</v>
      </c>
      <c r="C82" t="s">
        <v>417</v>
      </c>
      <c r="D82" t="s">
        <v>418</v>
      </c>
      <c r="E82" t="s">
        <v>419</v>
      </c>
      <c r="F82" t="s">
        <v>420</v>
      </c>
      <c r="M82" t="s">
        <v>232</v>
      </c>
      <c r="P82" t="s">
        <v>232</v>
      </c>
      <c r="Q82">
        <v>1</v>
      </c>
      <c r="R82" t="s">
        <v>83</v>
      </c>
      <c r="S82" t="s">
        <v>84</v>
      </c>
      <c r="T82" t="s">
        <v>84</v>
      </c>
      <c r="AC82" t="s">
        <v>421</v>
      </c>
      <c r="AS82">
        <v>325000</v>
      </c>
    </row>
    <row r="83" spans="1:45" x14ac:dyDescent="0.25">
      <c r="A83" s="17" t="s">
        <v>211</v>
      </c>
      <c r="B83" s="17" t="s">
        <v>212</v>
      </c>
      <c r="C83" t="s">
        <v>422</v>
      </c>
      <c r="D83" t="s">
        <v>423</v>
      </c>
      <c r="E83" t="s">
        <v>424</v>
      </c>
      <c r="F83" t="s">
        <v>425</v>
      </c>
      <c r="M83" t="s">
        <v>242</v>
      </c>
      <c r="P83" t="s">
        <v>232</v>
      </c>
      <c r="Q83">
        <v>1</v>
      </c>
      <c r="R83" t="s">
        <v>83</v>
      </c>
      <c r="S83" t="s">
        <v>84</v>
      </c>
      <c r="T83" t="s">
        <v>84</v>
      </c>
      <c r="AC83" t="s">
        <v>426</v>
      </c>
      <c r="AS83">
        <v>430000</v>
      </c>
    </row>
    <row r="84" spans="1:45" x14ac:dyDescent="0.25">
      <c r="A84" s="17" t="s">
        <v>211</v>
      </c>
      <c r="B84" s="17" t="s">
        <v>212</v>
      </c>
      <c r="C84" t="s">
        <v>427</v>
      </c>
      <c r="D84" t="s">
        <v>428</v>
      </c>
      <c r="E84" t="s">
        <v>429</v>
      </c>
      <c r="F84" t="s">
        <v>425</v>
      </c>
      <c r="M84" t="s">
        <v>242</v>
      </c>
      <c r="P84" t="s">
        <v>232</v>
      </c>
      <c r="Q84">
        <v>1</v>
      </c>
      <c r="R84" t="s">
        <v>83</v>
      </c>
      <c r="S84" t="s">
        <v>84</v>
      </c>
      <c r="T84" t="s">
        <v>84</v>
      </c>
      <c r="AC84" t="s">
        <v>426</v>
      </c>
      <c r="AS84">
        <v>466000</v>
      </c>
    </row>
    <row r="85" spans="1:45" x14ac:dyDescent="0.25">
      <c r="A85" s="17" t="s">
        <v>211</v>
      </c>
      <c r="B85" s="17" t="s">
        <v>212</v>
      </c>
      <c r="C85" t="s">
        <v>430</v>
      </c>
      <c r="D85" t="s">
        <v>431</v>
      </c>
      <c r="E85" t="s">
        <v>432</v>
      </c>
      <c r="F85" t="s">
        <v>433</v>
      </c>
      <c r="M85" t="s">
        <v>242</v>
      </c>
      <c r="P85" t="s">
        <v>242</v>
      </c>
      <c r="Q85">
        <v>1</v>
      </c>
      <c r="R85" t="s">
        <v>83</v>
      </c>
      <c r="S85" t="s">
        <v>84</v>
      </c>
      <c r="T85" t="s">
        <v>84</v>
      </c>
      <c r="AC85" t="s">
        <v>434</v>
      </c>
      <c r="AS85">
        <v>98200</v>
      </c>
    </row>
    <row r="86" spans="1:45" x14ac:dyDescent="0.25">
      <c r="A86" s="17" t="s">
        <v>352</v>
      </c>
      <c r="B86" s="17" t="s">
        <v>353</v>
      </c>
      <c r="C86" t="s">
        <v>435</v>
      </c>
      <c r="D86" t="s">
        <v>436</v>
      </c>
      <c r="E86" t="s">
        <v>437</v>
      </c>
      <c r="F86" t="s">
        <v>438</v>
      </c>
      <c r="M86" t="s">
        <v>439</v>
      </c>
      <c r="P86" t="s">
        <v>440</v>
      </c>
      <c r="Q86">
        <v>1</v>
      </c>
      <c r="R86" t="s">
        <v>83</v>
      </c>
      <c r="S86" t="s">
        <v>84</v>
      </c>
      <c r="T86" t="s">
        <v>84</v>
      </c>
      <c r="AC86" t="s">
        <v>441</v>
      </c>
      <c r="AS86">
        <v>14740</v>
      </c>
    </row>
    <row r="87" spans="1:45" x14ac:dyDescent="0.25">
      <c r="A87" s="17" t="s">
        <v>352</v>
      </c>
      <c r="B87" s="17" t="s">
        <v>353</v>
      </c>
      <c r="C87" t="s">
        <v>442</v>
      </c>
      <c r="D87" t="s">
        <v>443</v>
      </c>
      <c r="E87" t="s">
        <v>444</v>
      </c>
      <c r="F87" t="s">
        <v>445</v>
      </c>
      <c r="M87" t="s">
        <v>439</v>
      </c>
      <c r="P87" t="s">
        <v>440</v>
      </c>
      <c r="Q87">
        <v>1</v>
      </c>
      <c r="R87" t="s">
        <v>83</v>
      </c>
      <c r="S87" t="s">
        <v>84</v>
      </c>
      <c r="T87" t="s">
        <v>84</v>
      </c>
      <c r="AC87" t="s">
        <v>441</v>
      </c>
      <c r="AS87">
        <v>14740</v>
      </c>
    </row>
    <row r="88" spans="1:45" x14ac:dyDescent="0.25">
      <c r="A88" s="17" t="s">
        <v>352</v>
      </c>
      <c r="B88" s="17" t="s">
        <v>353</v>
      </c>
      <c r="C88" t="s">
        <v>446</v>
      </c>
      <c r="D88" t="s">
        <v>447</v>
      </c>
      <c r="E88" t="s">
        <v>448</v>
      </c>
      <c r="F88" t="s">
        <v>449</v>
      </c>
      <c r="M88" t="s">
        <v>450</v>
      </c>
      <c r="P88" t="s">
        <v>451</v>
      </c>
      <c r="Q88">
        <v>1</v>
      </c>
      <c r="R88" t="s">
        <v>83</v>
      </c>
      <c r="S88" t="s">
        <v>84</v>
      </c>
      <c r="T88" t="s">
        <v>84</v>
      </c>
      <c r="AC88" t="s">
        <v>441</v>
      </c>
      <c r="AS88">
        <v>7888</v>
      </c>
    </row>
    <row r="89" spans="1:45" x14ac:dyDescent="0.25">
      <c r="A89" s="17" t="s">
        <v>352</v>
      </c>
      <c r="B89" s="17" t="s">
        <v>353</v>
      </c>
      <c r="C89" t="s">
        <v>452</v>
      </c>
      <c r="D89" t="s">
        <v>453</v>
      </c>
      <c r="E89" t="s">
        <v>454</v>
      </c>
      <c r="F89" t="s">
        <v>455</v>
      </c>
      <c r="M89" t="s">
        <v>187</v>
      </c>
      <c r="P89" t="s">
        <v>187</v>
      </c>
      <c r="Q89">
        <v>1</v>
      </c>
      <c r="R89" t="s">
        <v>83</v>
      </c>
      <c r="S89" t="s">
        <v>84</v>
      </c>
      <c r="T89" t="s">
        <v>84</v>
      </c>
      <c r="AC89" t="s">
        <v>456</v>
      </c>
      <c r="AS89">
        <v>11400</v>
      </c>
    </row>
    <row r="90" spans="1:45" x14ac:dyDescent="0.25">
      <c r="A90" s="17" t="s">
        <v>352</v>
      </c>
      <c r="B90" s="17" t="s">
        <v>353</v>
      </c>
      <c r="C90" t="s">
        <v>457</v>
      </c>
      <c r="D90" t="s">
        <v>453</v>
      </c>
      <c r="E90" t="s">
        <v>458</v>
      </c>
      <c r="F90" t="s">
        <v>455</v>
      </c>
      <c r="M90" t="s">
        <v>187</v>
      </c>
      <c r="P90" t="s">
        <v>187</v>
      </c>
      <c r="Q90">
        <v>1</v>
      </c>
      <c r="R90" t="s">
        <v>83</v>
      </c>
      <c r="S90" t="s">
        <v>84</v>
      </c>
      <c r="T90" t="s">
        <v>84</v>
      </c>
      <c r="AC90" t="s">
        <v>456</v>
      </c>
      <c r="AS90">
        <v>11400</v>
      </c>
    </row>
    <row r="91" spans="1:45" x14ac:dyDescent="0.25">
      <c r="A91" s="17" t="s">
        <v>352</v>
      </c>
      <c r="B91" s="17" t="s">
        <v>353</v>
      </c>
      <c r="C91" t="s">
        <v>459</v>
      </c>
      <c r="D91" t="s">
        <v>453</v>
      </c>
      <c r="E91" t="s">
        <v>460</v>
      </c>
      <c r="F91" t="s">
        <v>455</v>
      </c>
      <c r="M91" t="s">
        <v>187</v>
      </c>
      <c r="P91" t="s">
        <v>187</v>
      </c>
      <c r="Q91">
        <v>1</v>
      </c>
      <c r="R91" t="s">
        <v>83</v>
      </c>
      <c r="S91" t="s">
        <v>84</v>
      </c>
      <c r="T91" t="s">
        <v>84</v>
      </c>
      <c r="AC91" t="s">
        <v>456</v>
      </c>
      <c r="AS91">
        <v>11400</v>
      </c>
    </row>
    <row r="92" spans="1:45" x14ac:dyDescent="0.25">
      <c r="A92" s="17" t="s">
        <v>352</v>
      </c>
      <c r="B92" s="17" t="s">
        <v>353</v>
      </c>
      <c r="C92" t="s">
        <v>461</v>
      </c>
      <c r="D92" t="s">
        <v>453</v>
      </c>
      <c r="E92" t="s">
        <v>462</v>
      </c>
      <c r="F92" t="s">
        <v>455</v>
      </c>
      <c r="M92" t="s">
        <v>187</v>
      </c>
      <c r="P92" t="s">
        <v>187</v>
      </c>
      <c r="Q92">
        <v>1</v>
      </c>
      <c r="R92" t="s">
        <v>83</v>
      </c>
      <c r="S92" t="s">
        <v>84</v>
      </c>
      <c r="T92" t="s">
        <v>84</v>
      </c>
      <c r="AC92" t="s">
        <v>456</v>
      </c>
      <c r="AS92">
        <v>11400</v>
      </c>
    </row>
    <row r="93" spans="1:45" x14ac:dyDescent="0.25">
      <c r="A93" s="17" t="s">
        <v>352</v>
      </c>
      <c r="B93" s="17" t="s">
        <v>353</v>
      </c>
      <c r="C93" t="s">
        <v>463</v>
      </c>
      <c r="D93" t="s">
        <v>453</v>
      </c>
      <c r="E93" t="s">
        <v>464</v>
      </c>
      <c r="F93" t="s">
        <v>455</v>
      </c>
      <c r="M93" t="s">
        <v>187</v>
      </c>
      <c r="P93" t="s">
        <v>187</v>
      </c>
      <c r="Q93">
        <v>1</v>
      </c>
      <c r="R93" t="s">
        <v>83</v>
      </c>
      <c r="S93" t="s">
        <v>84</v>
      </c>
      <c r="T93" t="s">
        <v>84</v>
      </c>
      <c r="AC93" t="s">
        <v>456</v>
      </c>
      <c r="AS93">
        <v>11400</v>
      </c>
    </row>
    <row r="94" spans="1:45" x14ac:dyDescent="0.25">
      <c r="A94" s="17" t="s">
        <v>352</v>
      </c>
      <c r="B94" s="17" t="s">
        <v>353</v>
      </c>
      <c r="C94" t="s">
        <v>465</v>
      </c>
      <c r="D94" t="s">
        <v>453</v>
      </c>
      <c r="E94" t="s">
        <v>466</v>
      </c>
      <c r="F94" t="s">
        <v>455</v>
      </c>
      <c r="M94" t="s">
        <v>187</v>
      </c>
      <c r="P94" t="s">
        <v>187</v>
      </c>
      <c r="Q94">
        <v>1</v>
      </c>
      <c r="R94" t="s">
        <v>83</v>
      </c>
      <c r="S94" t="s">
        <v>84</v>
      </c>
      <c r="T94" t="s">
        <v>84</v>
      </c>
      <c r="AC94" t="s">
        <v>456</v>
      </c>
      <c r="AS94">
        <v>11400</v>
      </c>
    </row>
    <row r="95" spans="1:45" x14ac:dyDescent="0.25">
      <c r="A95" s="17" t="s">
        <v>352</v>
      </c>
      <c r="B95" s="17" t="s">
        <v>353</v>
      </c>
      <c r="C95" t="s">
        <v>467</v>
      </c>
      <c r="D95" t="s">
        <v>468</v>
      </c>
      <c r="E95" t="s">
        <v>469</v>
      </c>
      <c r="F95" t="s">
        <v>470</v>
      </c>
      <c r="M95" t="s">
        <v>187</v>
      </c>
      <c r="P95" t="s">
        <v>187</v>
      </c>
      <c r="Q95">
        <v>1</v>
      </c>
      <c r="R95" t="s">
        <v>83</v>
      </c>
      <c r="S95" t="s">
        <v>84</v>
      </c>
      <c r="T95" t="s">
        <v>84</v>
      </c>
      <c r="AC95" t="s">
        <v>456</v>
      </c>
      <c r="AS95">
        <v>10700</v>
      </c>
    </row>
    <row r="96" spans="1:45" x14ac:dyDescent="0.25">
      <c r="A96" s="17" t="s">
        <v>352</v>
      </c>
      <c r="B96" s="17" t="s">
        <v>353</v>
      </c>
      <c r="C96" t="s">
        <v>471</v>
      </c>
      <c r="D96" t="s">
        <v>468</v>
      </c>
      <c r="E96" t="s">
        <v>472</v>
      </c>
      <c r="F96" t="s">
        <v>470</v>
      </c>
      <c r="M96" t="s">
        <v>187</v>
      </c>
      <c r="P96" t="s">
        <v>187</v>
      </c>
      <c r="Q96">
        <v>1</v>
      </c>
      <c r="R96" t="s">
        <v>83</v>
      </c>
      <c r="S96" t="s">
        <v>84</v>
      </c>
      <c r="T96" t="s">
        <v>84</v>
      </c>
      <c r="AC96" t="s">
        <v>456</v>
      </c>
      <c r="AS96">
        <v>10700</v>
      </c>
    </row>
    <row r="97" spans="1:45" x14ac:dyDescent="0.25">
      <c r="A97" s="17" t="s">
        <v>352</v>
      </c>
      <c r="B97" s="17" t="s">
        <v>353</v>
      </c>
      <c r="C97" t="s">
        <v>473</v>
      </c>
      <c r="D97" t="s">
        <v>468</v>
      </c>
      <c r="E97" t="s">
        <v>474</v>
      </c>
      <c r="F97" t="s">
        <v>470</v>
      </c>
      <c r="M97" t="s">
        <v>187</v>
      </c>
      <c r="P97" t="s">
        <v>187</v>
      </c>
      <c r="Q97">
        <v>1</v>
      </c>
      <c r="R97" t="s">
        <v>83</v>
      </c>
      <c r="S97" t="s">
        <v>84</v>
      </c>
      <c r="T97" t="s">
        <v>84</v>
      </c>
      <c r="AC97" t="s">
        <v>456</v>
      </c>
      <c r="AS97">
        <v>10700</v>
      </c>
    </row>
    <row r="98" spans="1:45" x14ac:dyDescent="0.25">
      <c r="A98" s="17" t="s">
        <v>352</v>
      </c>
      <c r="B98" s="17" t="s">
        <v>353</v>
      </c>
      <c r="C98" t="s">
        <v>475</v>
      </c>
      <c r="D98" t="s">
        <v>468</v>
      </c>
      <c r="E98" t="s">
        <v>476</v>
      </c>
      <c r="F98" t="s">
        <v>470</v>
      </c>
      <c r="M98" t="s">
        <v>187</v>
      </c>
      <c r="P98" t="s">
        <v>187</v>
      </c>
      <c r="Q98">
        <v>1</v>
      </c>
      <c r="R98" t="s">
        <v>83</v>
      </c>
      <c r="S98" t="s">
        <v>84</v>
      </c>
      <c r="T98" t="s">
        <v>84</v>
      </c>
      <c r="AC98" t="s">
        <v>456</v>
      </c>
      <c r="AS98">
        <v>10700</v>
      </c>
    </row>
    <row r="99" spans="1:45" x14ac:dyDescent="0.25">
      <c r="A99" s="17" t="s">
        <v>352</v>
      </c>
      <c r="B99" s="17" t="s">
        <v>353</v>
      </c>
      <c r="C99" t="s">
        <v>477</v>
      </c>
      <c r="D99" t="s">
        <v>468</v>
      </c>
      <c r="E99" t="s">
        <v>478</v>
      </c>
      <c r="F99" t="s">
        <v>470</v>
      </c>
      <c r="M99" t="s">
        <v>187</v>
      </c>
      <c r="P99" t="s">
        <v>187</v>
      </c>
      <c r="Q99">
        <v>1</v>
      </c>
      <c r="R99" t="s">
        <v>83</v>
      </c>
      <c r="S99" t="s">
        <v>84</v>
      </c>
      <c r="T99" t="s">
        <v>84</v>
      </c>
      <c r="AC99" t="s">
        <v>456</v>
      </c>
      <c r="AS99">
        <v>10700</v>
      </c>
    </row>
    <row r="100" spans="1:45" x14ac:dyDescent="0.25">
      <c r="A100" s="17" t="s">
        <v>352</v>
      </c>
      <c r="B100" s="17" t="s">
        <v>353</v>
      </c>
      <c r="C100" t="s">
        <v>479</v>
      </c>
      <c r="D100" t="s">
        <v>468</v>
      </c>
      <c r="E100" t="s">
        <v>480</v>
      </c>
      <c r="F100" t="s">
        <v>470</v>
      </c>
      <c r="M100" t="s">
        <v>187</v>
      </c>
      <c r="P100" t="s">
        <v>187</v>
      </c>
      <c r="Q100">
        <v>1</v>
      </c>
      <c r="R100" t="s">
        <v>83</v>
      </c>
      <c r="S100" t="s">
        <v>84</v>
      </c>
      <c r="T100" t="s">
        <v>84</v>
      </c>
      <c r="AC100" t="s">
        <v>456</v>
      </c>
      <c r="AS100">
        <v>10700</v>
      </c>
    </row>
    <row r="101" spans="1:45" x14ac:dyDescent="0.25">
      <c r="A101" s="17" t="s">
        <v>352</v>
      </c>
      <c r="B101" s="17" t="s">
        <v>353</v>
      </c>
      <c r="C101" t="s">
        <v>481</v>
      </c>
      <c r="D101" t="s">
        <v>468</v>
      </c>
      <c r="E101" t="s">
        <v>482</v>
      </c>
      <c r="F101" t="s">
        <v>470</v>
      </c>
      <c r="M101" t="s">
        <v>187</v>
      </c>
      <c r="P101" t="s">
        <v>187</v>
      </c>
      <c r="Q101">
        <v>1</v>
      </c>
      <c r="R101" t="s">
        <v>83</v>
      </c>
      <c r="S101" t="s">
        <v>84</v>
      </c>
      <c r="T101" t="s">
        <v>84</v>
      </c>
      <c r="AC101" t="s">
        <v>456</v>
      </c>
      <c r="AS101">
        <v>10700</v>
      </c>
    </row>
    <row r="102" spans="1:45" x14ac:dyDescent="0.25">
      <c r="A102" s="17" t="s">
        <v>352</v>
      </c>
      <c r="B102" s="17" t="s">
        <v>353</v>
      </c>
      <c r="C102" t="s">
        <v>483</v>
      </c>
      <c r="D102" t="s">
        <v>484</v>
      </c>
      <c r="E102" t="s">
        <v>485</v>
      </c>
      <c r="F102" t="s">
        <v>486</v>
      </c>
      <c r="M102" t="s">
        <v>187</v>
      </c>
      <c r="P102" t="s">
        <v>187</v>
      </c>
      <c r="Q102">
        <v>1</v>
      </c>
      <c r="R102" t="s">
        <v>83</v>
      </c>
      <c r="S102" t="s">
        <v>84</v>
      </c>
      <c r="T102" t="s">
        <v>84</v>
      </c>
      <c r="AC102" t="s">
        <v>456</v>
      </c>
      <c r="AS102">
        <v>4900</v>
      </c>
    </row>
    <row r="103" spans="1:45" x14ac:dyDescent="0.25">
      <c r="A103" s="17" t="s">
        <v>352</v>
      </c>
      <c r="B103" s="17" t="s">
        <v>353</v>
      </c>
      <c r="C103" t="s">
        <v>487</v>
      </c>
      <c r="D103" t="s">
        <v>484</v>
      </c>
      <c r="E103" t="s">
        <v>488</v>
      </c>
      <c r="F103" t="s">
        <v>486</v>
      </c>
      <c r="M103" t="s">
        <v>187</v>
      </c>
      <c r="P103" t="s">
        <v>187</v>
      </c>
      <c r="Q103">
        <v>1</v>
      </c>
      <c r="R103" t="s">
        <v>83</v>
      </c>
      <c r="S103" t="s">
        <v>84</v>
      </c>
      <c r="T103" t="s">
        <v>84</v>
      </c>
      <c r="AC103" t="s">
        <v>456</v>
      </c>
      <c r="AS103">
        <v>4900</v>
      </c>
    </row>
    <row r="104" spans="1:45" x14ac:dyDescent="0.25">
      <c r="A104" s="17" t="s">
        <v>352</v>
      </c>
      <c r="B104" s="17" t="s">
        <v>353</v>
      </c>
      <c r="C104" t="s">
        <v>489</v>
      </c>
      <c r="D104" t="s">
        <v>484</v>
      </c>
      <c r="E104" t="s">
        <v>490</v>
      </c>
      <c r="F104" t="s">
        <v>486</v>
      </c>
      <c r="M104" t="s">
        <v>187</v>
      </c>
      <c r="P104" t="s">
        <v>187</v>
      </c>
      <c r="Q104">
        <v>1</v>
      </c>
      <c r="R104" t="s">
        <v>83</v>
      </c>
      <c r="S104" t="s">
        <v>84</v>
      </c>
      <c r="T104" t="s">
        <v>84</v>
      </c>
      <c r="AC104" t="s">
        <v>456</v>
      </c>
      <c r="AS104">
        <v>4900</v>
      </c>
    </row>
    <row r="105" spans="1:45" x14ac:dyDescent="0.25">
      <c r="A105" s="17" t="s">
        <v>352</v>
      </c>
      <c r="B105" s="17" t="s">
        <v>353</v>
      </c>
      <c r="C105" t="s">
        <v>491</v>
      </c>
      <c r="D105" t="s">
        <v>492</v>
      </c>
      <c r="E105" t="s">
        <v>493</v>
      </c>
      <c r="F105" t="s">
        <v>494</v>
      </c>
      <c r="M105" t="s">
        <v>187</v>
      </c>
      <c r="P105" t="s">
        <v>187</v>
      </c>
      <c r="Q105">
        <v>1</v>
      </c>
      <c r="R105" t="s">
        <v>83</v>
      </c>
      <c r="S105" t="s">
        <v>84</v>
      </c>
      <c r="T105" t="s">
        <v>84</v>
      </c>
      <c r="AC105" t="s">
        <v>456</v>
      </c>
      <c r="AS105">
        <v>11350</v>
      </c>
    </row>
    <row r="106" spans="1:45" x14ac:dyDescent="0.25">
      <c r="A106" s="17" t="s">
        <v>352</v>
      </c>
      <c r="B106" s="17" t="s">
        <v>353</v>
      </c>
      <c r="C106" t="s">
        <v>495</v>
      </c>
      <c r="D106" t="s">
        <v>496</v>
      </c>
      <c r="E106" t="s">
        <v>497</v>
      </c>
      <c r="F106" t="s">
        <v>498</v>
      </c>
      <c r="M106" t="s">
        <v>187</v>
      </c>
      <c r="P106" t="s">
        <v>187</v>
      </c>
      <c r="Q106">
        <v>1</v>
      </c>
      <c r="R106" t="s">
        <v>83</v>
      </c>
      <c r="S106" t="s">
        <v>84</v>
      </c>
      <c r="T106" t="s">
        <v>84</v>
      </c>
      <c r="AC106" t="s">
        <v>456</v>
      </c>
      <c r="AS106">
        <v>8100</v>
      </c>
    </row>
    <row r="107" spans="1:45" x14ac:dyDescent="0.25">
      <c r="A107" s="17" t="s">
        <v>499</v>
      </c>
      <c r="B107" s="17" t="s">
        <v>500</v>
      </c>
      <c r="C107" t="s">
        <v>501</v>
      </c>
      <c r="D107" t="s">
        <v>502</v>
      </c>
      <c r="E107" t="s">
        <v>503</v>
      </c>
      <c r="F107" t="s">
        <v>504</v>
      </c>
      <c r="M107" t="s">
        <v>450</v>
      </c>
      <c r="P107" t="s">
        <v>451</v>
      </c>
      <c r="Q107">
        <v>1</v>
      </c>
      <c r="R107" t="s">
        <v>83</v>
      </c>
      <c r="S107" t="s">
        <v>84</v>
      </c>
      <c r="T107" t="s">
        <v>84</v>
      </c>
      <c r="AC107" t="s">
        <v>505</v>
      </c>
      <c r="AS107">
        <v>38984</v>
      </c>
    </row>
    <row r="108" spans="1:45" x14ac:dyDescent="0.25">
      <c r="A108" s="17" t="s">
        <v>499</v>
      </c>
      <c r="B108" s="17" t="s">
        <v>500</v>
      </c>
      <c r="C108" t="s">
        <v>506</v>
      </c>
      <c r="D108" t="s">
        <v>507</v>
      </c>
      <c r="E108" t="s">
        <v>508</v>
      </c>
      <c r="F108" t="s">
        <v>509</v>
      </c>
      <c r="M108" t="s">
        <v>450</v>
      </c>
      <c r="P108" t="s">
        <v>451</v>
      </c>
      <c r="Q108">
        <v>1</v>
      </c>
      <c r="R108" t="s">
        <v>83</v>
      </c>
      <c r="S108" t="s">
        <v>84</v>
      </c>
      <c r="T108" t="s">
        <v>84</v>
      </c>
      <c r="AC108" t="s">
        <v>505</v>
      </c>
      <c r="AS108">
        <v>31640</v>
      </c>
    </row>
    <row r="109" spans="1:45" x14ac:dyDescent="0.25">
      <c r="A109" s="17" t="s">
        <v>499</v>
      </c>
      <c r="B109" s="17" t="s">
        <v>500</v>
      </c>
      <c r="C109" t="s">
        <v>510</v>
      </c>
      <c r="D109" t="s">
        <v>511</v>
      </c>
      <c r="E109" t="s">
        <v>512</v>
      </c>
      <c r="F109" t="s">
        <v>509</v>
      </c>
      <c r="M109" t="s">
        <v>450</v>
      </c>
      <c r="P109" t="s">
        <v>513</v>
      </c>
      <c r="Q109">
        <v>1</v>
      </c>
      <c r="R109" t="s">
        <v>83</v>
      </c>
      <c r="S109" t="s">
        <v>84</v>
      </c>
      <c r="T109" t="s">
        <v>84</v>
      </c>
      <c r="AC109" t="s">
        <v>505</v>
      </c>
      <c r="AS109">
        <v>31640</v>
      </c>
    </row>
    <row r="110" spans="1:45" x14ac:dyDescent="0.25">
      <c r="A110" s="17" t="s">
        <v>499</v>
      </c>
      <c r="B110" s="17" t="s">
        <v>500</v>
      </c>
      <c r="C110" t="s">
        <v>514</v>
      </c>
      <c r="D110" t="s">
        <v>515</v>
      </c>
      <c r="E110" t="s">
        <v>516</v>
      </c>
      <c r="F110" t="s">
        <v>509</v>
      </c>
      <c r="M110" t="s">
        <v>450</v>
      </c>
      <c r="P110" t="s">
        <v>513</v>
      </c>
      <c r="Q110">
        <v>1</v>
      </c>
      <c r="R110" t="s">
        <v>83</v>
      </c>
      <c r="S110" t="s">
        <v>84</v>
      </c>
      <c r="T110" t="s">
        <v>84</v>
      </c>
      <c r="AC110" t="s">
        <v>505</v>
      </c>
      <c r="AS110">
        <v>31640</v>
      </c>
    </row>
    <row r="111" spans="1:45" x14ac:dyDescent="0.25">
      <c r="A111" s="17" t="s">
        <v>499</v>
      </c>
      <c r="B111" s="17" t="s">
        <v>500</v>
      </c>
      <c r="C111" t="s">
        <v>517</v>
      </c>
      <c r="D111" t="s">
        <v>518</v>
      </c>
      <c r="E111" t="s">
        <v>519</v>
      </c>
      <c r="F111" t="s">
        <v>509</v>
      </c>
      <c r="M111" t="s">
        <v>450</v>
      </c>
      <c r="P111" t="s">
        <v>513</v>
      </c>
      <c r="Q111">
        <v>1</v>
      </c>
      <c r="R111" t="s">
        <v>83</v>
      </c>
      <c r="S111" t="s">
        <v>84</v>
      </c>
      <c r="T111" t="s">
        <v>84</v>
      </c>
      <c r="AC111" t="s">
        <v>505</v>
      </c>
      <c r="AS111">
        <v>31640</v>
      </c>
    </row>
    <row r="112" spans="1:45" x14ac:dyDescent="0.25">
      <c r="A112" s="17" t="s">
        <v>499</v>
      </c>
      <c r="B112" s="17" t="s">
        <v>500</v>
      </c>
      <c r="C112" t="s">
        <v>520</v>
      </c>
      <c r="D112" t="s">
        <v>521</v>
      </c>
      <c r="E112" t="s">
        <v>522</v>
      </c>
      <c r="F112" t="s">
        <v>523</v>
      </c>
      <c r="M112" t="s">
        <v>450</v>
      </c>
      <c r="P112" t="s">
        <v>513</v>
      </c>
      <c r="Q112">
        <v>1</v>
      </c>
      <c r="R112" t="s">
        <v>83</v>
      </c>
      <c r="S112" t="s">
        <v>84</v>
      </c>
      <c r="T112" t="s">
        <v>84</v>
      </c>
      <c r="AC112" t="s">
        <v>505</v>
      </c>
      <c r="AS112">
        <v>38984</v>
      </c>
    </row>
    <row r="113" spans="1:45" x14ac:dyDescent="0.25">
      <c r="A113" s="17" t="s">
        <v>499</v>
      </c>
      <c r="B113" s="17" t="s">
        <v>500</v>
      </c>
      <c r="C113" t="s">
        <v>524</v>
      </c>
      <c r="D113" t="s">
        <v>525</v>
      </c>
      <c r="E113" t="s">
        <v>526</v>
      </c>
      <c r="F113" t="s">
        <v>527</v>
      </c>
      <c r="M113" t="s">
        <v>450</v>
      </c>
      <c r="P113" t="s">
        <v>451</v>
      </c>
      <c r="Q113">
        <v>1</v>
      </c>
      <c r="R113" t="s">
        <v>83</v>
      </c>
      <c r="S113" t="s">
        <v>84</v>
      </c>
      <c r="T113" t="s">
        <v>84</v>
      </c>
      <c r="AC113" t="s">
        <v>441</v>
      </c>
      <c r="AS113">
        <v>18000</v>
      </c>
    </row>
    <row r="114" spans="1:45" x14ac:dyDescent="0.25">
      <c r="A114" s="17" t="s">
        <v>76</v>
      </c>
      <c r="B114" s="17" t="s">
        <v>77</v>
      </c>
      <c r="C114" t="s">
        <v>528</v>
      </c>
      <c r="D114" t="s">
        <v>529</v>
      </c>
      <c r="E114" t="s">
        <v>530</v>
      </c>
      <c r="F114" t="s">
        <v>531</v>
      </c>
      <c r="M114" t="s">
        <v>358</v>
      </c>
      <c r="P114" t="s">
        <v>359</v>
      </c>
      <c r="Q114">
        <v>1</v>
      </c>
      <c r="R114" t="s">
        <v>83</v>
      </c>
      <c r="S114" t="s">
        <v>84</v>
      </c>
      <c r="T114" t="s">
        <v>84</v>
      </c>
      <c r="AC114" t="s">
        <v>532</v>
      </c>
      <c r="AS114">
        <v>108600</v>
      </c>
    </row>
    <row r="115" spans="1:45" x14ac:dyDescent="0.25">
      <c r="A115" s="17" t="s">
        <v>76</v>
      </c>
      <c r="B115" s="17" t="s">
        <v>77</v>
      </c>
      <c r="C115" t="s">
        <v>533</v>
      </c>
      <c r="D115" t="s">
        <v>534</v>
      </c>
      <c r="E115" t="s">
        <v>535</v>
      </c>
      <c r="F115" t="s">
        <v>536</v>
      </c>
      <c r="M115" t="s">
        <v>358</v>
      </c>
      <c r="P115" t="s">
        <v>440</v>
      </c>
      <c r="Q115">
        <v>1</v>
      </c>
      <c r="R115" t="s">
        <v>83</v>
      </c>
      <c r="S115" t="s">
        <v>84</v>
      </c>
      <c r="T115" t="s">
        <v>84</v>
      </c>
      <c r="AC115" t="s">
        <v>505</v>
      </c>
      <c r="AS115">
        <v>53650</v>
      </c>
    </row>
    <row r="116" spans="1:45" x14ac:dyDescent="0.25">
      <c r="A116" s="17" t="s">
        <v>76</v>
      </c>
      <c r="B116" s="17" t="s">
        <v>77</v>
      </c>
      <c r="C116" t="s">
        <v>537</v>
      </c>
      <c r="D116" t="s">
        <v>538</v>
      </c>
      <c r="E116" t="s">
        <v>539</v>
      </c>
      <c r="F116" t="s">
        <v>536</v>
      </c>
      <c r="M116" t="s">
        <v>358</v>
      </c>
      <c r="P116" t="s">
        <v>440</v>
      </c>
      <c r="Q116">
        <v>1</v>
      </c>
      <c r="R116" t="s">
        <v>83</v>
      </c>
      <c r="S116" t="s">
        <v>84</v>
      </c>
      <c r="T116" t="s">
        <v>84</v>
      </c>
      <c r="AC116" t="s">
        <v>505</v>
      </c>
      <c r="AS116">
        <v>53650</v>
      </c>
    </row>
    <row r="117" spans="1:45" x14ac:dyDescent="0.25">
      <c r="A117" s="17" t="s">
        <v>76</v>
      </c>
      <c r="B117" s="17" t="s">
        <v>77</v>
      </c>
      <c r="C117" t="s">
        <v>540</v>
      </c>
      <c r="D117" t="s">
        <v>541</v>
      </c>
      <c r="E117" t="s">
        <v>542</v>
      </c>
      <c r="F117" t="s">
        <v>536</v>
      </c>
      <c r="M117" t="s">
        <v>358</v>
      </c>
      <c r="P117" t="s">
        <v>440</v>
      </c>
      <c r="Q117">
        <v>1</v>
      </c>
      <c r="R117" t="s">
        <v>83</v>
      </c>
      <c r="S117" t="s">
        <v>84</v>
      </c>
      <c r="T117" t="s">
        <v>84</v>
      </c>
      <c r="AC117" t="s">
        <v>505</v>
      </c>
      <c r="AS117">
        <v>53650</v>
      </c>
    </row>
    <row r="118" spans="1:45" x14ac:dyDescent="0.25">
      <c r="A118" s="17" t="s">
        <v>76</v>
      </c>
      <c r="B118" s="17" t="s">
        <v>77</v>
      </c>
      <c r="C118" t="s">
        <v>543</v>
      </c>
      <c r="D118" t="s">
        <v>544</v>
      </c>
      <c r="E118" t="s">
        <v>545</v>
      </c>
      <c r="F118" t="s">
        <v>546</v>
      </c>
      <c r="M118" t="s">
        <v>358</v>
      </c>
      <c r="P118" t="s">
        <v>359</v>
      </c>
      <c r="Q118">
        <v>1</v>
      </c>
      <c r="R118" t="s">
        <v>83</v>
      </c>
      <c r="S118" t="s">
        <v>84</v>
      </c>
      <c r="T118" t="s">
        <v>84</v>
      </c>
      <c r="AC118" t="s">
        <v>505</v>
      </c>
      <c r="AS118">
        <v>715714.25</v>
      </c>
    </row>
    <row r="119" spans="1:45" x14ac:dyDescent="0.25">
      <c r="A119" s="17" t="s">
        <v>76</v>
      </c>
      <c r="B119" s="17" t="s">
        <v>77</v>
      </c>
      <c r="C119" t="s">
        <v>547</v>
      </c>
      <c r="D119" t="s">
        <v>548</v>
      </c>
      <c r="E119" t="s">
        <v>549</v>
      </c>
      <c r="F119" t="s">
        <v>550</v>
      </c>
      <c r="M119" t="s">
        <v>358</v>
      </c>
      <c r="P119" t="s">
        <v>359</v>
      </c>
      <c r="Q119">
        <v>1</v>
      </c>
      <c r="R119" t="s">
        <v>83</v>
      </c>
      <c r="S119" t="s">
        <v>84</v>
      </c>
      <c r="T119" t="s">
        <v>84</v>
      </c>
      <c r="AC119" t="s">
        <v>456</v>
      </c>
      <c r="AS119">
        <v>12743.33</v>
      </c>
    </row>
    <row r="120" spans="1:45" x14ac:dyDescent="0.25">
      <c r="A120" s="17" t="s">
        <v>76</v>
      </c>
      <c r="B120" s="17" t="s">
        <v>77</v>
      </c>
      <c r="C120" t="s">
        <v>551</v>
      </c>
      <c r="D120" t="s">
        <v>552</v>
      </c>
      <c r="E120" t="s">
        <v>553</v>
      </c>
      <c r="F120" t="s">
        <v>550</v>
      </c>
      <c r="M120" t="s">
        <v>358</v>
      </c>
      <c r="P120" t="s">
        <v>359</v>
      </c>
      <c r="Q120">
        <v>1</v>
      </c>
      <c r="R120" t="s">
        <v>83</v>
      </c>
      <c r="S120" t="s">
        <v>84</v>
      </c>
      <c r="T120" t="s">
        <v>84</v>
      </c>
      <c r="AC120" t="s">
        <v>456</v>
      </c>
      <c r="AS120">
        <v>12743.33</v>
      </c>
    </row>
    <row r="121" spans="1:45" x14ac:dyDescent="0.25">
      <c r="A121" s="17" t="s">
        <v>76</v>
      </c>
      <c r="B121" s="17" t="s">
        <v>77</v>
      </c>
      <c r="C121" t="s">
        <v>554</v>
      </c>
      <c r="D121" t="s">
        <v>555</v>
      </c>
      <c r="E121" t="s">
        <v>556</v>
      </c>
      <c r="F121" t="s">
        <v>550</v>
      </c>
      <c r="M121" t="s">
        <v>358</v>
      </c>
      <c r="P121" t="s">
        <v>359</v>
      </c>
      <c r="Q121">
        <v>1</v>
      </c>
      <c r="R121" t="s">
        <v>83</v>
      </c>
      <c r="S121" t="s">
        <v>84</v>
      </c>
      <c r="T121" t="s">
        <v>84</v>
      </c>
      <c r="AC121" t="s">
        <v>456</v>
      </c>
      <c r="AS121">
        <v>12743.33</v>
      </c>
    </row>
    <row r="122" spans="1:45" x14ac:dyDescent="0.25">
      <c r="A122" s="17" t="s">
        <v>76</v>
      </c>
      <c r="B122" s="17" t="s">
        <v>77</v>
      </c>
      <c r="C122" t="s">
        <v>557</v>
      </c>
      <c r="D122" t="s">
        <v>558</v>
      </c>
      <c r="E122" t="s">
        <v>559</v>
      </c>
      <c r="F122" t="s">
        <v>550</v>
      </c>
      <c r="M122" t="s">
        <v>358</v>
      </c>
      <c r="P122" t="s">
        <v>359</v>
      </c>
      <c r="Q122">
        <v>1</v>
      </c>
      <c r="R122" t="s">
        <v>83</v>
      </c>
      <c r="S122" t="s">
        <v>84</v>
      </c>
      <c r="T122" t="s">
        <v>84</v>
      </c>
      <c r="AC122" t="s">
        <v>456</v>
      </c>
      <c r="AS122">
        <v>12743.33</v>
      </c>
    </row>
    <row r="123" spans="1:45" x14ac:dyDescent="0.25">
      <c r="A123" s="17" t="s">
        <v>76</v>
      </c>
      <c r="B123" s="17" t="s">
        <v>77</v>
      </c>
      <c r="C123" t="s">
        <v>560</v>
      </c>
      <c r="D123" t="s">
        <v>561</v>
      </c>
      <c r="E123" t="s">
        <v>562</v>
      </c>
      <c r="F123" t="s">
        <v>550</v>
      </c>
      <c r="M123" t="s">
        <v>358</v>
      </c>
      <c r="P123" t="s">
        <v>359</v>
      </c>
      <c r="Q123">
        <v>1</v>
      </c>
      <c r="R123" t="s">
        <v>83</v>
      </c>
      <c r="S123" t="s">
        <v>84</v>
      </c>
      <c r="T123" t="s">
        <v>84</v>
      </c>
      <c r="AC123" t="s">
        <v>456</v>
      </c>
      <c r="AS123">
        <v>12743.33</v>
      </c>
    </row>
    <row r="124" spans="1:45" x14ac:dyDescent="0.25">
      <c r="A124" s="17" t="s">
        <v>76</v>
      </c>
      <c r="B124" s="17" t="s">
        <v>77</v>
      </c>
      <c r="C124" t="s">
        <v>563</v>
      </c>
      <c r="D124" t="s">
        <v>564</v>
      </c>
      <c r="E124" t="s">
        <v>565</v>
      </c>
      <c r="F124" t="s">
        <v>550</v>
      </c>
      <c r="M124" t="s">
        <v>358</v>
      </c>
      <c r="P124" t="s">
        <v>359</v>
      </c>
      <c r="Q124">
        <v>1</v>
      </c>
      <c r="R124" t="s">
        <v>83</v>
      </c>
      <c r="S124" t="s">
        <v>84</v>
      </c>
      <c r="T124" t="s">
        <v>84</v>
      </c>
      <c r="AC124" t="s">
        <v>456</v>
      </c>
      <c r="AS124">
        <v>12743.33</v>
      </c>
    </row>
    <row r="125" spans="1:45" x14ac:dyDescent="0.25">
      <c r="A125" s="17" t="s">
        <v>76</v>
      </c>
      <c r="B125" s="17" t="s">
        <v>77</v>
      </c>
      <c r="C125" t="s">
        <v>566</v>
      </c>
      <c r="D125" t="s">
        <v>567</v>
      </c>
      <c r="E125" t="s">
        <v>568</v>
      </c>
      <c r="F125" t="s">
        <v>550</v>
      </c>
      <c r="M125" t="s">
        <v>358</v>
      </c>
      <c r="P125" t="s">
        <v>359</v>
      </c>
      <c r="Q125">
        <v>1</v>
      </c>
      <c r="R125" t="s">
        <v>83</v>
      </c>
      <c r="S125" t="s">
        <v>84</v>
      </c>
      <c r="T125" t="s">
        <v>84</v>
      </c>
      <c r="AC125" t="s">
        <v>456</v>
      </c>
      <c r="AS125">
        <v>12743.33</v>
      </c>
    </row>
    <row r="126" spans="1:45" x14ac:dyDescent="0.25">
      <c r="A126" s="17" t="s">
        <v>76</v>
      </c>
      <c r="B126" s="17" t="s">
        <v>77</v>
      </c>
      <c r="C126" t="s">
        <v>569</v>
      </c>
      <c r="D126" t="s">
        <v>570</v>
      </c>
      <c r="E126" t="s">
        <v>571</v>
      </c>
      <c r="F126" t="s">
        <v>550</v>
      </c>
      <c r="M126" t="s">
        <v>358</v>
      </c>
      <c r="P126" t="s">
        <v>359</v>
      </c>
      <c r="Q126">
        <v>1</v>
      </c>
      <c r="R126" t="s">
        <v>83</v>
      </c>
      <c r="S126" t="s">
        <v>84</v>
      </c>
      <c r="T126" t="s">
        <v>84</v>
      </c>
      <c r="AC126" t="s">
        <v>456</v>
      </c>
      <c r="AS126">
        <v>12743.33</v>
      </c>
    </row>
    <row r="127" spans="1:45" x14ac:dyDescent="0.25">
      <c r="A127" s="17" t="s">
        <v>76</v>
      </c>
      <c r="B127" s="17" t="s">
        <v>77</v>
      </c>
      <c r="C127" t="s">
        <v>572</v>
      </c>
      <c r="D127" t="s">
        <v>573</v>
      </c>
      <c r="E127" t="s">
        <v>574</v>
      </c>
      <c r="F127" t="s">
        <v>550</v>
      </c>
      <c r="M127" t="s">
        <v>358</v>
      </c>
      <c r="P127" t="s">
        <v>359</v>
      </c>
      <c r="Q127">
        <v>1</v>
      </c>
      <c r="R127" t="s">
        <v>83</v>
      </c>
      <c r="S127" t="s">
        <v>84</v>
      </c>
      <c r="T127" t="s">
        <v>84</v>
      </c>
      <c r="AC127" t="s">
        <v>456</v>
      </c>
      <c r="AS127">
        <v>12743.33</v>
      </c>
    </row>
    <row r="128" spans="1:45" x14ac:dyDescent="0.25">
      <c r="A128" s="17" t="s">
        <v>76</v>
      </c>
      <c r="B128" s="17" t="s">
        <v>77</v>
      </c>
      <c r="C128" t="s">
        <v>575</v>
      </c>
      <c r="D128" t="s">
        <v>576</v>
      </c>
      <c r="E128" t="s">
        <v>577</v>
      </c>
      <c r="F128" t="s">
        <v>550</v>
      </c>
      <c r="M128" t="s">
        <v>358</v>
      </c>
      <c r="P128" t="s">
        <v>359</v>
      </c>
      <c r="Q128">
        <v>1</v>
      </c>
      <c r="R128" t="s">
        <v>83</v>
      </c>
      <c r="S128" t="s">
        <v>84</v>
      </c>
      <c r="T128" t="s">
        <v>84</v>
      </c>
      <c r="AC128" t="s">
        <v>456</v>
      </c>
      <c r="AS128">
        <v>12743.33</v>
      </c>
    </row>
    <row r="129" spans="1:45" x14ac:dyDescent="0.25">
      <c r="A129" s="17" t="s">
        <v>76</v>
      </c>
      <c r="B129" s="17" t="s">
        <v>77</v>
      </c>
      <c r="C129" t="s">
        <v>578</v>
      </c>
      <c r="D129" t="s">
        <v>579</v>
      </c>
      <c r="E129" t="s">
        <v>580</v>
      </c>
      <c r="F129" t="s">
        <v>550</v>
      </c>
      <c r="M129" t="s">
        <v>358</v>
      </c>
      <c r="P129" t="s">
        <v>359</v>
      </c>
      <c r="Q129">
        <v>1</v>
      </c>
      <c r="R129" t="s">
        <v>83</v>
      </c>
      <c r="S129" t="s">
        <v>84</v>
      </c>
      <c r="T129" t="s">
        <v>84</v>
      </c>
      <c r="AC129" t="s">
        <v>456</v>
      </c>
      <c r="AS129">
        <v>12743.33</v>
      </c>
    </row>
    <row r="130" spans="1:45" x14ac:dyDescent="0.25">
      <c r="A130" s="17" t="s">
        <v>76</v>
      </c>
      <c r="B130" s="17" t="s">
        <v>77</v>
      </c>
      <c r="C130" t="s">
        <v>581</v>
      </c>
      <c r="D130" t="s">
        <v>582</v>
      </c>
      <c r="E130" t="s">
        <v>583</v>
      </c>
      <c r="F130" t="s">
        <v>550</v>
      </c>
      <c r="M130" t="s">
        <v>358</v>
      </c>
      <c r="P130" t="s">
        <v>359</v>
      </c>
      <c r="Q130">
        <v>1</v>
      </c>
      <c r="R130" t="s">
        <v>83</v>
      </c>
      <c r="S130" t="s">
        <v>84</v>
      </c>
      <c r="T130" t="s">
        <v>84</v>
      </c>
      <c r="AC130" t="s">
        <v>456</v>
      </c>
      <c r="AS130">
        <v>12743.33</v>
      </c>
    </row>
    <row r="131" spans="1:45" x14ac:dyDescent="0.25">
      <c r="A131" s="17" t="s">
        <v>76</v>
      </c>
      <c r="B131" s="17" t="s">
        <v>77</v>
      </c>
      <c r="C131" t="s">
        <v>584</v>
      </c>
      <c r="D131" t="s">
        <v>585</v>
      </c>
      <c r="E131" t="s">
        <v>586</v>
      </c>
      <c r="F131" t="s">
        <v>550</v>
      </c>
      <c r="M131" t="s">
        <v>358</v>
      </c>
      <c r="P131" t="s">
        <v>359</v>
      </c>
      <c r="Q131">
        <v>1</v>
      </c>
      <c r="R131" t="s">
        <v>83</v>
      </c>
      <c r="S131" t="s">
        <v>84</v>
      </c>
      <c r="T131" t="s">
        <v>84</v>
      </c>
      <c r="AC131" t="s">
        <v>456</v>
      </c>
      <c r="AS131">
        <v>12743.33</v>
      </c>
    </row>
    <row r="132" spans="1:45" x14ac:dyDescent="0.25">
      <c r="A132" s="17" t="s">
        <v>76</v>
      </c>
      <c r="B132" s="17" t="s">
        <v>77</v>
      </c>
      <c r="C132" t="s">
        <v>587</v>
      </c>
      <c r="D132" t="s">
        <v>588</v>
      </c>
      <c r="E132" t="s">
        <v>589</v>
      </c>
      <c r="F132" t="s">
        <v>590</v>
      </c>
      <c r="M132" t="s">
        <v>358</v>
      </c>
      <c r="P132" t="s">
        <v>359</v>
      </c>
      <c r="Q132">
        <v>1</v>
      </c>
      <c r="R132" t="s">
        <v>83</v>
      </c>
      <c r="S132" t="s">
        <v>84</v>
      </c>
      <c r="T132" t="s">
        <v>84</v>
      </c>
      <c r="AC132" t="s">
        <v>456</v>
      </c>
      <c r="AS132">
        <v>5433.33</v>
      </c>
    </row>
    <row r="133" spans="1:45" x14ac:dyDescent="0.25">
      <c r="A133" s="17" t="s">
        <v>76</v>
      </c>
      <c r="B133" s="17" t="s">
        <v>77</v>
      </c>
      <c r="C133" t="s">
        <v>591</v>
      </c>
      <c r="D133" t="s">
        <v>592</v>
      </c>
      <c r="E133" t="s">
        <v>593</v>
      </c>
      <c r="F133" t="s">
        <v>590</v>
      </c>
      <c r="M133" t="s">
        <v>358</v>
      </c>
      <c r="P133" t="s">
        <v>359</v>
      </c>
      <c r="Q133">
        <v>1</v>
      </c>
      <c r="R133" t="s">
        <v>83</v>
      </c>
      <c r="S133" t="s">
        <v>84</v>
      </c>
      <c r="T133" t="s">
        <v>84</v>
      </c>
      <c r="AC133" t="s">
        <v>456</v>
      </c>
      <c r="AS133">
        <v>5433.33</v>
      </c>
    </row>
    <row r="134" spans="1:45" x14ac:dyDescent="0.25">
      <c r="A134" s="17" t="s">
        <v>76</v>
      </c>
      <c r="B134" s="17" t="s">
        <v>77</v>
      </c>
      <c r="C134" t="s">
        <v>594</v>
      </c>
      <c r="D134" t="s">
        <v>595</v>
      </c>
      <c r="E134" t="s">
        <v>596</v>
      </c>
      <c r="F134" t="s">
        <v>590</v>
      </c>
      <c r="M134" t="s">
        <v>358</v>
      </c>
      <c r="P134" t="s">
        <v>359</v>
      </c>
      <c r="Q134">
        <v>1</v>
      </c>
      <c r="R134" t="s">
        <v>83</v>
      </c>
      <c r="S134" t="s">
        <v>84</v>
      </c>
      <c r="T134" t="s">
        <v>84</v>
      </c>
      <c r="AC134" t="s">
        <v>456</v>
      </c>
      <c r="AS134">
        <v>5433.33</v>
      </c>
    </row>
    <row r="135" spans="1:45" x14ac:dyDescent="0.25">
      <c r="A135" s="17" t="s">
        <v>76</v>
      </c>
      <c r="B135" s="17" t="s">
        <v>77</v>
      </c>
      <c r="C135" t="s">
        <v>597</v>
      </c>
      <c r="D135" t="s">
        <v>598</v>
      </c>
      <c r="E135" t="s">
        <v>599</v>
      </c>
      <c r="F135" t="s">
        <v>590</v>
      </c>
      <c r="M135" t="s">
        <v>358</v>
      </c>
      <c r="P135" t="s">
        <v>359</v>
      </c>
      <c r="Q135">
        <v>1</v>
      </c>
      <c r="R135" t="s">
        <v>83</v>
      </c>
      <c r="S135" t="s">
        <v>84</v>
      </c>
      <c r="T135" t="s">
        <v>84</v>
      </c>
      <c r="AC135" t="s">
        <v>456</v>
      </c>
      <c r="AS135">
        <v>5433.33</v>
      </c>
    </row>
    <row r="136" spans="1:45" x14ac:dyDescent="0.25">
      <c r="A136" s="17" t="s">
        <v>76</v>
      </c>
      <c r="B136" s="17" t="s">
        <v>77</v>
      </c>
      <c r="C136" t="s">
        <v>600</v>
      </c>
      <c r="D136" t="s">
        <v>601</v>
      </c>
      <c r="E136" t="s">
        <v>602</v>
      </c>
      <c r="F136" t="s">
        <v>590</v>
      </c>
      <c r="M136" t="s">
        <v>358</v>
      </c>
      <c r="P136" t="s">
        <v>359</v>
      </c>
      <c r="Q136">
        <v>1</v>
      </c>
      <c r="R136" t="s">
        <v>83</v>
      </c>
      <c r="S136" t="s">
        <v>84</v>
      </c>
      <c r="T136" t="s">
        <v>84</v>
      </c>
      <c r="AC136" t="s">
        <v>456</v>
      </c>
      <c r="AS136">
        <v>5433.33</v>
      </c>
    </row>
    <row r="137" spans="1:45" x14ac:dyDescent="0.25">
      <c r="A137" s="17" t="s">
        <v>76</v>
      </c>
      <c r="B137" s="17" t="s">
        <v>77</v>
      </c>
      <c r="C137" t="s">
        <v>603</v>
      </c>
      <c r="D137" t="s">
        <v>604</v>
      </c>
      <c r="E137" t="s">
        <v>605</v>
      </c>
      <c r="F137" t="s">
        <v>590</v>
      </c>
      <c r="M137" t="s">
        <v>358</v>
      </c>
      <c r="P137" t="s">
        <v>359</v>
      </c>
      <c r="Q137">
        <v>1</v>
      </c>
      <c r="R137" t="s">
        <v>83</v>
      </c>
      <c r="S137" t="s">
        <v>84</v>
      </c>
      <c r="T137" t="s">
        <v>84</v>
      </c>
      <c r="AC137" t="s">
        <v>456</v>
      </c>
      <c r="AS137">
        <v>5433.33</v>
      </c>
    </row>
    <row r="138" spans="1:45" x14ac:dyDescent="0.25">
      <c r="A138" s="17" t="s">
        <v>76</v>
      </c>
      <c r="B138" s="17" t="s">
        <v>77</v>
      </c>
      <c r="C138" t="s">
        <v>606</v>
      </c>
      <c r="D138" t="s">
        <v>607</v>
      </c>
      <c r="E138" t="s">
        <v>608</v>
      </c>
      <c r="F138" t="s">
        <v>590</v>
      </c>
      <c r="M138" t="s">
        <v>358</v>
      </c>
      <c r="P138" t="s">
        <v>359</v>
      </c>
      <c r="Q138">
        <v>1</v>
      </c>
      <c r="R138" t="s">
        <v>83</v>
      </c>
      <c r="S138" t="s">
        <v>84</v>
      </c>
      <c r="T138" t="s">
        <v>84</v>
      </c>
      <c r="AC138" t="s">
        <v>456</v>
      </c>
      <c r="AS138">
        <v>5433.33</v>
      </c>
    </row>
    <row r="139" spans="1:45" x14ac:dyDescent="0.25">
      <c r="A139" s="17" t="s">
        <v>76</v>
      </c>
      <c r="B139" s="17" t="s">
        <v>77</v>
      </c>
      <c r="C139" t="s">
        <v>609</v>
      </c>
      <c r="D139" t="s">
        <v>610</v>
      </c>
      <c r="E139" t="s">
        <v>611</v>
      </c>
      <c r="F139" t="s">
        <v>590</v>
      </c>
      <c r="M139" t="s">
        <v>358</v>
      </c>
      <c r="P139" t="s">
        <v>359</v>
      </c>
      <c r="Q139">
        <v>1</v>
      </c>
      <c r="R139" t="s">
        <v>83</v>
      </c>
      <c r="S139" t="s">
        <v>84</v>
      </c>
      <c r="T139" t="s">
        <v>84</v>
      </c>
      <c r="AC139" t="s">
        <v>456</v>
      </c>
      <c r="AS139">
        <v>5433.33</v>
      </c>
    </row>
    <row r="140" spans="1:45" x14ac:dyDescent="0.25">
      <c r="A140" s="17" t="s">
        <v>76</v>
      </c>
      <c r="B140" s="17" t="s">
        <v>77</v>
      </c>
      <c r="C140" t="s">
        <v>612</v>
      </c>
      <c r="D140" t="s">
        <v>613</v>
      </c>
      <c r="E140" t="s">
        <v>614</v>
      </c>
      <c r="F140" t="s">
        <v>590</v>
      </c>
      <c r="M140" t="s">
        <v>358</v>
      </c>
      <c r="P140" t="s">
        <v>359</v>
      </c>
      <c r="Q140">
        <v>1</v>
      </c>
      <c r="R140" t="s">
        <v>83</v>
      </c>
      <c r="S140" t="s">
        <v>84</v>
      </c>
      <c r="T140" t="s">
        <v>84</v>
      </c>
      <c r="AC140" t="s">
        <v>456</v>
      </c>
      <c r="AS140">
        <v>5293.33</v>
      </c>
    </row>
    <row r="141" spans="1:45" x14ac:dyDescent="0.25">
      <c r="A141" s="17" t="s">
        <v>76</v>
      </c>
      <c r="B141" s="17" t="s">
        <v>77</v>
      </c>
      <c r="C141" t="s">
        <v>615</v>
      </c>
      <c r="D141" t="s">
        <v>616</v>
      </c>
      <c r="E141" t="s">
        <v>617</v>
      </c>
      <c r="F141" t="s">
        <v>618</v>
      </c>
      <c r="M141" t="s">
        <v>358</v>
      </c>
      <c r="P141" t="s">
        <v>359</v>
      </c>
      <c r="Q141">
        <v>1</v>
      </c>
      <c r="R141" t="s">
        <v>83</v>
      </c>
      <c r="S141" t="s">
        <v>84</v>
      </c>
      <c r="T141" t="s">
        <v>84</v>
      </c>
      <c r="AC141" t="s">
        <v>456</v>
      </c>
      <c r="AS141">
        <v>15883.33</v>
      </c>
    </row>
    <row r="142" spans="1:45" x14ac:dyDescent="0.25">
      <c r="A142" s="17" t="s">
        <v>76</v>
      </c>
      <c r="B142" s="17" t="s">
        <v>77</v>
      </c>
      <c r="C142" t="s">
        <v>619</v>
      </c>
      <c r="D142" t="s">
        <v>620</v>
      </c>
      <c r="E142" t="s">
        <v>621</v>
      </c>
      <c r="F142" t="s">
        <v>618</v>
      </c>
      <c r="M142" t="s">
        <v>358</v>
      </c>
      <c r="P142" t="s">
        <v>359</v>
      </c>
      <c r="Q142">
        <v>1</v>
      </c>
      <c r="R142" t="s">
        <v>83</v>
      </c>
      <c r="S142" t="s">
        <v>84</v>
      </c>
      <c r="T142" t="s">
        <v>84</v>
      </c>
      <c r="AC142" t="s">
        <v>456</v>
      </c>
      <c r="AS142">
        <v>15883.33</v>
      </c>
    </row>
    <row r="143" spans="1:45" x14ac:dyDescent="0.25">
      <c r="A143" s="17" t="s">
        <v>76</v>
      </c>
      <c r="B143" s="17" t="s">
        <v>77</v>
      </c>
      <c r="C143" t="s">
        <v>622</v>
      </c>
      <c r="D143" t="s">
        <v>623</v>
      </c>
      <c r="E143" t="s">
        <v>624</v>
      </c>
      <c r="F143" t="s">
        <v>625</v>
      </c>
      <c r="M143" t="s">
        <v>358</v>
      </c>
      <c r="P143" t="s">
        <v>306</v>
      </c>
      <c r="Q143">
        <v>1</v>
      </c>
      <c r="R143" t="s">
        <v>83</v>
      </c>
      <c r="S143" t="s">
        <v>84</v>
      </c>
      <c r="T143" t="s">
        <v>84</v>
      </c>
      <c r="AC143" t="s">
        <v>626</v>
      </c>
      <c r="AS143">
        <v>117500</v>
      </c>
    </row>
    <row r="144" spans="1:45" x14ac:dyDescent="0.25">
      <c r="A144" s="17" t="s">
        <v>76</v>
      </c>
      <c r="B144" s="17" t="s">
        <v>77</v>
      </c>
      <c r="C144" t="s">
        <v>627</v>
      </c>
      <c r="D144" t="s">
        <v>628</v>
      </c>
      <c r="E144" t="s">
        <v>629</v>
      </c>
      <c r="F144" t="s">
        <v>630</v>
      </c>
      <c r="M144" t="s">
        <v>195</v>
      </c>
      <c r="P144" t="s">
        <v>222</v>
      </c>
      <c r="Q144">
        <v>1</v>
      </c>
      <c r="R144" t="s">
        <v>83</v>
      </c>
      <c r="S144" t="s">
        <v>84</v>
      </c>
      <c r="T144" t="s">
        <v>84</v>
      </c>
      <c r="AC144" t="s">
        <v>631</v>
      </c>
      <c r="AS144">
        <v>5000</v>
      </c>
    </row>
    <row r="145" spans="1:45" x14ac:dyDescent="0.25">
      <c r="A145" s="17" t="s">
        <v>76</v>
      </c>
      <c r="B145" s="17" t="s">
        <v>77</v>
      </c>
      <c r="C145" t="s">
        <v>632</v>
      </c>
      <c r="D145" t="s">
        <v>633</v>
      </c>
      <c r="E145" t="s">
        <v>634</v>
      </c>
      <c r="F145" t="s">
        <v>635</v>
      </c>
      <c r="M145" t="s">
        <v>195</v>
      </c>
      <c r="P145" t="s">
        <v>222</v>
      </c>
      <c r="Q145">
        <v>1</v>
      </c>
      <c r="R145" t="s">
        <v>83</v>
      </c>
      <c r="S145" t="s">
        <v>84</v>
      </c>
      <c r="T145" t="s">
        <v>84</v>
      </c>
      <c r="AC145" t="s">
        <v>631</v>
      </c>
      <c r="AS145">
        <v>3500</v>
      </c>
    </row>
    <row r="146" spans="1:45" x14ac:dyDescent="0.25">
      <c r="A146" s="17" t="s">
        <v>76</v>
      </c>
      <c r="B146" s="17" t="s">
        <v>77</v>
      </c>
      <c r="C146" t="s">
        <v>636</v>
      </c>
      <c r="D146" t="s">
        <v>637</v>
      </c>
      <c r="E146" t="s">
        <v>638</v>
      </c>
      <c r="F146" t="s">
        <v>639</v>
      </c>
      <c r="M146" t="s">
        <v>450</v>
      </c>
      <c r="P146" t="s">
        <v>359</v>
      </c>
      <c r="Q146">
        <v>1</v>
      </c>
      <c r="R146" t="s">
        <v>83</v>
      </c>
      <c r="S146" t="s">
        <v>84</v>
      </c>
      <c r="T146" t="s">
        <v>84</v>
      </c>
      <c r="AC146" t="s">
        <v>505</v>
      </c>
      <c r="AS146">
        <v>452650</v>
      </c>
    </row>
    <row r="147" spans="1:45" x14ac:dyDescent="0.25">
      <c r="A147" s="17" t="s">
        <v>76</v>
      </c>
      <c r="B147" s="17" t="s">
        <v>77</v>
      </c>
      <c r="C147" t="s">
        <v>640</v>
      </c>
      <c r="D147" t="s">
        <v>641</v>
      </c>
      <c r="E147" t="s">
        <v>642</v>
      </c>
      <c r="F147" t="s">
        <v>643</v>
      </c>
      <c r="M147" t="s">
        <v>187</v>
      </c>
      <c r="P147" t="s">
        <v>187</v>
      </c>
      <c r="Q147">
        <v>1</v>
      </c>
      <c r="R147" t="s">
        <v>83</v>
      </c>
      <c r="S147" t="s">
        <v>84</v>
      </c>
      <c r="T147" t="s">
        <v>84</v>
      </c>
      <c r="AC147" t="s">
        <v>456</v>
      </c>
      <c r="AS147">
        <v>25970</v>
      </c>
    </row>
    <row r="148" spans="1:45" x14ac:dyDescent="0.25">
      <c r="A148" s="17" t="s">
        <v>76</v>
      </c>
      <c r="B148" s="17" t="s">
        <v>77</v>
      </c>
      <c r="C148" t="s">
        <v>644</v>
      </c>
      <c r="D148" t="s">
        <v>641</v>
      </c>
      <c r="E148" t="s">
        <v>645</v>
      </c>
      <c r="F148" t="s">
        <v>643</v>
      </c>
      <c r="M148" t="s">
        <v>187</v>
      </c>
      <c r="P148" t="s">
        <v>187</v>
      </c>
      <c r="Q148">
        <v>1</v>
      </c>
      <c r="R148" t="s">
        <v>83</v>
      </c>
      <c r="S148" t="s">
        <v>84</v>
      </c>
      <c r="T148" t="s">
        <v>84</v>
      </c>
      <c r="AC148" t="s">
        <v>456</v>
      </c>
      <c r="AS148">
        <v>25970</v>
      </c>
    </row>
    <row r="149" spans="1:45" x14ac:dyDescent="0.25">
      <c r="A149" s="17" t="s">
        <v>76</v>
      </c>
      <c r="B149" s="17" t="s">
        <v>77</v>
      </c>
      <c r="C149" t="s">
        <v>646</v>
      </c>
      <c r="D149" t="s">
        <v>647</v>
      </c>
      <c r="E149" t="s">
        <v>648</v>
      </c>
      <c r="F149" t="s">
        <v>649</v>
      </c>
      <c r="M149" t="s">
        <v>187</v>
      </c>
      <c r="P149" t="s">
        <v>187</v>
      </c>
      <c r="Q149">
        <v>1</v>
      </c>
      <c r="R149" t="s">
        <v>83</v>
      </c>
      <c r="S149" t="s">
        <v>84</v>
      </c>
      <c r="T149" t="s">
        <v>84</v>
      </c>
      <c r="AC149" t="s">
        <v>456</v>
      </c>
      <c r="AS149">
        <v>784</v>
      </c>
    </row>
    <row r="150" spans="1:45" x14ac:dyDescent="0.25">
      <c r="A150" s="17" t="s">
        <v>76</v>
      </c>
      <c r="B150" s="17" t="s">
        <v>77</v>
      </c>
      <c r="C150" t="s">
        <v>650</v>
      </c>
      <c r="D150" t="s">
        <v>647</v>
      </c>
      <c r="E150" t="s">
        <v>651</v>
      </c>
      <c r="F150" t="s">
        <v>649</v>
      </c>
      <c r="M150" t="s">
        <v>187</v>
      </c>
      <c r="P150" t="s">
        <v>187</v>
      </c>
      <c r="Q150">
        <v>1</v>
      </c>
      <c r="R150" t="s">
        <v>83</v>
      </c>
      <c r="S150" t="s">
        <v>84</v>
      </c>
      <c r="T150" t="s">
        <v>84</v>
      </c>
      <c r="AC150" t="s">
        <v>456</v>
      </c>
      <c r="AS150">
        <v>784</v>
      </c>
    </row>
    <row r="151" spans="1:45" x14ac:dyDescent="0.25">
      <c r="A151" s="17" t="s">
        <v>76</v>
      </c>
      <c r="B151" s="17" t="s">
        <v>77</v>
      </c>
      <c r="C151" t="s">
        <v>652</v>
      </c>
      <c r="D151" t="s">
        <v>647</v>
      </c>
      <c r="E151" t="s">
        <v>653</v>
      </c>
      <c r="F151" t="s">
        <v>649</v>
      </c>
      <c r="M151" t="s">
        <v>187</v>
      </c>
      <c r="P151" t="s">
        <v>187</v>
      </c>
      <c r="Q151">
        <v>1</v>
      </c>
      <c r="R151" t="s">
        <v>83</v>
      </c>
      <c r="S151" t="s">
        <v>84</v>
      </c>
      <c r="T151" t="s">
        <v>84</v>
      </c>
      <c r="AC151" t="s">
        <v>456</v>
      </c>
      <c r="AS151">
        <v>784</v>
      </c>
    </row>
    <row r="152" spans="1:45" x14ac:dyDescent="0.25">
      <c r="A152" s="17" t="s">
        <v>76</v>
      </c>
      <c r="B152" s="17" t="s">
        <v>77</v>
      </c>
      <c r="C152" t="s">
        <v>654</v>
      </c>
      <c r="D152" t="s">
        <v>647</v>
      </c>
      <c r="E152" t="s">
        <v>655</v>
      </c>
      <c r="F152" t="s">
        <v>649</v>
      </c>
      <c r="M152" t="s">
        <v>187</v>
      </c>
      <c r="P152" t="s">
        <v>187</v>
      </c>
      <c r="Q152">
        <v>1</v>
      </c>
      <c r="R152" t="s">
        <v>83</v>
      </c>
      <c r="S152" t="s">
        <v>84</v>
      </c>
      <c r="T152" t="s">
        <v>84</v>
      </c>
      <c r="AC152" t="s">
        <v>456</v>
      </c>
      <c r="AS152">
        <v>784</v>
      </c>
    </row>
    <row r="153" spans="1:45" x14ac:dyDescent="0.25">
      <c r="A153" s="17" t="s">
        <v>76</v>
      </c>
      <c r="B153" s="17" t="s">
        <v>77</v>
      </c>
      <c r="C153" t="s">
        <v>656</v>
      </c>
      <c r="D153" t="s">
        <v>647</v>
      </c>
      <c r="E153" t="s">
        <v>657</v>
      </c>
      <c r="F153" t="s">
        <v>649</v>
      </c>
      <c r="M153" t="s">
        <v>187</v>
      </c>
      <c r="P153" t="s">
        <v>187</v>
      </c>
      <c r="Q153">
        <v>1</v>
      </c>
      <c r="R153" t="s">
        <v>83</v>
      </c>
      <c r="S153" t="s">
        <v>84</v>
      </c>
      <c r="T153" t="s">
        <v>84</v>
      </c>
      <c r="AC153" t="s">
        <v>456</v>
      </c>
      <c r="AS153">
        <v>784</v>
      </c>
    </row>
    <row r="154" spans="1:45" x14ac:dyDescent="0.25">
      <c r="A154" s="17" t="s">
        <v>76</v>
      </c>
      <c r="B154" s="17" t="s">
        <v>77</v>
      </c>
      <c r="C154" t="s">
        <v>658</v>
      </c>
      <c r="D154" t="s">
        <v>647</v>
      </c>
      <c r="E154" t="s">
        <v>659</v>
      </c>
      <c r="F154" t="s">
        <v>649</v>
      </c>
      <c r="M154" t="s">
        <v>187</v>
      </c>
      <c r="P154" t="s">
        <v>187</v>
      </c>
      <c r="Q154">
        <v>1</v>
      </c>
      <c r="R154" t="s">
        <v>83</v>
      </c>
      <c r="S154" t="s">
        <v>84</v>
      </c>
      <c r="T154" t="s">
        <v>84</v>
      </c>
      <c r="AC154" t="s">
        <v>456</v>
      </c>
      <c r="AS154">
        <v>784</v>
      </c>
    </row>
    <row r="155" spans="1:45" x14ac:dyDescent="0.25">
      <c r="A155" s="17" t="s">
        <v>76</v>
      </c>
      <c r="B155" s="17" t="s">
        <v>77</v>
      </c>
      <c r="C155" t="s">
        <v>660</v>
      </c>
      <c r="D155" t="s">
        <v>647</v>
      </c>
      <c r="E155" t="s">
        <v>661</v>
      </c>
      <c r="F155" t="s">
        <v>649</v>
      </c>
      <c r="M155" t="s">
        <v>187</v>
      </c>
      <c r="P155" t="s">
        <v>187</v>
      </c>
      <c r="Q155">
        <v>1</v>
      </c>
      <c r="R155" t="s">
        <v>83</v>
      </c>
      <c r="S155" t="s">
        <v>84</v>
      </c>
      <c r="T155" t="s">
        <v>84</v>
      </c>
      <c r="AC155" t="s">
        <v>456</v>
      </c>
      <c r="AS155">
        <v>784</v>
      </c>
    </row>
    <row r="156" spans="1:45" x14ac:dyDescent="0.25">
      <c r="A156" s="17" t="s">
        <v>76</v>
      </c>
      <c r="B156" s="17" t="s">
        <v>77</v>
      </c>
      <c r="C156" t="s">
        <v>662</v>
      </c>
      <c r="D156" t="s">
        <v>647</v>
      </c>
      <c r="E156" t="s">
        <v>663</v>
      </c>
      <c r="F156" t="s">
        <v>649</v>
      </c>
      <c r="M156" t="s">
        <v>187</v>
      </c>
      <c r="P156" t="s">
        <v>187</v>
      </c>
      <c r="Q156">
        <v>1</v>
      </c>
      <c r="R156" t="s">
        <v>83</v>
      </c>
      <c r="S156" t="s">
        <v>84</v>
      </c>
      <c r="T156" t="s">
        <v>84</v>
      </c>
      <c r="AC156" t="s">
        <v>456</v>
      </c>
      <c r="AS156">
        <v>784</v>
      </c>
    </row>
    <row r="157" spans="1:45" x14ac:dyDescent="0.25">
      <c r="A157" s="17" t="s">
        <v>76</v>
      </c>
      <c r="B157" s="17" t="s">
        <v>77</v>
      </c>
      <c r="C157" t="s">
        <v>664</v>
      </c>
      <c r="D157" t="s">
        <v>647</v>
      </c>
      <c r="E157" t="s">
        <v>665</v>
      </c>
      <c r="F157" t="s">
        <v>649</v>
      </c>
      <c r="M157" t="s">
        <v>187</v>
      </c>
      <c r="P157" t="s">
        <v>187</v>
      </c>
      <c r="Q157">
        <v>1</v>
      </c>
      <c r="R157" t="s">
        <v>83</v>
      </c>
      <c r="S157" t="s">
        <v>84</v>
      </c>
      <c r="T157" t="s">
        <v>84</v>
      </c>
      <c r="AC157" t="s">
        <v>456</v>
      </c>
      <c r="AS157">
        <v>784</v>
      </c>
    </row>
    <row r="158" spans="1:45" x14ac:dyDescent="0.25">
      <c r="A158" s="17" t="s">
        <v>76</v>
      </c>
      <c r="B158" s="17" t="s">
        <v>77</v>
      </c>
      <c r="C158" t="s">
        <v>666</v>
      </c>
      <c r="D158" t="s">
        <v>647</v>
      </c>
      <c r="E158" t="s">
        <v>667</v>
      </c>
      <c r="F158" t="s">
        <v>649</v>
      </c>
      <c r="M158" t="s">
        <v>187</v>
      </c>
      <c r="P158" t="s">
        <v>187</v>
      </c>
      <c r="Q158">
        <v>1</v>
      </c>
      <c r="R158" t="s">
        <v>83</v>
      </c>
      <c r="S158" t="s">
        <v>84</v>
      </c>
      <c r="T158" t="s">
        <v>84</v>
      </c>
      <c r="AC158" t="s">
        <v>456</v>
      </c>
      <c r="AS158">
        <v>784</v>
      </c>
    </row>
    <row r="159" spans="1:45" x14ac:dyDescent="0.25">
      <c r="A159" s="17" t="s">
        <v>76</v>
      </c>
      <c r="B159" s="17" t="s">
        <v>77</v>
      </c>
      <c r="C159" t="s">
        <v>668</v>
      </c>
      <c r="D159" t="s">
        <v>647</v>
      </c>
      <c r="E159" t="s">
        <v>669</v>
      </c>
      <c r="F159" t="s">
        <v>649</v>
      </c>
      <c r="M159" t="s">
        <v>187</v>
      </c>
      <c r="P159" t="s">
        <v>187</v>
      </c>
      <c r="Q159">
        <v>1</v>
      </c>
      <c r="R159" t="s">
        <v>83</v>
      </c>
      <c r="S159" t="s">
        <v>84</v>
      </c>
      <c r="T159" t="s">
        <v>84</v>
      </c>
      <c r="AC159" t="s">
        <v>456</v>
      </c>
      <c r="AS159">
        <v>784</v>
      </c>
    </row>
    <row r="160" spans="1:45" x14ac:dyDescent="0.25">
      <c r="A160" s="17" t="s">
        <v>76</v>
      </c>
      <c r="B160" s="17" t="s">
        <v>77</v>
      </c>
      <c r="C160" t="s">
        <v>670</v>
      </c>
      <c r="D160" t="s">
        <v>647</v>
      </c>
      <c r="E160" t="s">
        <v>671</v>
      </c>
      <c r="F160" t="s">
        <v>649</v>
      </c>
      <c r="M160" t="s">
        <v>187</v>
      </c>
      <c r="P160" t="s">
        <v>187</v>
      </c>
      <c r="Q160">
        <v>1</v>
      </c>
      <c r="R160" t="s">
        <v>83</v>
      </c>
      <c r="S160" t="s">
        <v>84</v>
      </c>
      <c r="T160" t="s">
        <v>84</v>
      </c>
      <c r="AC160" t="s">
        <v>456</v>
      </c>
      <c r="AS160">
        <v>784</v>
      </c>
    </row>
    <row r="161" spans="1:45" x14ac:dyDescent="0.25">
      <c r="A161" s="17" t="s">
        <v>76</v>
      </c>
      <c r="B161" s="17" t="s">
        <v>77</v>
      </c>
      <c r="C161" t="s">
        <v>672</v>
      </c>
      <c r="D161" t="s">
        <v>673</v>
      </c>
      <c r="E161" t="s">
        <v>674</v>
      </c>
      <c r="F161" t="s">
        <v>675</v>
      </c>
      <c r="M161" t="s">
        <v>187</v>
      </c>
      <c r="P161" t="s">
        <v>187</v>
      </c>
      <c r="Q161">
        <v>1</v>
      </c>
      <c r="R161" t="s">
        <v>83</v>
      </c>
      <c r="S161" t="s">
        <v>84</v>
      </c>
      <c r="T161" t="s">
        <v>84</v>
      </c>
      <c r="AC161" t="s">
        <v>456</v>
      </c>
      <c r="AS161">
        <v>343</v>
      </c>
    </row>
    <row r="162" spans="1:45" x14ac:dyDescent="0.25">
      <c r="A162" s="17" t="s">
        <v>76</v>
      </c>
      <c r="B162" s="17" t="s">
        <v>77</v>
      </c>
      <c r="C162" t="s">
        <v>676</v>
      </c>
      <c r="D162" t="s">
        <v>673</v>
      </c>
      <c r="E162" t="s">
        <v>677</v>
      </c>
      <c r="F162" t="s">
        <v>675</v>
      </c>
      <c r="M162" t="s">
        <v>187</v>
      </c>
      <c r="P162" t="s">
        <v>187</v>
      </c>
      <c r="Q162">
        <v>1</v>
      </c>
      <c r="R162" t="s">
        <v>83</v>
      </c>
      <c r="S162" t="s">
        <v>84</v>
      </c>
      <c r="T162" t="s">
        <v>84</v>
      </c>
      <c r="AC162" t="s">
        <v>456</v>
      </c>
      <c r="AS162">
        <v>343</v>
      </c>
    </row>
    <row r="163" spans="1:45" x14ac:dyDescent="0.25">
      <c r="A163" s="17" t="s">
        <v>76</v>
      </c>
      <c r="B163" s="17" t="s">
        <v>77</v>
      </c>
      <c r="C163" t="s">
        <v>678</v>
      </c>
      <c r="D163" t="s">
        <v>679</v>
      </c>
      <c r="E163" t="s">
        <v>680</v>
      </c>
      <c r="F163" t="s">
        <v>681</v>
      </c>
      <c r="M163" t="s">
        <v>187</v>
      </c>
      <c r="P163" t="s">
        <v>187</v>
      </c>
      <c r="Q163">
        <v>1</v>
      </c>
      <c r="R163" t="s">
        <v>83</v>
      </c>
      <c r="S163" t="s">
        <v>84</v>
      </c>
      <c r="T163" t="s">
        <v>84</v>
      </c>
      <c r="AC163" t="s">
        <v>456</v>
      </c>
      <c r="AS163">
        <v>1568</v>
      </c>
    </row>
    <row r="164" spans="1:45" x14ac:dyDescent="0.25">
      <c r="A164" s="17" t="s">
        <v>76</v>
      </c>
      <c r="B164" s="17" t="s">
        <v>77</v>
      </c>
      <c r="C164" t="s">
        <v>682</v>
      </c>
      <c r="D164" t="s">
        <v>679</v>
      </c>
      <c r="E164" t="s">
        <v>683</v>
      </c>
      <c r="F164" t="s">
        <v>681</v>
      </c>
      <c r="M164" t="s">
        <v>187</v>
      </c>
      <c r="P164" t="s">
        <v>187</v>
      </c>
      <c r="Q164">
        <v>1</v>
      </c>
      <c r="R164" t="s">
        <v>83</v>
      </c>
      <c r="S164" t="s">
        <v>84</v>
      </c>
      <c r="T164" t="s">
        <v>84</v>
      </c>
      <c r="AC164" t="s">
        <v>456</v>
      </c>
      <c r="AS164">
        <v>1568</v>
      </c>
    </row>
    <row r="165" spans="1:45" x14ac:dyDescent="0.25">
      <c r="A165" s="17" t="s">
        <v>76</v>
      </c>
      <c r="B165" s="17" t="s">
        <v>77</v>
      </c>
      <c r="C165" t="s">
        <v>684</v>
      </c>
      <c r="D165" t="s">
        <v>679</v>
      </c>
      <c r="E165" t="s">
        <v>685</v>
      </c>
      <c r="F165" t="s">
        <v>681</v>
      </c>
      <c r="M165" t="s">
        <v>187</v>
      </c>
      <c r="P165" t="s">
        <v>187</v>
      </c>
      <c r="Q165">
        <v>1</v>
      </c>
      <c r="R165" t="s">
        <v>83</v>
      </c>
      <c r="S165" t="s">
        <v>84</v>
      </c>
      <c r="T165" t="s">
        <v>84</v>
      </c>
      <c r="AC165" t="s">
        <v>456</v>
      </c>
      <c r="AS165">
        <v>1568</v>
      </c>
    </row>
    <row r="166" spans="1:45" x14ac:dyDescent="0.25">
      <c r="A166" s="17" t="s">
        <v>76</v>
      </c>
      <c r="B166" s="17" t="s">
        <v>77</v>
      </c>
      <c r="C166" t="s">
        <v>686</v>
      </c>
      <c r="D166" t="s">
        <v>687</v>
      </c>
      <c r="E166" t="s">
        <v>688</v>
      </c>
      <c r="F166" t="s">
        <v>689</v>
      </c>
      <c r="M166" t="s">
        <v>187</v>
      </c>
      <c r="P166" t="s">
        <v>187</v>
      </c>
      <c r="Q166">
        <v>1</v>
      </c>
      <c r="R166" t="s">
        <v>83</v>
      </c>
      <c r="S166" t="s">
        <v>84</v>
      </c>
      <c r="T166" t="s">
        <v>84</v>
      </c>
      <c r="AC166" t="s">
        <v>456</v>
      </c>
      <c r="AS166">
        <v>637</v>
      </c>
    </row>
    <row r="167" spans="1:45" x14ac:dyDescent="0.25">
      <c r="A167" s="17" t="s">
        <v>76</v>
      </c>
      <c r="B167" s="17" t="s">
        <v>77</v>
      </c>
      <c r="C167" t="s">
        <v>690</v>
      </c>
      <c r="D167" t="s">
        <v>687</v>
      </c>
      <c r="E167" t="s">
        <v>691</v>
      </c>
      <c r="F167" t="s">
        <v>689</v>
      </c>
      <c r="M167" t="s">
        <v>187</v>
      </c>
      <c r="P167" t="s">
        <v>187</v>
      </c>
      <c r="Q167">
        <v>1</v>
      </c>
      <c r="R167" t="s">
        <v>83</v>
      </c>
      <c r="S167" t="s">
        <v>84</v>
      </c>
      <c r="T167" t="s">
        <v>84</v>
      </c>
      <c r="AC167" t="s">
        <v>456</v>
      </c>
      <c r="AS167">
        <v>637</v>
      </c>
    </row>
    <row r="168" spans="1:45" x14ac:dyDescent="0.25">
      <c r="A168" s="17" t="s">
        <v>76</v>
      </c>
      <c r="B168" s="17" t="s">
        <v>77</v>
      </c>
      <c r="C168" t="s">
        <v>692</v>
      </c>
      <c r="D168" t="s">
        <v>693</v>
      </c>
      <c r="E168" t="s">
        <v>694</v>
      </c>
      <c r="F168" t="s">
        <v>695</v>
      </c>
      <c r="M168" t="s">
        <v>187</v>
      </c>
      <c r="P168" t="s">
        <v>187</v>
      </c>
      <c r="Q168">
        <v>1</v>
      </c>
      <c r="R168" t="s">
        <v>83</v>
      </c>
      <c r="S168" t="s">
        <v>84</v>
      </c>
      <c r="T168" t="s">
        <v>84</v>
      </c>
      <c r="AC168" t="s">
        <v>456</v>
      </c>
      <c r="AS168">
        <v>60760</v>
      </c>
    </row>
    <row r="169" spans="1:45" x14ac:dyDescent="0.25">
      <c r="A169" s="17" t="s">
        <v>76</v>
      </c>
      <c r="B169" s="17" t="s">
        <v>77</v>
      </c>
      <c r="C169" t="s">
        <v>696</v>
      </c>
      <c r="D169" t="s">
        <v>697</v>
      </c>
      <c r="E169" t="s">
        <v>698</v>
      </c>
      <c r="F169" t="s">
        <v>699</v>
      </c>
      <c r="M169" t="s">
        <v>187</v>
      </c>
      <c r="P169" t="s">
        <v>187</v>
      </c>
      <c r="Q169">
        <v>1</v>
      </c>
      <c r="R169" t="s">
        <v>83</v>
      </c>
      <c r="S169" t="s">
        <v>84</v>
      </c>
      <c r="T169" t="s">
        <v>84</v>
      </c>
      <c r="AC169" t="s">
        <v>456</v>
      </c>
      <c r="AS169">
        <v>33320</v>
      </c>
    </row>
    <row r="170" spans="1:45" x14ac:dyDescent="0.25">
      <c r="A170" s="17" t="s">
        <v>76</v>
      </c>
      <c r="B170" s="17" t="s">
        <v>77</v>
      </c>
      <c r="C170" t="s">
        <v>700</v>
      </c>
      <c r="D170" t="s">
        <v>701</v>
      </c>
      <c r="E170" t="s">
        <v>702</v>
      </c>
      <c r="F170" t="s">
        <v>703</v>
      </c>
      <c r="M170" t="s">
        <v>187</v>
      </c>
      <c r="P170" t="s">
        <v>187</v>
      </c>
      <c r="Q170">
        <v>1</v>
      </c>
      <c r="R170" t="s">
        <v>83</v>
      </c>
      <c r="S170" t="s">
        <v>84</v>
      </c>
      <c r="T170" t="s">
        <v>84</v>
      </c>
      <c r="AC170" t="s">
        <v>456</v>
      </c>
      <c r="AS170">
        <v>35280</v>
      </c>
    </row>
    <row r="171" spans="1:45" x14ac:dyDescent="0.25">
      <c r="A171" s="17" t="s">
        <v>76</v>
      </c>
      <c r="B171" s="17" t="s">
        <v>77</v>
      </c>
      <c r="C171" t="s">
        <v>704</v>
      </c>
      <c r="D171" t="s">
        <v>705</v>
      </c>
      <c r="E171" t="s">
        <v>706</v>
      </c>
      <c r="F171" t="s">
        <v>707</v>
      </c>
      <c r="M171" t="s">
        <v>187</v>
      </c>
      <c r="P171" t="s">
        <v>187</v>
      </c>
      <c r="Q171">
        <v>1</v>
      </c>
      <c r="R171" t="s">
        <v>83</v>
      </c>
      <c r="S171" t="s">
        <v>84</v>
      </c>
      <c r="T171" t="s">
        <v>84</v>
      </c>
      <c r="AC171" t="s">
        <v>456</v>
      </c>
      <c r="AS171">
        <v>2842</v>
      </c>
    </row>
    <row r="172" spans="1:45" x14ac:dyDescent="0.25">
      <c r="A172" s="17" t="s">
        <v>76</v>
      </c>
      <c r="B172" s="17" t="s">
        <v>77</v>
      </c>
      <c r="C172" t="s">
        <v>708</v>
      </c>
      <c r="D172" t="s">
        <v>705</v>
      </c>
      <c r="E172" t="s">
        <v>709</v>
      </c>
      <c r="F172" t="s">
        <v>707</v>
      </c>
      <c r="M172" t="s">
        <v>187</v>
      </c>
      <c r="P172" t="s">
        <v>187</v>
      </c>
      <c r="Q172">
        <v>1</v>
      </c>
      <c r="R172" t="s">
        <v>83</v>
      </c>
      <c r="S172" t="s">
        <v>84</v>
      </c>
      <c r="T172" t="s">
        <v>84</v>
      </c>
      <c r="AC172" t="s">
        <v>456</v>
      </c>
      <c r="AS172">
        <v>2842</v>
      </c>
    </row>
    <row r="173" spans="1:45" x14ac:dyDescent="0.25">
      <c r="A173" s="17" t="s">
        <v>76</v>
      </c>
      <c r="B173" s="17" t="s">
        <v>77</v>
      </c>
      <c r="C173" t="s">
        <v>710</v>
      </c>
      <c r="D173" t="s">
        <v>705</v>
      </c>
      <c r="E173" t="s">
        <v>711</v>
      </c>
      <c r="F173" t="s">
        <v>707</v>
      </c>
      <c r="M173" t="s">
        <v>187</v>
      </c>
      <c r="P173" t="s">
        <v>187</v>
      </c>
      <c r="Q173">
        <v>1</v>
      </c>
      <c r="R173" t="s">
        <v>83</v>
      </c>
      <c r="S173" t="s">
        <v>84</v>
      </c>
      <c r="T173" t="s">
        <v>84</v>
      </c>
      <c r="AC173" t="s">
        <v>456</v>
      </c>
      <c r="AS173">
        <v>2842</v>
      </c>
    </row>
    <row r="174" spans="1:45" x14ac:dyDescent="0.25">
      <c r="A174" s="17" t="s">
        <v>76</v>
      </c>
      <c r="B174" s="17" t="s">
        <v>77</v>
      </c>
      <c r="C174" t="s">
        <v>712</v>
      </c>
      <c r="D174" t="s">
        <v>705</v>
      </c>
      <c r="E174" t="s">
        <v>713</v>
      </c>
      <c r="F174" t="s">
        <v>707</v>
      </c>
      <c r="M174" t="s">
        <v>187</v>
      </c>
      <c r="P174" t="s">
        <v>187</v>
      </c>
      <c r="Q174">
        <v>1</v>
      </c>
      <c r="R174" t="s">
        <v>83</v>
      </c>
      <c r="S174" t="s">
        <v>84</v>
      </c>
      <c r="T174" t="s">
        <v>84</v>
      </c>
      <c r="AC174" t="s">
        <v>456</v>
      </c>
      <c r="AS174">
        <v>2842</v>
      </c>
    </row>
    <row r="175" spans="1:45" x14ac:dyDescent="0.25">
      <c r="A175" s="17" t="s">
        <v>76</v>
      </c>
      <c r="B175" s="17" t="s">
        <v>77</v>
      </c>
      <c r="C175" t="s">
        <v>714</v>
      </c>
      <c r="D175" t="s">
        <v>705</v>
      </c>
      <c r="E175" t="s">
        <v>715</v>
      </c>
      <c r="F175" t="s">
        <v>707</v>
      </c>
      <c r="M175" t="s">
        <v>187</v>
      </c>
      <c r="P175" t="s">
        <v>187</v>
      </c>
      <c r="Q175">
        <v>1</v>
      </c>
      <c r="R175" t="s">
        <v>83</v>
      </c>
      <c r="S175" t="s">
        <v>84</v>
      </c>
      <c r="T175" t="s">
        <v>84</v>
      </c>
      <c r="AC175" t="s">
        <v>456</v>
      </c>
      <c r="AS175">
        <v>2842</v>
      </c>
    </row>
    <row r="176" spans="1:45" x14ac:dyDescent="0.25">
      <c r="A176" s="17" t="s">
        <v>76</v>
      </c>
      <c r="B176" s="17" t="s">
        <v>77</v>
      </c>
      <c r="C176" t="s">
        <v>716</v>
      </c>
      <c r="D176" t="s">
        <v>717</v>
      </c>
      <c r="E176" t="s">
        <v>718</v>
      </c>
      <c r="F176" t="s">
        <v>719</v>
      </c>
      <c r="M176" t="s">
        <v>187</v>
      </c>
      <c r="P176" t="s">
        <v>187</v>
      </c>
      <c r="Q176">
        <v>1</v>
      </c>
      <c r="R176" t="s">
        <v>83</v>
      </c>
      <c r="S176" t="s">
        <v>84</v>
      </c>
      <c r="T176" t="s">
        <v>84</v>
      </c>
      <c r="AC176" t="s">
        <v>456</v>
      </c>
      <c r="AS176">
        <v>21560</v>
      </c>
    </row>
    <row r="177" spans="1:45" x14ac:dyDescent="0.25">
      <c r="A177" s="17" t="s">
        <v>76</v>
      </c>
      <c r="B177" s="17" t="s">
        <v>77</v>
      </c>
      <c r="C177" t="s">
        <v>720</v>
      </c>
      <c r="D177" t="s">
        <v>721</v>
      </c>
      <c r="E177" t="s">
        <v>722</v>
      </c>
      <c r="F177" t="s">
        <v>723</v>
      </c>
      <c r="M177" t="s">
        <v>187</v>
      </c>
      <c r="P177" t="s">
        <v>187</v>
      </c>
      <c r="Q177">
        <v>1</v>
      </c>
      <c r="R177" t="s">
        <v>83</v>
      </c>
      <c r="S177" t="s">
        <v>84</v>
      </c>
      <c r="T177" t="s">
        <v>84</v>
      </c>
      <c r="AC177" t="s">
        <v>456</v>
      </c>
      <c r="AS177">
        <v>4410</v>
      </c>
    </row>
    <row r="178" spans="1:45" x14ac:dyDescent="0.25">
      <c r="A178" s="17" t="s">
        <v>76</v>
      </c>
      <c r="B178" s="17" t="s">
        <v>77</v>
      </c>
      <c r="C178" t="s">
        <v>724</v>
      </c>
      <c r="D178" t="s">
        <v>721</v>
      </c>
      <c r="E178" t="s">
        <v>725</v>
      </c>
      <c r="F178" t="s">
        <v>723</v>
      </c>
      <c r="M178" t="s">
        <v>187</v>
      </c>
      <c r="P178" t="s">
        <v>187</v>
      </c>
      <c r="Q178">
        <v>1</v>
      </c>
      <c r="R178" t="s">
        <v>83</v>
      </c>
      <c r="S178" t="s">
        <v>84</v>
      </c>
      <c r="T178" t="s">
        <v>84</v>
      </c>
      <c r="AC178" t="s">
        <v>456</v>
      </c>
      <c r="AS178">
        <v>4410</v>
      </c>
    </row>
    <row r="179" spans="1:45" x14ac:dyDescent="0.25">
      <c r="A179" s="17" t="s">
        <v>76</v>
      </c>
      <c r="B179" s="17" t="s">
        <v>77</v>
      </c>
      <c r="C179" t="s">
        <v>726</v>
      </c>
      <c r="D179" t="s">
        <v>721</v>
      </c>
      <c r="E179" t="s">
        <v>727</v>
      </c>
      <c r="F179" t="s">
        <v>723</v>
      </c>
      <c r="M179" t="s">
        <v>187</v>
      </c>
      <c r="P179" t="s">
        <v>187</v>
      </c>
      <c r="Q179">
        <v>1</v>
      </c>
      <c r="R179" t="s">
        <v>83</v>
      </c>
      <c r="S179" t="s">
        <v>84</v>
      </c>
      <c r="T179" t="s">
        <v>84</v>
      </c>
      <c r="AC179" t="s">
        <v>456</v>
      </c>
      <c r="AS179">
        <v>4410</v>
      </c>
    </row>
    <row r="180" spans="1:45" x14ac:dyDescent="0.25">
      <c r="A180" s="17" t="s">
        <v>76</v>
      </c>
      <c r="B180" s="17" t="s">
        <v>77</v>
      </c>
      <c r="C180" t="s">
        <v>728</v>
      </c>
      <c r="D180" t="s">
        <v>729</v>
      </c>
      <c r="E180" t="s">
        <v>730</v>
      </c>
      <c r="F180" t="s">
        <v>731</v>
      </c>
      <c r="M180" t="s">
        <v>187</v>
      </c>
      <c r="P180" t="s">
        <v>187</v>
      </c>
      <c r="Q180">
        <v>1</v>
      </c>
      <c r="R180" t="s">
        <v>83</v>
      </c>
      <c r="S180" t="s">
        <v>84</v>
      </c>
      <c r="T180" t="s">
        <v>84</v>
      </c>
      <c r="AC180" t="s">
        <v>456</v>
      </c>
      <c r="AS180">
        <v>15680</v>
      </c>
    </row>
    <row r="181" spans="1:45" x14ac:dyDescent="0.25">
      <c r="A181" s="17" t="s">
        <v>76</v>
      </c>
      <c r="B181" s="17" t="s">
        <v>77</v>
      </c>
      <c r="C181" t="s">
        <v>732</v>
      </c>
      <c r="D181" t="s">
        <v>733</v>
      </c>
      <c r="E181" t="s">
        <v>734</v>
      </c>
      <c r="F181" t="s">
        <v>735</v>
      </c>
      <c r="M181" t="s">
        <v>187</v>
      </c>
      <c r="P181" t="s">
        <v>187</v>
      </c>
      <c r="Q181">
        <v>1</v>
      </c>
      <c r="R181" t="s">
        <v>83</v>
      </c>
      <c r="S181" t="s">
        <v>84</v>
      </c>
      <c r="T181" t="s">
        <v>84</v>
      </c>
      <c r="AC181" t="s">
        <v>456</v>
      </c>
      <c r="AS181">
        <v>8300</v>
      </c>
    </row>
    <row r="182" spans="1:45" x14ac:dyDescent="0.25">
      <c r="A182" s="17" t="s">
        <v>76</v>
      </c>
      <c r="B182" s="17" t="s">
        <v>77</v>
      </c>
      <c r="C182" t="s">
        <v>736</v>
      </c>
      <c r="D182" t="s">
        <v>733</v>
      </c>
      <c r="E182" t="s">
        <v>737</v>
      </c>
      <c r="F182" t="s">
        <v>735</v>
      </c>
      <c r="M182" t="s">
        <v>187</v>
      </c>
      <c r="P182" t="s">
        <v>187</v>
      </c>
      <c r="Q182">
        <v>1</v>
      </c>
      <c r="R182" t="s">
        <v>83</v>
      </c>
      <c r="S182" t="s">
        <v>84</v>
      </c>
      <c r="T182" t="s">
        <v>84</v>
      </c>
      <c r="AC182" t="s">
        <v>456</v>
      </c>
      <c r="AS182">
        <v>8300</v>
      </c>
    </row>
    <row r="183" spans="1:45" x14ac:dyDescent="0.25">
      <c r="A183" s="17" t="s">
        <v>76</v>
      </c>
      <c r="B183" s="17" t="s">
        <v>77</v>
      </c>
      <c r="C183" t="s">
        <v>738</v>
      </c>
      <c r="D183" t="s">
        <v>739</v>
      </c>
      <c r="E183" t="s">
        <v>740</v>
      </c>
      <c r="F183" t="s">
        <v>741</v>
      </c>
      <c r="M183" t="s">
        <v>187</v>
      </c>
      <c r="P183" t="s">
        <v>187</v>
      </c>
      <c r="Q183">
        <v>1</v>
      </c>
      <c r="R183" t="s">
        <v>83</v>
      </c>
      <c r="S183" t="s">
        <v>84</v>
      </c>
      <c r="T183" t="s">
        <v>84</v>
      </c>
      <c r="AC183" t="s">
        <v>456</v>
      </c>
      <c r="AS183">
        <v>12348</v>
      </c>
    </row>
    <row r="184" spans="1:45" x14ac:dyDescent="0.25">
      <c r="A184" s="17" t="s">
        <v>76</v>
      </c>
      <c r="B184" s="17" t="s">
        <v>77</v>
      </c>
      <c r="C184" t="s">
        <v>742</v>
      </c>
      <c r="D184" t="s">
        <v>739</v>
      </c>
      <c r="E184" t="s">
        <v>743</v>
      </c>
      <c r="F184" t="s">
        <v>741</v>
      </c>
      <c r="M184" t="s">
        <v>187</v>
      </c>
      <c r="P184" t="s">
        <v>187</v>
      </c>
      <c r="Q184">
        <v>1</v>
      </c>
      <c r="R184" t="s">
        <v>83</v>
      </c>
      <c r="S184" t="s">
        <v>84</v>
      </c>
      <c r="T184" t="s">
        <v>84</v>
      </c>
      <c r="AC184" t="s">
        <v>456</v>
      </c>
      <c r="AS184">
        <v>12348</v>
      </c>
    </row>
    <row r="185" spans="1:45" x14ac:dyDescent="0.25">
      <c r="A185" s="17" t="s">
        <v>76</v>
      </c>
      <c r="B185" s="17" t="s">
        <v>77</v>
      </c>
      <c r="C185" t="s">
        <v>744</v>
      </c>
      <c r="D185" t="s">
        <v>745</v>
      </c>
      <c r="E185" t="s">
        <v>746</v>
      </c>
      <c r="F185" t="s">
        <v>747</v>
      </c>
      <c r="M185" t="s">
        <v>187</v>
      </c>
      <c r="P185" t="s">
        <v>187</v>
      </c>
      <c r="Q185">
        <v>1</v>
      </c>
      <c r="R185" t="s">
        <v>83</v>
      </c>
      <c r="S185" t="s">
        <v>84</v>
      </c>
      <c r="T185" t="s">
        <v>84</v>
      </c>
      <c r="AC185" t="s">
        <v>456</v>
      </c>
      <c r="AS185">
        <v>20580</v>
      </c>
    </row>
    <row r="186" spans="1:45" x14ac:dyDescent="0.25">
      <c r="A186" s="17" t="s">
        <v>76</v>
      </c>
      <c r="B186" s="17" t="s">
        <v>77</v>
      </c>
      <c r="C186" t="s">
        <v>748</v>
      </c>
      <c r="D186" t="s">
        <v>745</v>
      </c>
      <c r="E186" t="s">
        <v>749</v>
      </c>
      <c r="F186" t="s">
        <v>747</v>
      </c>
      <c r="M186" t="s">
        <v>187</v>
      </c>
      <c r="P186" t="s">
        <v>187</v>
      </c>
      <c r="Q186">
        <v>1</v>
      </c>
      <c r="R186" t="s">
        <v>83</v>
      </c>
      <c r="S186" t="s">
        <v>84</v>
      </c>
      <c r="T186" t="s">
        <v>84</v>
      </c>
      <c r="AC186" t="s">
        <v>456</v>
      </c>
      <c r="AS186">
        <v>20580</v>
      </c>
    </row>
    <row r="187" spans="1:45" x14ac:dyDescent="0.25">
      <c r="A187" s="17" t="s">
        <v>76</v>
      </c>
      <c r="B187" s="17" t="s">
        <v>77</v>
      </c>
      <c r="C187" t="s">
        <v>750</v>
      </c>
      <c r="D187" t="s">
        <v>751</v>
      </c>
      <c r="E187" t="s">
        <v>752</v>
      </c>
      <c r="F187" t="s">
        <v>753</v>
      </c>
      <c r="M187" t="s">
        <v>187</v>
      </c>
      <c r="P187" t="s">
        <v>187</v>
      </c>
      <c r="Q187">
        <v>1</v>
      </c>
      <c r="R187" t="s">
        <v>83</v>
      </c>
      <c r="S187" t="s">
        <v>84</v>
      </c>
      <c r="T187" t="s">
        <v>84</v>
      </c>
      <c r="AC187" t="s">
        <v>456</v>
      </c>
      <c r="AS187">
        <v>6517</v>
      </c>
    </row>
    <row r="188" spans="1:45" x14ac:dyDescent="0.25">
      <c r="A188" s="17" t="s">
        <v>76</v>
      </c>
      <c r="B188" s="17" t="s">
        <v>77</v>
      </c>
      <c r="C188" t="s">
        <v>754</v>
      </c>
      <c r="D188" t="s">
        <v>751</v>
      </c>
      <c r="E188" t="s">
        <v>755</v>
      </c>
      <c r="F188" t="s">
        <v>753</v>
      </c>
      <c r="M188" t="s">
        <v>187</v>
      </c>
      <c r="P188" t="s">
        <v>187</v>
      </c>
      <c r="Q188">
        <v>1</v>
      </c>
      <c r="R188" t="s">
        <v>83</v>
      </c>
      <c r="S188" t="s">
        <v>84</v>
      </c>
      <c r="T188" t="s">
        <v>84</v>
      </c>
      <c r="AC188" t="s">
        <v>456</v>
      </c>
      <c r="AS188">
        <v>6517</v>
      </c>
    </row>
    <row r="189" spans="1:45" x14ac:dyDescent="0.25">
      <c r="A189" s="17" t="s">
        <v>76</v>
      </c>
      <c r="B189" s="17" t="s">
        <v>77</v>
      </c>
      <c r="C189" t="s">
        <v>756</v>
      </c>
      <c r="D189" t="s">
        <v>757</v>
      </c>
      <c r="E189" t="s">
        <v>758</v>
      </c>
      <c r="F189" t="s">
        <v>759</v>
      </c>
      <c r="M189" t="s">
        <v>187</v>
      </c>
      <c r="P189" t="s">
        <v>187</v>
      </c>
      <c r="Q189">
        <v>1</v>
      </c>
      <c r="R189" t="s">
        <v>83</v>
      </c>
      <c r="S189" t="s">
        <v>84</v>
      </c>
      <c r="T189" t="s">
        <v>84</v>
      </c>
      <c r="AC189" t="s">
        <v>456</v>
      </c>
      <c r="AS189">
        <v>28420</v>
      </c>
    </row>
    <row r="190" spans="1:45" x14ac:dyDescent="0.25">
      <c r="A190" s="17" t="s">
        <v>76</v>
      </c>
      <c r="B190" s="17" t="s">
        <v>77</v>
      </c>
      <c r="C190" t="s">
        <v>760</v>
      </c>
      <c r="D190" t="s">
        <v>761</v>
      </c>
      <c r="E190" t="s">
        <v>762</v>
      </c>
      <c r="F190" t="s">
        <v>763</v>
      </c>
      <c r="M190" t="s">
        <v>187</v>
      </c>
      <c r="P190" t="s">
        <v>187</v>
      </c>
      <c r="Q190">
        <v>1</v>
      </c>
      <c r="R190" t="s">
        <v>83</v>
      </c>
      <c r="S190" t="s">
        <v>84</v>
      </c>
      <c r="T190" t="s">
        <v>84</v>
      </c>
      <c r="AC190" t="s">
        <v>456</v>
      </c>
      <c r="AS190">
        <v>5880</v>
      </c>
    </row>
    <row r="191" spans="1:45" x14ac:dyDescent="0.25">
      <c r="A191" s="17" t="s">
        <v>76</v>
      </c>
      <c r="B191" s="17" t="s">
        <v>77</v>
      </c>
      <c r="C191" t="s">
        <v>764</v>
      </c>
      <c r="D191" t="s">
        <v>765</v>
      </c>
      <c r="E191" t="s">
        <v>766</v>
      </c>
      <c r="F191" t="s">
        <v>767</v>
      </c>
      <c r="M191" t="s">
        <v>187</v>
      </c>
      <c r="P191" t="s">
        <v>187</v>
      </c>
      <c r="Q191">
        <v>1</v>
      </c>
      <c r="R191" t="s">
        <v>83</v>
      </c>
      <c r="S191" t="s">
        <v>84</v>
      </c>
      <c r="T191" t="s">
        <v>84</v>
      </c>
      <c r="AC191" t="s">
        <v>456</v>
      </c>
      <c r="AS191">
        <v>14602</v>
      </c>
    </row>
    <row r="192" spans="1:45" x14ac:dyDescent="0.25">
      <c r="A192" s="17" t="s">
        <v>76</v>
      </c>
      <c r="B192" s="17" t="s">
        <v>77</v>
      </c>
      <c r="C192" t="s">
        <v>768</v>
      </c>
      <c r="D192" t="s">
        <v>769</v>
      </c>
      <c r="E192" t="s">
        <v>770</v>
      </c>
      <c r="F192" t="s">
        <v>771</v>
      </c>
      <c r="M192" t="s">
        <v>187</v>
      </c>
      <c r="P192" t="s">
        <v>187</v>
      </c>
      <c r="Q192">
        <v>1</v>
      </c>
      <c r="R192" t="s">
        <v>83</v>
      </c>
      <c r="S192" t="s">
        <v>84</v>
      </c>
      <c r="T192" t="s">
        <v>84</v>
      </c>
      <c r="AC192" t="s">
        <v>456</v>
      </c>
      <c r="AS192">
        <v>9604</v>
      </c>
    </row>
    <row r="193" spans="1:45" x14ac:dyDescent="0.25">
      <c r="A193" s="17" t="s">
        <v>76</v>
      </c>
      <c r="B193" s="17" t="s">
        <v>77</v>
      </c>
      <c r="C193" t="s">
        <v>772</v>
      </c>
      <c r="D193" t="s">
        <v>773</v>
      </c>
      <c r="E193" t="s">
        <v>774</v>
      </c>
      <c r="F193" t="s">
        <v>775</v>
      </c>
      <c r="M193" t="s">
        <v>187</v>
      </c>
      <c r="P193" t="s">
        <v>187</v>
      </c>
      <c r="Q193">
        <v>1</v>
      </c>
      <c r="R193" t="s">
        <v>83</v>
      </c>
      <c r="S193" t="s">
        <v>84</v>
      </c>
      <c r="T193" t="s">
        <v>84</v>
      </c>
      <c r="AC193" t="s">
        <v>776</v>
      </c>
      <c r="AS193">
        <v>23275</v>
      </c>
    </row>
    <row r="194" spans="1:45" x14ac:dyDescent="0.25">
      <c r="A194" s="17" t="s">
        <v>189</v>
      </c>
      <c r="B194" s="17" t="s">
        <v>190</v>
      </c>
      <c r="C194" t="s">
        <v>777</v>
      </c>
      <c r="D194" t="s">
        <v>778</v>
      </c>
      <c r="E194" t="s">
        <v>779</v>
      </c>
      <c r="F194" t="s">
        <v>780</v>
      </c>
      <c r="M194" t="s">
        <v>187</v>
      </c>
      <c r="P194" t="s">
        <v>187</v>
      </c>
      <c r="Q194">
        <v>1</v>
      </c>
      <c r="R194" t="s">
        <v>83</v>
      </c>
      <c r="S194" t="s">
        <v>84</v>
      </c>
      <c r="T194" t="s">
        <v>84</v>
      </c>
      <c r="AC194" t="s">
        <v>776</v>
      </c>
      <c r="AS194">
        <v>8265</v>
      </c>
    </row>
    <row r="195" spans="1:45" x14ac:dyDescent="0.25">
      <c r="A195" s="17" t="s">
        <v>76</v>
      </c>
      <c r="B195" s="17" t="s">
        <v>77</v>
      </c>
      <c r="C195" t="s">
        <v>781</v>
      </c>
      <c r="D195" t="s">
        <v>782</v>
      </c>
      <c r="E195" t="s">
        <v>783</v>
      </c>
      <c r="F195" t="s">
        <v>784</v>
      </c>
      <c r="M195" t="s">
        <v>242</v>
      </c>
      <c r="P195" t="s">
        <v>242</v>
      </c>
      <c r="Q195">
        <v>1</v>
      </c>
      <c r="R195" t="s">
        <v>83</v>
      </c>
      <c r="S195" t="s">
        <v>84</v>
      </c>
      <c r="T195" t="s">
        <v>84</v>
      </c>
      <c r="AC195" t="s">
        <v>785</v>
      </c>
      <c r="AS195">
        <v>87762</v>
      </c>
    </row>
    <row r="196" spans="1:45" x14ac:dyDescent="0.25">
      <c r="A196" s="17" t="s">
        <v>76</v>
      </c>
      <c r="B196" s="17" t="s">
        <v>77</v>
      </c>
      <c r="C196" t="s">
        <v>786</v>
      </c>
      <c r="D196" t="s">
        <v>787</v>
      </c>
      <c r="E196" t="s">
        <v>788</v>
      </c>
      <c r="F196" t="s">
        <v>789</v>
      </c>
      <c r="M196" t="s">
        <v>187</v>
      </c>
      <c r="P196" t="s">
        <v>187</v>
      </c>
      <c r="Q196">
        <v>1</v>
      </c>
      <c r="R196" t="s">
        <v>83</v>
      </c>
      <c r="S196" t="s">
        <v>84</v>
      </c>
      <c r="T196" t="s">
        <v>84</v>
      </c>
      <c r="AC196" t="s">
        <v>790</v>
      </c>
      <c r="AS196">
        <v>678600</v>
      </c>
    </row>
    <row r="197" spans="1:45" x14ac:dyDescent="0.25">
      <c r="A197" s="17" t="s">
        <v>76</v>
      </c>
      <c r="B197" s="17" t="s">
        <v>77</v>
      </c>
      <c r="C197" t="s">
        <v>791</v>
      </c>
      <c r="D197" t="s">
        <v>792</v>
      </c>
      <c r="E197" t="s">
        <v>793</v>
      </c>
      <c r="F197" t="s">
        <v>794</v>
      </c>
      <c r="M197" t="s">
        <v>187</v>
      </c>
      <c r="P197" t="s">
        <v>187</v>
      </c>
      <c r="Q197">
        <v>1</v>
      </c>
      <c r="R197" t="s">
        <v>83</v>
      </c>
      <c r="S197" t="s">
        <v>84</v>
      </c>
      <c r="T197" t="s">
        <v>84</v>
      </c>
      <c r="AC197" t="s">
        <v>790</v>
      </c>
      <c r="AS197">
        <v>848250</v>
      </c>
    </row>
    <row r="198" spans="1:45" x14ac:dyDescent="0.25">
      <c r="A198" s="17" t="s">
        <v>76</v>
      </c>
      <c r="B198" s="17" t="s">
        <v>77</v>
      </c>
      <c r="C198" t="s">
        <v>795</v>
      </c>
      <c r="D198" t="s">
        <v>796</v>
      </c>
      <c r="E198" t="s">
        <v>797</v>
      </c>
      <c r="F198" t="s">
        <v>798</v>
      </c>
      <c r="M198" t="s">
        <v>195</v>
      </c>
      <c r="P198" t="s">
        <v>267</v>
      </c>
      <c r="Q198">
        <v>1</v>
      </c>
      <c r="R198" t="s">
        <v>83</v>
      </c>
      <c r="S198" t="s">
        <v>84</v>
      </c>
      <c r="T198" t="s">
        <v>84</v>
      </c>
      <c r="AC198" t="s">
        <v>799</v>
      </c>
      <c r="AS198">
        <v>660000</v>
      </c>
    </row>
    <row r="199" spans="1:45" x14ac:dyDescent="0.25">
      <c r="A199" s="17" t="s">
        <v>76</v>
      </c>
      <c r="B199" s="17" t="s">
        <v>77</v>
      </c>
      <c r="C199" t="s">
        <v>800</v>
      </c>
      <c r="D199" t="s">
        <v>801</v>
      </c>
      <c r="E199" t="s">
        <v>802</v>
      </c>
      <c r="F199" t="s">
        <v>803</v>
      </c>
      <c r="M199" t="s">
        <v>187</v>
      </c>
      <c r="P199" t="s">
        <v>187</v>
      </c>
      <c r="Q199">
        <v>1</v>
      </c>
      <c r="R199" t="s">
        <v>83</v>
      </c>
      <c r="S199" t="s">
        <v>84</v>
      </c>
      <c r="T199" t="s">
        <v>84</v>
      </c>
      <c r="AC199" t="s">
        <v>804</v>
      </c>
      <c r="AS199">
        <v>517000</v>
      </c>
    </row>
    <row r="200" spans="1:45" x14ac:dyDescent="0.25">
      <c r="A200" s="17" t="s">
        <v>76</v>
      </c>
      <c r="B200" s="17" t="s">
        <v>77</v>
      </c>
      <c r="C200" t="s">
        <v>805</v>
      </c>
      <c r="D200" t="s">
        <v>806</v>
      </c>
      <c r="E200" t="s">
        <v>807</v>
      </c>
      <c r="F200" t="s">
        <v>808</v>
      </c>
      <c r="M200" t="s">
        <v>195</v>
      </c>
      <c r="P200" t="s">
        <v>267</v>
      </c>
      <c r="Q200">
        <v>1</v>
      </c>
      <c r="R200" t="s">
        <v>83</v>
      </c>
      <c r="S200" t="s">
        <v>84</v>
      </c>
      <c r="T200" t="s">
        <v>84</v>
      </c>
      <c r="AC200" t="s">
        <v>809</v>
      </c>
      <c r="AS200">
        <v>166000</v>
      </c>
    </row>
    <row r="201" spans="1:45" x14ac:dyDescent="0.25">
      <c r="A201" s="17" t="s">
        <v>76</v>
      </c>
      <c r="B201" s="17" t="s">
        <v>77</v>
      </c>
      <c r="C201" t="s">
        <v>810</v>
      </c>
      <c r="D201" t="s">
        <v>811</v>
      </c>
      <c r="E201" t="s">
        <v>812</v>
      </c>
      <c r="F201" t="s">
        <v>813</v>
      </c>
      <c r="M201" t="s">
        <v>450</v>
      </c>
      <c r="P201" t="s">
        <v>440</v>
      </c>
      <c r="Q201">
        <v>1</v>
      </c>
      <c r="R201" t="s">
        <v>83</v>
      </c>
      <c r="S201" t="s">
        <v>84</v>
      </c>
      <c r="T201" t="s">
        <v>84</v>
      </c>
      <c r="AC201" t="s">
        <v>814</v>
      </c>
      <c r="AS201">
        <v>800000</v>
      </c>
    </row>
    <row r="202" spans="1:45" x14ac:dyDescent="0.25">
      <c r="A202" s="17" t="s">
        <v>76</v>
      </c>
      <c r="B202" s="17" t="s">
        <v>77</v>
      </c>
      <c r="C202" t="s">
        <v>815</v>
      </c>
      <c r="D202" t="s">
        <v>816</v>
      </c>
      <c r="E202" t="s">
        <v>817</v>
      </c>
      <c r="F202" t="s">
        <v>818</v>
      </c>
      <c r="M202" t="s">
        <v>450</v>
      </c>
      <c r="P202" t="s">
        <v>359</v>
      </c>
      <c r="Q202">
        <v>1</v>
      </c>
      <c r="R202" t="s">
        <v>83</v>
      </c>
      <c r="S202" t="s">
        <v>84</v>
      </c>
      <c r="T202" t="s">
        <v>84</v>
      </c>
      <c r="AC202" t="s">
        <v>819</v>
      </c>
      <c r="AS202">
        <v>878196</v>
      </c>
    </row>
    <row r="203" spans="1:45" x14ac:dyDescent="0.25">
      <c r="A203" s="17" t="s">
        <v>76</v>
      </c>
      <c r="B203" s="17" t="s">
        <v>77</v>
      </c>
      <c r="C203" t="s">
        <v>820</v>
      </c>
      <c r="D203" t="s">
        <v>821</v>
      </c>
      <c r="E203" t="s">
        <v>822</v>
      </c>
      <c r="F203" t="s">
        <v>818</v>
      </c>
      <c r="M203" t="s">
        <v>450</v>
      </c>
      <c r="P203" t="s">
        <v>359</v>
      </c>
      <c r="Q203">
        <v>1</v>
      </c>
      <c r="R203" t="s">
        <v>83</v>
      </c>
      <c r="S203" t="s">
        <v>84</v>
      </c>
      <c r="T203" t="s">
        <v>84</v>
      </c>
      <c r="AC203" t="s">
        <v>819</v>
      </c>
      <c r="AS203">
        <v>878196</v>
      </c>
    </row>
    <row r="204" spans="1:45" x14ac:dyDescent="0.25">
      <c r="A204" s="17" t="s">
        <v>352</v>
      </c>
      <c r="B204" s="17" t="s">
        <v>353</v>
      </c>
      <c r="C204" t="s">
        <v>823</v>
      </c>
      <c r="D204" t="s">
        <v>824</v>
      </c>
      <c r="E204" t="s">
        <v>825</v>
      </c>
      <c r="F204" t="s">
        <v>826</v>
      </c>
      <c r="M204" t="s">
        <v>450</v>
      </c>
      <c r="P204" t="s">
        <v>440</v>
      </c>
      <c r="Q204">
        <v>1</v>
      </c>
      <c r="R204" t="s">
        <v>83</v>
      </c>
      <c r="S204" t="s">
        <v>84</v>
      </c>
      <c r="T204" t="s">
        <v>84</v>
      </c>
      <c r="AC204" t="s">
        <v>819</v>
      </c>
      <c r="AS204">
        <v>143380</v>
      </c>
    </row>
    <row r="205" spans="1:45" x14ac:dyDescent="0.25">
      <c r="A205" s="17" t="s">
        <v>76</v>
      </c>
      <c r="B205" s="17" t="s">
        <v>77</v>
      </c>
      <c r="C205" t="s">
        <v>827</v>
      </c>
      <c r="D205" t="s">
        <v>828</v>
      </c>
      <c r="E205" t="s">
        <v>829</v>
      </c>
      <c r="F205" t="s">
        <v>830</v>
      </c>
      <c r="M205" t="s">
        <v>358</v>
      </c>
      <c r="P205" t="s">
        <v>440</v>
      </c>
      <c r="Q205">
        <v>1</v>
      </c>
      <c r="R205" t="s">
        <v>83</v>
      </c>
      <c r="S205" t="s">
        <v>84</v>
      </c>
      <c r="T205" t="s">
        <v>84</v>
      </c>
      <c r="AC205" t="s">
        <v>819</v>
      </c>
      <c r="AS205">
        <v>185000</v>
      </c>
    </row>
    <row r="206" spans="1:45" x14ac:dyDescent="0.25">
      <c r="A206" s="17" t="s">
        <v>76</v>
      </c>
      <c r="B206" s="17" t="s">
        <v>77</v>
      </c>
      <c r="C206" t="s">
        <v>831</v>
      </c>
      <c r="D206" t="s">
        <v>832</v>
      </c>
      <c r="E206" t="s">
        <v>833</v>
      </c>
      <c r="F206" t="s">
        <v>834</v>
      </c>
      <c r="M206" t="s">
        <v>305</v>
      </c>
      <c r="P206" t="s">
        <v>306</v>
      </c>
      <c r="Q206">
        <v>1</v>
      </c>
      <c r="R206" t="s">
        <v>83</v>
      </c>
      <c r="S206" t="s">
        <v>84</v>
      </c>
      <c r="T206" t="s">
        <v>84</v>
      </c>
      <c r="AC206" t="s">
        <v>814</v>
      </c>
      <c r="AS206">
        <v>52100</v>
      </c>
    </row>
    <row r="207" spans="1:45" x14ac:dyDescent="0.25">
      <c r="A207" s="17" t="s">
        <v>499</v>
      </c>
      <c r="B207" s="17" t="s">
        <v>500</v>
      </c>
      <c r="C207" t="s">
        <v>835</v>
      </c>
      <c r="D207" t="s">
        <v>836</v>
      </c>
      <c r="E207" t="s">
        <v>837</v>
      </c>
      <c r="F207" t="s">
        <v>838</v>
      </c>
      <c r="M207" t="s">
        <v>839</v>
      </c>
      <c r="P207" t="s">
        <v>840</v>
      </c>
      <c r="Q207">
        <v>1</v>
      </c>
      <c r="R207" t="s">
        <v>83</v>
      </c>
      <c r="S207" t="s">
        <v>84</v>
      </c>
      <c r="T207" t="s">
        <v>84</v>
      </c>
      <c r="AC207" t="s">
        <v>809</v>
      </c>
      <c r="AS207">
        <v>33051</v>
      </c>
    </row>
    <row r="208" spans="1:45" x14ac:dyDescent="0.25">
      <c r="A208" s="17" t="s">
        <v>499</v>
      </c>
      <c r="B208" s="17" t="s">
        <v>500</v>
      </c>
      <c r="C208" t="s">
        <v>841</v>
      </c>
      <c r="D208" t="s">
        <v>842</v>
      </c>
      <c r="E208" t="s">
        <v>843</v>
      </c>
      <c r="F208" t="s">
        <v>844</v>
      </c>
      <c r="M208" t="s">
        <v>839</v>
      </c>
      <c r="P208" t="s">
        <v>840</v>
      </c>
      <c r="Q208">
        <v>1</v>
      </c>
      <c r="R208" t="s">
        <v>83</v>
      </c>
      <c r="S208" t="s">
        <v>84</v>
      </c>
      <c r="T208" t="s">
        <v>84</v>
      </c>
      <c r="AC208" t="s">
        <v>809</v>
      </c>
      <c r="AS208">
        <v>35594</v>
      </c>
    </row>
    <row r="209" spans="1:45" x14ac:dyDescent="0.25">
      <c r="A209" s="17" t="s">
        <v>352</v>
      </c>
      <c r="B209" s="17" t="s">
        <v>353</v>
      </c>
      <c r="C209" t="s">
        <v>845</v>
      </c>
      <c r="D209" t="s">
        <v>846</v>
      </c>
      <c r="E209" t="s">
        <v>847</v>
      </c>
      <c r="F209" t="s">
        <v>848</v>
      </c>
      <c r="M209" t="s">
        <v>242</v>
      </c>
      <c r="P209" t="s">
        <v>242</v>
      </c>
      <c r="Q209">
        <v>1</v>
      </c>
      <c r="R209" t="s">
        <v>83</v>
      </c>
      <c r="S209" t="s">
        <v>84</v>
      </c>
      <c r="T209" t="s">
        <v>84</v>
      </c>
      <c r="AC209" t="s">
        <v>809</v>
      </c>
      <c r="AS209">
        <v>8525</v>
      </c>
    </row>
    <row r="210" spans="1:45" x14ac:dyDescent="0.25">
      <c r="A210" s="17" t="s">
        <v>352</v>
      </c>
      <c r="B210" s="17" t="s">
        <v>353</v>
      </c>
      <c r="C210" t="s">
        <v>849</v>
      </c>
      <c r="D210" t="s">
        <v>850</v>
      </c>
      <c r="E210" t="s">
        <v>851</v>
      </c>
      <c r="F210" t="s">
        <v>852</v>
      </c>
      <c r="M210" t="s">
        <v>242</v>
      </c>
      <c r="P210" t="s">
        <v>242</v>
      </c>
      <c r="Q210">
        <v>1</v>
      </c>
      <c r="R210" t="s">
        <v>83</v>
      </c>
      <c r="S210" t="s">
        <v>84</v>
      </c>
      <c r="T210" t="s">
        <v>84</v>
      </c>
      <c r="AC210" t="s">
        <v>809</v>
      </c>
      <c r="AS210">
        <v>8525</v>
      </c>
    </row>
    <row r="211" spans="1:45" x14ac:dyDescent="0.25">
      <c r="A211" s="17" t="s">
        <v>352</v>
      </c>
      <c r="B211" s="17" t="s">
        <v>353</v>
      </c>
      <c r="C211" t="s">
        <v>853</v>
      </c>
      <c r="D211" t="s">
        <v>854</v>
      </c>
      <c r="E211" t="s">
        <v>855</v>
      </c>
      <c r="F211" t="s">
        <v>852</v>
      </c>
      <c r="M211" t="s">
        <v>242</v>
      </c>
      <c r="P211" t="s">
        <v>242</v>
      </c>
      <c r="Q211">
        <v>1</v>
      </c>
      <c r="R211" t="s">
        <v>83</v>
      </c>
      <c r="S211" t="s">
        <v>84</v>
      </c>
      <c r="T211" t="s">
        <v>84</v>
      </c>
      <c r="AC211" t="s">
        <v>809</v>
      </c>
      <c r="AS211">
        <v>8525</v>
      </c>
    </row>
    <row r="212" spans="1:45" x14ac:dyDescent="0.25">
      <c r="A212" s="17" t="s">
        <v>352</v>
      </c>
      <c r="B212" s="17" t="s">
        <v>353</v>
      </c>
      <c r="C212" t="s">
        <v>856</v>
      </c>
      <c r="D212" t="s">
        <v>857</v>
      </c>
      <c r="E212" t="s">
        <v>858</v>
      </c>
      <c r="F212" t="s">
        <v>852</v>
      </c>
      <c r="M212" t="s">
        <v>242</v>
      </c>
      <c r="P212" t="s">
        <v>242</v>
      </c>
      <c r="Q212">
        <v>1</v>
      </c>
      <c r="R212" t="s">
        <v>83</v>
      </c>
      <c r="S212" t="s">
        <v>84</v>
      </c>
      <c r="T212" t="s">
        <v>84</v>
      </c>
      <c r="AC212" t="s">
        <v>809</v>
      </c>
      <c r="AS212">
        <v>8525</v>
      </c>
    </row>
    <row r="213" spans="1:45" x14ac:dyDescent="0.25">
      <c r="A213" s="17" t="s">
        <v>352</v>
      </c>
      <c r="B213" s="17" t="s">
        <v>353</v>
      </c>
      <c r="C213" t="s">
        <v>859</v>
      </c>
      <c r="D213" t="s">
        <v>860</v>
      </c>
      <c r="E213" t="s">
        <v>861</v>
      </c>
      <c r="F213" t="s">
        <v>862</v>
      </c>
      <c r="M213" t="s">
        <v>242</v>
      </c>
      <c r="P213" t="s">
        <v>242</v>
      </c>
      <c r="Q213">
        <v>1</v>
      </c>
      <c r="R213" t="s">
        <v>83</v>
      </c>
      <c r="S213" t="s">
        <v>84</v>
      </c>
      <c r="T213" t="s">
        <v>84</v>
      </c>
      <c r="AC213" t="s">
        <v>809</v>
      </c>
      <c r="AS213">
        <v>2646</v>
      </c>
    </row>
    <row r="214" spans="1:45" x14ac:dyDescent="0.25">
      <c r="A214" s="17" t="s">
        <v>352</v>
      </c>
      <c r="B214" s="17" t="s">
        <v>353</v>
      </c>
      <c r="C214" t="s">
        <v>863</v>
      </c>
      <c r="D214" t="s">
        <v>864</v>
      </c>
      <c r="E214" t="s">
        <v>865</v>
      </c>
      <c r="F214" t="s">
        <v>862</v>
      </c>
      <c r="M214" t="s">
        <v>242</v>
      </c>
      <c r="P214" t="s">
        <v>242</v>
      </c>
      <c r="Q214">
        <v>1</v>
      </c>
      <c r="R214" t="s">
        <v>83</v>
      </c>
      <c r="S214" t="s">
        <v>84</v>
      </c>
      <c r="T214" t="s">
        <v>84</v>
      </c>
      <c r="AC214" t="s">
        <v>809</v>
      </c>
      <c r="AS214">
        <v>2646</v>
      </c>
    </row>
    <row r="215" spans="1:45" x14ac:dyDescent="0.25">
      <c r="A215" s="17" t="s">
        <v>352</v>
      </c>
      <c r="B215" s="17" t="s">
        <v>353</v>
      </c>
      <c r="C215" t="s">
        <v>866</v>
      </c>
      <c r="D215" t="s">
        <v>867</v>
      </c>
      <c r="E215" t="s">
        <v>868</v>
      </c>
      <c r="F215" t="s">
        <v>862</v>
      </c>
      <c r="M215" t="s">
        <v>242</v>
      </c>
      <c r="P215" t="s">
        <v>242</v>
      </c>
      <c r="Q215">
        <v>1</v>
      </c>
      <c r="R215" t="s">
        <v>83</v>
      </c>
      <c r="S215" t="s">
        <v>84</v>
      </c>
      <c r="T215" t="s">
        <v>84</v>
      </c>
      <c r="AC215" t="s">
        <v>809</v>
      </c>
      <c r="AS215">
        <v>2646</v>
      </c>
    </row>
    <row r="216" spans="1:45" x14ac:dyDescent="0.25">
      <c r="A216" s="17" t="s">
        <v>352</v>
      </c>
      <c r="B216" s="17" t="s">
        <v>353</v>
      </c>
      <c r="C216" t="s">
        <v>869</v>
      </c>
      <c r="D216" t="s">
        <v>870</v>
      </c>
      <c r="E216" t="s">
        <v>871</v>
      </c>
      <c r="F216" t="s">
        <v>862</v>
      </c>
      <c r="M216" t="s">
        <v>242</v>
      </c>
      <c r="P216" t="s">
        <v>242</v>
      </c>
      <c r="Q216">
        <v>1</v>
      </c>
      <c r="R216" t="s">
        <v>83</v>
      </c>
      <c r="S216" t="s">
        <v>84</v>
      </c>
      <c r="T216" t="s">
        <v>84</v>
      </c>
      <c r="AC216" t="s">
        <v>809</v>
      </c>
      <c r="AS216">
        <v>2646</v>
      </c>
    </row>
    <row r="217" spans="1:45" x14ac:dyDescent="0.25">
      <c r="A217" s="17" t="s">
        <v>352</v>
      </c>
      <c r="B217" s="17" t="s">
        <v>353</v>
      </c>
      <c r="C217" t="s">
        <v>872</v>
      </c>
      <c r="D217" t="s">
        <v>873</v>
      </c>
      <c r="E217" t="s">
        <v>874</v>
      </c>
      <c r="F217" t="s">
        <v>875</v>
      </c>
      <c r="M217" t="s">
        <v>242</v>
      </c>
      <c r="P217" t="s">
        <v>242</v>
      </c>
      <c r="Q217">
        <v>1</v>
      </c>
      <c r="R217" t="s">
        <v>83</v>
      </c>
      <c r="S217" t="s">
        <v>84</v>
      </c>
      <c r="T217" t="s">
        <v>84</v>
      </c>
      <c r="AC217" t="s">
        <v>809</v>
      </c>
      <c r="AS217">
        <v>3700</v>
      </c>
    </row>
    <row r="218" spans="1:45" x14ac:dyDescent="0.25">
      <c r="A218" s="17" t="s">
        <v>352</v>
      </c>
      <c r="B218" s="17" t="s">
        <v>353</v>
      </c>
      <c r="C218" t="s">
        <v>876</v>
      </c>
      <c r="D218" t="s">
        <v>877</v>
      </c>
      <c r="E218" t="s">
        <v>878</v>
      </c>
      <c r="F218" t="s">
        <v>875</v>
      </c>
      <c r="M218" t="s">
        <v>242</v>
      </c>
      <c r="P218" t="s">
        <v>242</v>
      </c>
      <c r="Q218">
        <v>1</v>
      </c>
      <c r="R218" t="s">
        <v>83</v>
      </c>
      <c r="S218" t="s">
        <v>84</v>
      </c>
      <c r="T218" t="s">
        <v>84</v>
      </c>
      <c r="AC218" t="s">
        <v>809</v>
      </c>
      <c r="AS218">
        <v>3700</v>
      </c>
    </row>
    <row r="219" spans="1:45" x14ac:dyDescent="0.25">
      <c r="A219" s="17" t="s">
        <v>352</v>
      </c>
      <c r="B219" s="17" t="s">
        <v>353</v>
      </c>
      <c r="C219" t="s">
        <v>879</v>
      </c>
      <c r="D219" t="s">
        <v>880</v>
      </c>
      <c r="E219" t="s">
        <v>881</v>
      </c>
      <c r="F219" t="s">
        <v>875</v>
      </c>
      <c r="M219" t="s">
        <v>242</v>
      </c>
      <c r="P219" t="s">
        <v>242</v>
      </c>
      <c r="Q219">
        <v>1</v>
      </c>
      <c r="R219" t="s">
        <v>83</v>
      </c>
      <c r="S219" t="s">
        <v>84</v>
      </c>
      <c r="T219" t="s">
        <v>84</v>
      </c>
      <c r="AC219" t="s">
        <v>809</v>
      </c>
      <c r="AS219">
        <v>3700</v>
      </c>
    </row>
    <row r="220" spans="1:45" x14ac:dyDescent="0.25">
      <c r="A220" s="17" t="s">
        <v>352</v>
      </c>
      <c r="B220" s="17" t="s">
        <v>353</v>
      </c>
      <c r="C220" t="s">
        <v>882</v>
      </c>
      <c r="D220" t="s">
        <v>883</v>
      </c>
      <c r="E220" t="s">
        <v>884</v>
      </c>
      <c r="F220" t="s">
        <v>875</v>
      </c>
      <c r="M220" t="s">
        <v>242</v>
      </c>
      <c r="P220" t="s">
        <v>242</v>
      </c>
      <c r="Q220">
        <v>1</v>
      </c>
      <c r="R220" t="s">
        <v>83</v>
      </c>
      <c r="S220" t="s">
        <v>84</v>
      </c>
      <c r="T220" t="s">
        <v>84</v>
      </c>
      <c r="AC220" t="s">
        <v>809</v>
      </c>
      <c r="AS220">
        <v>3700</v>
      </c>
    </row>
    <row r="221" spans="1:45" x14ac:dyDescent="0.25">
      <c r="A221" s="17" t="s">
        <v>211</v>
      </c>
      <c r="B221" s="17" t="s">
        <v>212</v>
      </c>
      <c r="C221" t="s">
        <v>885</v>
      </c>
      <c r="D221" t="s">
        <v>886</v>
      </c>
      <c r="E221" t="s">
        <v>887</v>
      </c>
      <c r="F221" t="s">
        <v>409</v>
      </c>
      <c r="M221" t="s">
        <v>305</v>
      </c>
      <c r="P221" t="s">
        <v>306</v>
      </c>
      <c r="Q221">
        <v>1</v>
      </c>
      <c r="R221" t="s">
        <v>83</v>
      </c>
      <c r="S221" t="s">
        <v>84</v>
      </c>
      <c r="T221" t="s">
        <v>84</v>
      </c>
      <c r="AC221" t="s">
        <v>814</v>
      </c>
      <c r="AS221">
        <v>10300</v>
      </c>
    </row>
    <row r="222" spans="1:45" x14ac:dyDescent="0.25">
      <c r="A222" s="17" t="s">
        <v>211</v>
      </c>
      <c r="B222" s="17" t="s">
        <v>212</v>
      </c>
      <c r="C222" t="s">
        <v>888</v>
      </c>
      <c r="D222" t="s">
        <v>889</v>
      </c>
      <c r="E222" t="s">
        <v>890</v>
      </c>
      <c r="F222" t="s">
        <v>409</v>
      </c>
      <c r="M222" t="s">
        <v>305</v>
      </c>
      <c r="P222" t="s">
        <v>306</v>
      </c>
      <c r="Q222">
        <v>1</v>
      </c>
      <c r="R222" t="s">
        <v>83</v>
      </c>
      <c r="S222" t="s">
        <v>84</v>
      </c>
      <c r="T222" t="s">
        <v>84</v>
      </c>
      <c r="AC222" t="s">
        <v>814</v>
      </c>
      <c r="AS222">
        <v>10300</v>
      </c>
    </row>
    <row r="223" spans="1:45" x14ac:dyDescent="0.25">
      <c r="A223" s="17" t="s">
        <v>211</v>
      </c>
      <c r="B223" s="17" t="s">
        <v>212</v>
      </c>
      <c r="C223" t="s">
        <v>891</v>
      </c>
      <c r="D223" t="s">
        <v>892</v>
      </c>
      <c r="E223" t="s">
        <v>893</v>
      </c>
      <c r="F223" t="s">
        <v>409</v>
      </c>
      <c r="M223" t="s">
        <v>305</v>
      </c>
      <c r="P223" t="s">
        <v>306</v>
      </c>
      <c r="Q223">
        <v>1</v>
      </c>
      <c r="R223" t="s">
        <v>83</v>
      </c>
      <c r="S223" t="s">
        <v>84</v>
      </c>
      <c r="T223" t="s">
        <v>84</v>
      </c>
      <c r="AC223" t="s">
        <v>814</v>
      </c>
      <c r="AS223">
        <v>10300</v>
      </c>
    </row>
    <row r="224" spans="1:45" x14ac:dyDescent="0.25">
      <c r="A224" s="17" t="s">
        <v>211</v>
      </c>
      <c r="B224" s="17" t="s">
        <v>212</v>
      </c>
      <c r="C224" t="s">
        <v>894</v>
      </c>
      <c r="D224" t="s">
        <v>895</v>
      </c>
      <c r="E224" t="s">
        <v>896</v>
      </c>
      <c r="F224" t="s">
        <v>409</v>
      </c>
      <c r="M224" t="s">
        <v>305</v>
      </c>
      <c r="P224" t="s">
        <v>306</v>
      </c>
      <c r="Q224">
        <v>1</v>
      </c>
      <c r="R224" t="s">
        <v>83</v>
      </c>
      <c r="S224" t="s">
        <v>84</v>
      </c>
      <c r="T224" t="s">
        <v>84</v>
      </c>
      <c r="AC224" t="s">
        <v>814</v>
      </c>
      <c r="AS224">
        <v>10300</v>
      </c>
    </row>
    <row r="225" spans="1:45" x14ac:dyDescent="0.25">
      <c r="A225" s="17" t="s">
        <v>211</v>
      </c>
      <c r="B225" s="17" t="s">
        <v>212</v>
      </c>
      <c r="C225" t="s">
        <v>897</v>
      </c>
      <c r="D225" t="s">
        <v>898</v>
      </c>
      <c r="E225" t="s">
        <v>899</v>
      </c>
      <c r="F225" t="s">
        <v>409</v>
      </c>
      <c r="M225" t="s">
        <v>305</v>
      </c>
      <c r="P225" t="s">
        <v>306</v>
      </c>
      <c r="Q225">
        <v>1</v>
      </c>
      <c r="R225" t="s">
        <v>83</v>
      </c>
      <c r="S225" t="s">
        <v>84</v>
      </c>
      <c r="T225" t="s">
        <v>84</v>
      </c>
      <c r="AC225" t="s">
        <v>814</v>
      </c>
      <c r="AS225">
        <v>10300</v>
      </c>
    </row>
    <row r="226" spans="1:45" x14ac:dyDescent="0.25">
      <c r="A226" s="17" t="s">
        <v>211</v>
      </c>
      <c r="B226" s="17" t="s">
        <v>212</v>
      </c>
      <c r="C226" t="s">
        <v>900</v>
      </c>
      <c r="D226" t="s">
        <v>901</v>
      </c>
      <c r="E226" t="s">
        <v>902</v>
      </c>
      <c r="F226" t="s">
        <v>409</v>
      </c>
      <c r="M226" t="s">
        <v>242</v>
      </c>
      <c r="P226" t="s">
        <v>242</v>
      </c>
      <c r="Q226">
        <v>1</v>
      </c>
      <c r="R226" t="s">
        <v>83</v>
      </c>
      <c r="S226" t="s">
        <v>84</v>
      </c>
      <c r="T226" t="s">
        <v>84</v>
      </c>
      <c r="AC226" t="s">
        <v>814</v>
      </c>
      <c r="AS226">
        <v>10300</v>
      </c>
    </row>
    <row r="227" spans="1:45" x14ac:dyDescent="0.25">
      <c r="A227" s="17" t="s">
        <v>211</v>
      </c>
      <c r="B227" s="17" t="s">
        <v>212</v>
      </c>
      <c r="C227" t="s">
        <v>903</v>
      </c>
      <c r="D227" t="s">
        <v>904</v>
      </c>
      <c r="E227" t="s">
        <v>905</v>
      </c>
      <c r="F227" t="s">
        <v>409</v>
      </c>
      <c r="M227" t="s">
        <v>242</v>
      </c>
      <c r="P227" t="s">
        <v>242</v>
      </c>
      <c r="Q227">
        <v>1</v>
      </c>
      <c r="R227" t="s">
        <v>83</v>
      </c>
      <c r="S227" t="s">
        <v>84</v>
      </c>
      <c r="T227" t="s">
        <v>84</v>
      </c>
      <c r="AC227" t="s">
        <v>814</v>
      </c>
      <c r="AS227">
        <v>10300</v>
      </c>
    </row>
    <row r="228" spans="1:45" x14ac:dyDescent="0.25">
      <c r="A228" s="17" t="s">
        <v>211</v>
      </c>
      <c r="B228" s="17" t="s">
        <v>212</v>
      </c>
      <c r="C228" t="s">
        <v>906</v>
      </c>
      <c r="D228" t="s">
        <v>907</v>
      </c>
      <c r="E228" t="s">
        <v>908</v>
      </c>
      <c r="F228" t="s">
        <v>409</v>
      </c>
      <c r="M228" t="s">
        <v>450</v>
      </c>
      <c r="P228" t="s">
        <v>451</v>
      </c>
      <c r="Q228">
        <v>1</v>
      </c>
      <c r="R228" t="s">
        <v>83</v>
      </c>
      <c r="S228" t="s">
        <v>84</v>
      </c>
      <c r="T228" t="s">
        <v>84</v>
      </c>
      <c r="AC228" t="s">
        <v>814</v>
      </c>
      <c r="AS228">
        <v>10300</v>
      </c>
    </row>
    <row r="229" spans="1:45" x14ac:dyDescent="0.25">
      <c r="A229" s="17" t="s">
        <v>211</v>
      </c>
      <c r="B229" s="17" t="s">
        <v>212</v>
      </c>
      <c r="C229" t="s">
        <v>909</v>
      </c>
      <c r="D229" t="s">
        <v>910</v>
      </c>
      <c r="E229" t="s">
        <v>911</v>
      </c>
      <c r="F229" t="s">
        <v>231</v>
      </c>
      <c r="M229" t="s">
        <v>232</v>
      </c>
      <c r="P229" t="s">
        <v>232</v>
      </c>
      <c r="Q229">
        <v>1</v>
      </c>
      <c r="R229" t="s">
        <v>83</v>
      </c>
      <c r="S229" t="s">
        <v>84</v>
      </c>
      <c r="T229" t="s">
        <v>84</v>
      </c>
      <c r="AC229" t="s">
        <v>912</v>
      </c>
      <c r="AS229">
        <v>642500</v>
      </c>
    </row>
    <row r="230" spans="1:45" x14ac:dyDescent="0.25">
      <c r="A230" s="17" t="s">
        <v>211</v>
      </c>
      <c r="B230" s="17" t="s">
        <v>212</v>
      </c>
      <c r="C230" t="s">
        <v>913</v>
      </c>
      <c r="D230" t="s">
        <v>914</v>
      </c>
      <c r="E230" t="s">
        <v>915</v>
      </c>
      <c r="F230" t="s">
        <v>916</v>
      </c>
      <c r="M230" t="s">
        <v>232</v>
      </c>
      <c r="P230" t="s">
        <v>232</v>
      </c>
      <c r="Q230">
        <v>1</v>
      </c>
      <c r="R230" t="s">
        <v>83</v>
      </c>
      <c r="S230" t="s">
        <v>84</v>
      </c>
      <c r="T230" t="s">
        <v>84</v>
      </c>
      <c r="AC230" t="s">
        <v>917</v>
      </c>
      <c r="AS230">
        <v>65000</v>
      </c>
    </row>
    <row r="231" spans="1:45" x14ac:dyDescent="0.25">
      <c r="A231" s="17" t="s">
        <v>211</v>
      </c>
      <c r="B231" s="17" t="s">
        <v>212</v>
      </c>
      <c r="C231" t="s">
        <v>918</v>
      </c>
      <c r="D231" t="s">
        <v>919</v>
      </c>
      <c r="E231" t="s">
        <v>920</v>
      </c>
      <c r="F231" t="s">
        <v>916</v>
      </c>
      <c r="M231" t="s">
        <v>195</v>
      </c>
      <c r="P231" t="s">
        <v>232</v>
      </c>
      <c r="Q231">
        <v>1</v>
      </c>
      <c r="R231" t="s">
        <v>83</v>
      </c>
      <c r="S231" t="s">
        <v>84</v>
      </c>
      <c r="T231" t="s">
        <v>84</v>
      </c>
      <c r="AC231" t="s">
        <v>917</v>
      </c>
      <c r="AS231">
        <v>65000</v>
      </c>
    </row>
    <row r="232" spans="1:45" x14ac:dyDescent="0.25">
      <c r="A232" s="17" t="s">
        <v>211</v>
      </c>
      <c r="B232" s="17" t="s">
        <v>212</v>
      </c>
      <c r="C232" t="s">
        <v>921</v>
      </c>
      <c r="D232" t="s">
        <v>922</v>
      </c>
      <c r="E232" t="s">
        <v>923</v>
      </c>
      <c r="F232" t="s">
        <v>916</v>
      </c>
      <c r="M232" t="s">
        <v>195</v>
      </c>
      <c r="P232" t="s">
        <v>232</v>
      </c>
      <c r="Q232">
        <v>1</v>
      </c>
      <c r="R232" t="s">
        <v>83</v>
      </c>
      <c r="S232" t="s">
        <v>84</v>
      </c>
      <c r="T232" t="s">
        <v>84</v>
      </c>
      <c r="AC232" t="s">
        <v>917</v>
      </c>
      <c r="AS232">
        <v>65000</v>
      </c>
    </row>
    <row r="233" spans="1:45" x14ac:dyDescent="0.25">
      <c r="A233" s="17" t="s">
        <v>211</v>
      </c>
      <c r="B233" s="17" t="s">
        <v>212</v>
      </c>
      <c r="C233" t="s">
        <v>924</v>
      </c>
      <c r="D233" t="s">
        <v>925</v>
      </c>
      <c r="E233" t="s">
        <v>926</v>
      </c>
      <c r="F233" t="s">
        <v>916</v>
      </c>
      <c r="M233" t="s">
        <v>195</v>
      </c>
      <c r="P233" t="s">
        <v>232</v>
      </c>
      <c r="Q233">
        <v>1</v>
      </c>
      <c r="R233" t="s">
        <v>83</v>
      </c>
      <c r="S233" t="s">
        <v>84</v>
      </c>
      <c r="T233" t="s">
        <v>84</v>
      </c>
      <c r="AC233" t="s">
        <v>917</v>
      </c>
      <c r="AS233">
        <v>65000</v>
      </c>
    </row>
    <row r="234" spans="1:45" x14ac:dyDescent="0.25">
      <c r="A234" s="17" t="s">
        <v>211</v>
      </c>
      <c r="B234" s="17" t="s">
        <v>212</v>
      </c>
      <c r="C234" t="s">
        <v>927</v>
      </c>
      <c r="D234" t="s">
        <v>928</v>
      </c>
      <c r="E234" t="s">
        <v>929</v>
      </c>
      <c r="F234" t="s">
        <v>916</v>
      </c>
      <c r="M234" t="s">
        <v>187</v>
      </c>
      <c r="P234" t="s">
        <v>232</v>
      </c>
      <c r="Q234">
        <v>1</v>
      </c>
      <c r="R234" t="s">
        <v>83</v>
      </c>
      <c r="S234" t="s">
        <v>84</v>
      </c>
      <c r="T234" t="s">
        <v>84</v>
      </c>
      <c r="AC234" t="s">
        <v>917</v>
      </c>
      <c r="AS234">
        <v>65000</v>
      </c>
    </row>
    <row r="235" spans="1:45" x14ac:dyDescent="0.25">
      <c r="A235" s="17" t="s">
        <v>211</v>
      </c>
      <c r="B235" s="17" t="s">
        <v>212</v>
      </c>
      <c r="C235" t="s">
        <v>930</v>
      </c>
      <c r="D235" t="s">
        <v>931</v>
      </c>
      <c r="E235" t="s">
        <v>932</v>
      </c>
      <c r="F235" t="s">
        <v>916</v>
      </c>
      <c r="M235" t="s">
        <v>450</v>
      </c>
      <c r="P235" t="s">
        <v>232</v>
      </c>
      <c r="Q235">
        <v>1</v>
      </c>
      <c r="R235" t="s">
        <v>83</v>
      </c>
      <c r="S235" t="s">
        <v>84</v>
      </c>
      <c r="T235" t="s">
        <v>84</v>
      </c>
      <c r="AC235" t="s">
        <v>917</v>
      </c>
      <c r="AS235">
        <v>65000</v>
      </c>
    </row>
    <row r="236" spans="1:45" x14ac:dyDescent="0.25">
      <c r="A236" s="17" t="s">
        <v>211</v>
      </c>
      <c r="B236" s="17" t="s">
        <v>212</v>
      </c>
      <c r="C236" t="s">
        <v>933</v>
      </c>
      <c r="D236" t="s">
        <v>934</v>
      </c>
      <c r="E236" t="s">
        <v>935</v>
      </c>
      <c r="F236" t="s">
        <v>936</v>
      </c>
      <c r="M236" t="s">
        <v>305</v>
      </c>
      <c r="P236" t="s">
        <v>232</v>
      </c>
      <c r="Q236">
        <v>1</v>
      </c>
      <c r="R236" t="s">
        <v>83</v>
      </c>
      <c r="S236" t="s">
        <v>84</v>
      </c>
      <c r="T236" t="s">
        <v>84</v>
      </c>
      <c r="AC236" t="s">
        <v>917</v>
      </c>
      <c r="AS236">
        <v>110000</v>
      </c>
    </row>
    <row r="237" spans="1:45" x14ac:dyDescent="0.25">
      <c r="A237" s="17" t="s">
        <v>211</v>
      </c>
      <c r="B237" s="17" t="s">
        <v>212</v>
      </c>
      <c r="C237" t="s">
        <v>937</v>
      </c>
      <c r="D237" t="s">
        <v>938</v>
      </c>
      <c r="E237" t="s">
        <v>939</v>
      </c>
      <c r="F237" t="s">
        <v>936</v>
      </c>
      <c r="M237" t="s">
        <v>305</v>
      </c>
      <c r="P237" t="s">
        <v>232</v>
      </c>
      <c r="Q237">
        <v>1</v>
      </c>
      <c r="R237" t="s">
        <v>83</v>
      </c>
      <c r="S237" t="s">
        <v>84</v>
      </c>
      <c r="T237" t="s">
        <v>84</v>
      </c>
      <c r="AC237" t="s">
        <v>917</v>
      </c>
      <c r="AS237">
        <v>110000</v>
      </c>
    </row>
    <row r="238" spans="1:45" x14ac:dyDescent="0.25">
      <c r="A238" s="17" t="s">
        <v>211</v>
      </c>
      <c r="B238" s="17" t="s">
        <v>212</v>
      </c>
      <c r="C238" t="s">
        <v>940</v>
      </c>
      <c r="D238" t="s">
        <v>941</v>
      </c>
      <c r="E238" t="s">
        <v>942</v>
      </c>
      <c r="F238" t="s">
        <v>936</v>
      </c>
      <c r="M238" t="s">
        <v>305</v>
      </c>
      <c r="P238" t="s">
        <v>232</v>
      </c>
      <c r="Q238">
        <v>1</v>
      </c>
      <c r="R238" t="s">
        <v>83</v>
      </c>
      <c r="S238" t="s">
        <v>84</v>
      </c>
      <c r="T238" t="s">
        <v>84</v>
      </c>
      <c r="AC238" t="s">
        <v>917</v>
      </c>
      <c r="AS238">
        <v>110000</v>
      </c>
    </row>
    <row r="239" spans="1:45" x14ac:dyDescent="0.25">
      <c r="A239" s="17" t="s">
        <v>189</v>
      </c>
      <c r="B239" s="17" t="s">
        <v>190</v>
      </c>
      <c r="C239" t="s">
        <v>943</v>
      </c>
      <c r="D239" t="s">
        <v>944</v>
      </c>
      <c r="E239" t="s">
        <v>945</v>
      </c>
      <c r="F239" t="s">
        <v>946</v>
      </c>
      <c r="M239" t="s">
        <v>242</v>
      </c>
      <c r="P239" t="s">
        <v>242</v>
      </c>
      <c r="Q239">
        <v>1</v>
      </c>
      <c r="R239" t="s">
        <v>83</v>
      </c>
      <c r="S239" t="s">
        <v>84</v>
      </c>
      <c r="T239" t="s">
        <v>84</v>
      </c>
      <c r="AC239" t="s">
        <v>947</v>
      </c>
      <c r="AS239">
        <v>6100</v>
      </c>
    </row>
    <row r="240" spans="1:45" x14ac:dyDescent="0.25">
      <c r="A240" s="17" t="s">
        <v>189</v>
      </c>
      <c r="B240" s="17" t="s">
        <v>190</v>
      </c>
      <c r="C240" t="s">
        <v>948</v>
      </c>
      <c r="D240" t="s">
        <v>944</v>
      </c>
      <c r="E240" t="s">
        <v>949</v>
      </c>
      <c r="F240" t="s">
        <v>946</v>
      </c>
      <c r="M240" t="s">
        <v>242</v>
      </c>
      <c r="P240" t="s">
        <v>242</v>
      </c>
      <c r="Q240">
        <v>1</v>
      </c>
      <c r="R240" t="s">
        <v>83</v>
      </c>
      <c r="S240" t="s">
        <v>84</v>
      </c>
      <c r="T240" t="s">
        <v>84</v>
      </c>
      <c r="AC240" t="s">
        <v>947</v>
      </c>
      <c r="AS240">
        <v>6100</v>
      </c>
    </row>
    <row r="241" spans="1:45" x14ac:dyDescent="0.25">
      <c r="A241" s="17" t="s">
        <v>189</v>
      </c>
      <c r="B241" s="17" t="s">
        <v>190</v>
      </c>
      <c r="C241" t="s">
        <v>950</v>
      </c>
      <c r="D241" t="s">
        <v>944</v>
      </c>
      <c r="E241" t="s">
        <v>951</v>
      </c>
      <c r="F241" t="s">
        <v>946</v>
      </c>
      <c r="M241" t="s">
        <v>242</v>
      </c>
      <c r="P241" t="s">
        <v>242</v>
      </c>
      <c r="Q241">
        <v>1</v>
      </c>
      <c r="R241" t="s">
        <v>83</v>
      </c>
      <c r="S241" t="s">
        <v>84</v>
      </c>
      <c r="T241" t="s">
        <v>84</v>
      </c>
      <c r="AC241" t="s">
        <v>947</v>
      </c>
      <c r="AS241">
        <v>6100</v>
      </c>
    </row>
    <row r="242" spans="1:45" x14ac:dyDescent="0.25">
      <c r="A242" s="17" t="s">
        <v>189</v>
      </c>
      <c r="B242" s="17" t="s">
        <v>190</v>
      </c>
      <c r="C242" t="s">
        <v>952</v>
      </c>
      <c r="D242" t="s">
        <v>944</v>
      </c>
      <c r="E242" t="s">
        <v>953</v>
      </c>
      <c r="F242" t="s">
        <v>946</v>
      </c>
      <c r="M242" t="s">
        <v>242</v>
      </c>
      <c r="P242" t="s">
        <v>242</v>
      </c>
      <c r="Q242">
        <v>1</v>
      </c>
      <c r="R242" t="s">
        <v>83</v>
      </c>
      <c r="S242" t="s">
        <v>84</v>
      </c>
      <c r="T242" t="s">
        <v>84</v>
      </c>
      <c r="AC242" t="s">
        <v>947</v>
      </c>
      <c r="AS242">
        <v>6100</v>
      </c>
    </row>
    <row r="243" spans="1:45" x14ac:dyDescent="0.25">
      <c r="A243" s="17" t="s">
        <v>189</v>
      </c>
      <c r="B243" s="17" t="s">
        <v>190</v>
      </c>
      <c r="C243" t="s">
        <v>954</v>
      </c>
      <c r="D243" t="s">
        <v>944</v>
      </c>
      <c r="E243" t="s">
        <v>955</v>
      </c>
      <c r="F243" t="s">
        <v>946</v>
      </c>
      <c r="M243" t="s">
        <v>242</v>
      </c>
      <c r="P243" t="s">
        <v>242</v>
      </c>
      <c r="Q243">
        <v>1</v>
      </c>
      <c r="R243" t="s">
        <v>83</v>
      </c>
      <c r="S243" t="s">
        <v>84</v>
      </c>
      <c r="T243" t="s">
        <v>84</v>
      </c>
      <c r="AC243" t="s">
        <v>947</v>
      </c>
      <c r="AS243">
        <v>6100</v>
      </c>
    </row>
    <row r="244" spans="1:45" x14ac:dyDescent="0.25">
      <c r="A244" s="17" t="s">
        <v>189</v>
      </c>
      <c r="B244" s="17" t="s">
        <v>190</v>
      </c>
      <c r="C244" t="s">
        <v>956</v>
      </c>
      <c r="D244" t="s">
        <v>944</v>
      </c>
      <c r="E244" t="s">
        <v>957</v>
      </c>
      <c r="F244" t="s">
        <v>946</v>
      </c>
      <c r="M244" t="s">
        <v>242</v>
      </c>
      <c r="P244" t="s">
        <v>242</v>
      </c>
      <c r="Q244">
        <v>1</v>
      </c>
      <c r="R244" t="s">
        <v>83</v>
      </c>
      <c r="S244" t="s">
        <v>84</v>
      </c>
      <c r="T244" t="s">
        <v>84</v>
      </c>
      <c r="AC244" t="s">
        <v>947</v>
      </c>
      <c r="AS244">
        <v>6100</v>
      </c>
    </row>
    <row r="245" spans="1:45" x14ac:dyDescent="0.25">
      <c r="A245" s="17" t="s">
        <v>189</v>
      </c>
      <c r="B245" s="17" t="s">
        <v>190</v>
      </c>
      <c r="C245" t="s">
        <v>958</v>
      </c>
      <c r="D245" t="s">
        <v>944</v>
      </c>
      <c r="E245" t="s">
        <v>959</v>
      </c>
      <c r="F245" t="s">
        <v>946</v>
      </c>
      <c r="M245" t="s">
        <v>242</v>
      </c>
      <c r="P245" t="s">
        <v>242</v>
      </c>
      <c r="Q245">
        <v>1</v>
      </c>
      <c r="R245" t="s">
        <v>83</v>
      </c>
      <c r="S245" t="s">
        <v>84</v>
      </c>
      <c r="T245" t="s">
        <v>84</v>
      </c>
      <c r="AC245" t="s">
        <v>947</v>
      </c>
      <c r="AS245">
        <v>6100</v>
      </c>
    </row>
    <row r="246" spans="1:45" x14ac:dyDescent="0.25">
      <c r="A246" s="17" t="s">
        <v>189</v>
      </c>
      <c r="B246" s="17" t="s">
        <v>190</v>
      </c>
      <c r="C246" t="s">
        <v>960</v>
      </c>
      <c r="D246" t="s">
        <v>944</v>
      </c>
      <c r="E246" t="s">
        <v>961</v>
      </c>
      <c r="F246" t="s">
        <v>946</v>
      </c>
      <c r="M246" t="s">
        <v>242</v>
      </c>
      <c r="P246" t="s">
        <v>242</v>
      </c>
      <c r="Q246">
        <v>1</v>
      </c>
      <c r="R246" t="s">
        <v>83</v>
      </c>
      <c r="S246" t="s">
        <v>84</v>
      </c>
      <c r="T246" t="s">
        <v>84</v>
      </c>
      <c r="AC246" t="s">
        <v>947</v>
      </c>
      <c r="AS246">
        <v>6100</v>
      </c>
    </row>
    <row r="247" spans="1:45" x14ac:dyDescent="0.25">
      <c r="A247" s="17" t="s">
        <v>211</v>
      </c>
      <c r="B247" s="17" t="s">
        <v>212</v>
      </c>
      <c r="C247" t="s">
        <v>962</v>
      </c>
      <c r="D247" t="s">
        <v>963</v>
      </c>
      <c r="E247" t="s">
        <v>964</v>
      </c>
      <c r="F247" t="s">
        <v>965</v>
      </c>
      <c r="M247" t="s">
        <v>305</v>
      </c>
      <c r="P247" t="s">
        <v>306</v>
      </c>
      <c r="Q247">
        <v>1</v>
      </c>
      <c r="R247" t="s">
        <v>83</v>
      </c>
      <c r="S247" t="s">
        <v>84</v>
      </c>
      <c r="T247" t="s">
        <v>84</v>
      </c>
      <c r="AC247" t="s">
        <v>966</v>
      </c>
      <c r="AS247">
        <v>58490</v>
      </c>
    </row>
    <row r="248" spans="1:45" x14ac:dyDescent="0.25">
      <c r="A248" s="17" t="s">
        <v>76</v>
      </c>
      <c r="B248" s="17" t="s">
        <v>77</v>
      </c>
      <c r="C248" t="s">
        <v>967</v>
      </c>
      <c r="D248" t="s">
        <v>968</v>
      </c>
      <c r="E248" t="s">
        <v>969</v>
      </c>
      <c r="F248" t="s">
        <v>970</v>
      </c>
      <c r="M248" t="s">
        <v>242</v>
      </c>
      <c r="P248" t="s">
        <v>242</v>
      </c>
      <c r="Q248">
        <v>1</v>
      </c>
      <c r="R248" t="s">
        <v>83</v>
      </c>
      <c r="S248" t="s">
        <v>84</v>
      </c>
      <c r="T248" t="s">
        <v>84</v>
      </c>
      <c r="AC248" t="s">
        <v>971</v>
      </c>
      <c r="AS248">
        <v>84341</v>
      </c>
    </row>
    <row r="249" spans="1:45" x14ac:dyDescent="0.25">
      <c r="A249" s="17" t="s">
        <v>352</v>
      </c>
      <c r="B249" s="17" t="s">
        <v>353</v>
      </c>
      <c r="C249" t="s">
        <v>972</v>
      </c>
      <c r="D249" t="s">
        <v>973</v>
      </c>
      <c r="E249" t="s">
        <v>974</v>
      </c>
      <c r="F249" t="s">
        <v>975</v>
      </c>
      <c r="M249" t="s">
        <v>450</v>
      </c>
      <c r="P249" t="s">
        <v>440</v>
      </c>
      <c r="Q249">
        <v>1</v>
      </c>
      <c r="R249" t="s">
        <v>83</v>
      </c>
      <c r="S249" t="s">
        <v>84</v>
      </c>
      <c r="T249" t="s">
        <v>84</v>
      </c>
      <c r="AC249" t="s">
        <v>976</v>
      </c>
      <c r="AS249">
        <v>168715</v>
      </c>
    </row>
    <row r="250" spans="1:45" x14ac:dyDescent="0.25">
      <c r="A250" s="17" t="s">
        <v>76</v>
      </c>
      <c r="B250" s="17" t="s">
        <v>77</v>
      </c>
      <c r="C250" t="s">
        <v>977</v>
      </c>
      <c r="D250" t="s">
        <v>978</v>
      </c>
      <c r="E250" t="s">
        <v>979</v>
      </c>
      <c r="F250" t="s">
        <v>980</v>
      </c>
      <c r="M250" t="s">
        <v>195</v>
      </c>
      <c r="P250" t="s">
        <v>267</v>
      </c>
      <c r="Q250">
        <v>1</v>
      </c>
      <c r="R250" t="s">
        <v>83</v>
      </c>
      <c r="S250" t="s">
        <v>84</v>
      </c>
      <c r="T250" t="s">
        <v>84</v>
      </c>
      <c r="AC250" t="s">
        <v>809</v>
      </c>
      <c r="AS250">
        <v>31825</v>
      </c>
    </row>
    <row r="251" spans="1:45" x14ac:dyDescent="0.25">
      <c r="A251" s="17" t="s">
        <v>352</v>
      </c>
      <c r="B251" s="17" t="s">
        <v>353</v>
      </c>
      <c r="C251" t="s">
        <v>981</v>
      </c>
      <c r="D251" t="s">
        <v>982</v>
      </c>
      <c r="E251" t="s">
        <v>983</v>
      </c>
      <c r="F251" t="s">
        <v>984</v>
      </c>
      <c r="M251" t="s">
        <v>985</v>
      </c>
      <c r="P251" t="s">
        <v>440</v>
      </c>
      <c r="Q251">
        <v>1</v>
      </c>
      <c r="R251" t="s">
        <v>83</v>
      </c>
      <c r="S251" t="s">
        <v>84</v>
      </c>
      <c r="T251" t="s">
        <v>84</v>
      </c>
      <c r="AC251" t="s">
        <v>976</v>
      </c>
      <c r="AS251">
        <v>10000</v>
      </c>
    </row>
    <row r="252" spans="1:45" x14ac:dyDescent="0.25">
      <c r="A252" s="17" t="s">
        <v>352</v>
      </c>
      <c r="B252" s="17" t="s">
        <v>353</v>
      </c>
      <c r="C252" t="s">
        <v>986</v>
      </c>
      <c r="D252" t="s">
        <v>987</v>
      </c>
      <c r="E252" t="s">
        <v>988</v>
      </c>
      <c r="F252" t="s">
        <v>989</v>
      </c>
      <c r="M252" t="s">
        <v>985</v>
      </c>
      <c r="P252" t="s">
        <v>440</v>
      </c>
      <c r="Q252">
        <v>1</v>
      </c>
      <c r="R252" t="s">
        <v>83</v>
      </c>
      <c r="S252" t="s">
        <v>84</v>
      </c>
      <c r="T252" t="s">
        <v>84</v>
      </c>
      <c r="AC252" t="s">
        <v>976</v>
      </c>
      <c r="AS252">
        <v>40000</v>
      </c>
    </row>
    <row r="253" spans="1:45" x14ac:dyDescent="0.25">
      <c r="A253" s="17" t="s">
        <v>352</v>
      </c>
      <c r="B253" s="17" t="s">
        <v>353</v>
      </c>
      <c r="C253" t="s">
        <v>990</v>
      </c>
      <c r="D253" t="s">
        <v>991</v>
      </c>
      <c r="E253" t="s">
        <v>992</v>
      </c>
      <c r="F253" t="s">
        <v>993</v>
      </c>
      <c r="M253" t="s">
        <v>985</v>
      </c>
      <c r="P253" t="s">
        <v>440</v>
      </c>
      <c r="Q253">
        <v>1</v>
      </c>
      <c r="R253" t="s">
        <v>83</v>
      </c>
      <c r="S253" t="s">
        <v>84</v>
      </c>
      <c r="T253" t="s">
        <v>84</v>
      </c>
      <c r="AC253" t="s">
        <v>976</v>
      </c>
      <c r="AS253">
        <v>50000</v>
      </c>
    </row>
    <row r="254" spans="1:45" x14ac:dyDescent="0.25">
      <c r="A254" s="17" t="s">
        <v>352</v>
      </c>
      <c r="B254" s="17" t="s">
        <v>353</v>
      </c>
      <c r="C254" t="s">
        <v>994</v>
      </c>
      <c r="D254" t="s">
        <v>995</v>
      </c>
      <c r="E254" t="s">
        <v>996</v>
      </c>
      <c r="F254" t="s">
        <v>997</v>
      </c>
      <c r="M254" t="s">
        <v>985</v>
      </c>
      <c r="P254" t="s">
        <v>440</v>
      </c>
      <c r="Q254">
        <v>1</v>
      </c>
      <c r="R254" t="s">
        <v>83</v>
      </c>
      <c r="S254" t="s">
        <v>84</v>
      </c>
      <c r="T254" t="s">
        <v>84</v>
      </c>
      <c r="AC254" t="s">
        <v>976</v>
      </c>
      <c r="AS254">
        <v>9000</v>
      </c>
    </row>
    <row r="255" spans="1:45" x14ac:dyDescent="0.25">
      <c r="A255" s="17" t="s">
        <v>352</v>
      </c>
      <c r="B255" s="17" t="s">
        <v>353</v>
      </c>
      <c r="C255" t="s">
        <v>998</v>
      </c>
      <c r="D255" t="s">
        <v>999</v>
      </c>
      <c r="E255" t="s">
        <v>1000</v>
      </c>
      <c r="F255" t="s">
        <v>1001</v>
      </c>
      <c r="M255" t="s">
        <v>985</v>
      </c>
      <c r="P255" t="s">
        <v>440</v>
      </c>
      <c r="Q255">
        <v>1</v>
      </c>
      <c r="R255" t="s">
        <v>83</v>
      </c>
      <c r="S255" t="s">
        <v>84</v>
      </c>
      <c r="T255" t="s">
        <v>84</v>
      </c>
      <c r="AC255" t="s">
        <v>976</v>
      </c>
      <c r="AS255">
        <v>6000</v>
      </c>
    </row>
    <row r="256" spans="1:45" x14ac:dyDescent="0.25">
      <c r="A256" s="17" t="s">
        <v>211</v>
      </c>
      <c r="B256" s="17" t="s">
        <v>212</v>
      </c>
      <c r="C256" t="s">
        <v>1002</v>
      </c>
      <c r="D256" t="s">
        <v>1003</v>
      </c>
      <c r="E256" t="s">
        <v>1004</v>
      </c>
      <c r="F256" t="s">
        <v>1005</v>
      </c>
      <c r="M256" t="s">
        <v>305</v>
      </c>
      <c r="P256" t="s">
        <v>306</v>
      </c>
      <c r="Q256">
        <v>1</v>
      </c>
      <c r="R256" t="s">
        <v>83</v>
      </c>
      <c r="S256" t="s">
        <v>84</v>
      </c>
      <c r="T256" t="s">
        <v>84</v>
      </c>
      <c r="AC256" t="s">
        <v>1006</v>
      </c>
      <c r="AS256">
        <v>110000</v>
      </c>
    </row>
    <row r="257" spans="1:45" x14ac:dyDescent="0.25">
      <c r="A257" s="17" t="s">
        <v>211</v>
      </c>
      <c r="B257" s="17" t="s">
        <v>212</v>
      </c>
      <c r="C257" t="s">
        <v>1007</v>
      </c>
      <c r="D257" t="s">
        <v>1008</v>
      </c>
      <c r="E257" t="s">
        <v>1009</v>
      </c>
      <c r="F257" t="s">
        <v>1005</v>
      </c>
      <c r="M257" t="s">
        <v>305</v>
      </c>
      <c r="P257" t="s">
        <v>306</v>
      </c>
      <c r="Q257">
        <v>1</v>
      </c>
      <c r="R257" t="s">
        <v>83</v>
      </c>
      <c r="S257" t="s">
        <v>84</v>
      </c>
      <c r="T257" t="s">
        <v>84</v>
      </c>
      <c r="AC257" t="s">
        <v>1006</v>
      </c>
      <c r="AS257">
        <v>110000</v>
      </c>
    </row>
    <row r="258" spans="1:45" x14ac:dyDescent="0.25">
      <c r="A258" s="17" t="s">
        <v>211</v>
      </c>
      <c r="B258" s="17" t="s">
        <v>212</v>
      </c>
      <c r="C258" t="s">
        <v>1010</v>
      </c>
      <c r="D258" t="s">
        <v>1011</v>
      </c>
      <c r="E258" t="s">
        <v>1012</v>
      </c>
      <c r="F258" t="s">
        <v>1005</v>
      </c>
      <c r="M258" t="s">
        <v>242</v>
      </c>
      <c r="P258" t="s">
        <v>306</v>
      </c>
      <c r="Q258">
        <v>1</v>
      </c>
      <c r="R258" t="s">
        <v>83</v>
      </c>
      <c r="S258" t="s">
        <v>84</v>
      </c>
      <c r="T258" t="s">
        <v>84</v>
      </c>
      <c r="AC258" t="s">
        <v>1006</v>
      </c>
      <c r="AS258">
        <v>110000</v>
      </c>
    </row>
    <row r="259" spans="1:45" x14ac:dyDescent="0.25">
      <c r="A259" s="17" t="s">
        <v>352</v>
      </c>
      <c r="B259" s="17" t="s">
        <v>353</v>
      </c>
      <c r="C259" t="s">
        <v>1013</v>
      </c>
      <c r="D259" t="s">
        <v>1014</v>
      </c>
      <c r="E259" t="s">
        <v>1015</v>
      </c>
      <c r="F259" t="s">
        <v>1016</v>
      </c>
      <c r="M259" t="s">
        <v>985</v>
      </c>
      <c r="P259" t="s">
        <v>440</v>
      </c>
      <c r="Q259">
        <v>1</v>
      </c>
      <c r="R259" t="s">
        <v>83</v>
      </c>
      <c r="S259" t="s">
        <v>84</v>
      </c>
      <c r="T259" t="s">
        <v>84</v>
      </c>
      <c r="AC259" t="s">
        <v>785</v>
      </c>
      <c r="AS259">
        <v>30000</v>
      </c>
    </row>
    <row r="260" spans="1:45" x14ac:dyDescent="0.25">
      <c r="A260" s="17" t="s">
        <v>211</v>
      </c>
      <c r="B260" s="17" t="s">
        <v>1017</v>
      </c>
      <c r="C260" t="s">
        <v>1018</v>
      </c>
      <c r="D260" t="s">
        <v>1019</v>
      </c>
      <c r="E260" t="s">
        <v>1020</v>
      </c>
      <c r="F260" t="s">
        <v>1021</v>
      </c>
      <c r="M260" t="s">
        <v>232</v>
      </c>
      <c r="P260" t="s">
        <v>440</v>
      </c>
      <c r="Q260">
        <v>1</v>
      </c>
      <c r="R260" t="s">
        <v>83</v>
      </c>
      <c r="S260" t="s">
        <v>84</v>
      </c>
      <c r="T260" t="s">
        <v>84</v>
      </c>
      <c r="AC260" t="s">
        <v>1022</v>
      </c>
      <c r="AS260">
        <v>29316</v>
      </c>
    </row>
    <row r="261" spans="1:45" x14ac:dyDescent="0.25">
      <c r="A261" s="17" t="s">
        <v>211</v>
      </c>
      <c r="B261" s="17" t="s">
        <v>1017</v>
      </c>
      <c r="C261" t="s">
        <v>1023</v>
      </c>
      <c r="D261" t="s">
        <v>1024</v>
      </c>
      <c r="E261" t="s">
        <v>1025</v>
      </c>
      <c r="F261" t="s">
        <v>1021</v>
      </c>
      <c r="M261" t="s">
        <v>232</v>
      </c>
      <c r="P261" t="s">
        <v>440</v>
      </c>
      <c r="Q261">
        <v>1</v>
      </c>
      <c r="R261" t="s">
        <v>83</v>
      </c>
      <c r="S261" t="s">
        <v>84</v>
      </c>
      <c r="T261" t="s">
        <v>84</v>
      </c>
      <c r="AC261" t="s">
        <v>1022</v>
      </c>
      <c r="AS261">
        <v>29316</v>
      </c>
    </row>
    <row r="262" spans="1:45" x14ac:dyDescent="0.25">
      <c r="A262" s="17" t="s">
        <v>211</v>
      </c>
      <c r="B262" s="17" t="s">
        <v>212</v>
      </c>
      <c r="C262" t="s">
        <v>1026</v>
      </c>
      <c r="D262" t="s">
        <v>1027</v>
      </c>
      <c r="E262" t="s">
        <v>1028</v>
      </c>
      <c r="F262" t="s">
        <v>1029</v>
      </c>
      <c r="M262" t="s">
        <v>195</v>
      </c>
      <c r="P262" t="s">
        <v>195</v>
      </c>
      <c r="Q262">
        <v>1</v>
      </c>
      <c r="R262" t="s">
        <v>83</v>
      </c>
      <c r="S262" t="s">
        <v>84</v>
      </c>
      <c r="T262" t="s">
        <v>84</v>
      </c>
      <c r="AC262" t="s">
        <v>1030</v>
      </c>
      <c r="AS262">
        <v>72000</v>
      </c>
    </row>
    <row r="263" spans="1:45" x14ac:dyDescent="0.25">
      <c r="A263" s="17" t="s">
        <v>211</v>
      </c>
      <c r="B263" s="17" t="s">
        <v>212</v>
      </c>
      <c r="C263" t="s">
        <v>1031</v>
      </c>
      <c r="D263" t="s">
        <v>1032</v>
      </c>
      <c r="E263" t="s">
        <v>1033</v>
      </c>
      <c r="F263" t="s">
        <v>1029</v>
      </c>
      <c r="M263" t="s">
        <v>195</v>
      </c>
      <c r="P263" t="s">
        <v>195</v>
      </c>
      <c r="Q263">
        <v>1</v>
      </c>
      <c r="R263" t="s">
        <v>83</v>
      </c>
      <c r="S263" t="s">
        <v>84</v>
      </c>
      <c r="T263" t="s">
        <v>84</v>
      </c>
      <c r="AC263" t="s">
        <v>1030</v>
      </c>
      <c r="AS263">
        <v>72000</v>
      </c>
    </row>
    <row r="264" spans="1:45" x14ac:dyDescent="0.25">
      <c r="A264" s="17" t="s">
        <v>211</v>
      </c>
      <c r="B264" s="17" t="s">
        <v>212</v>
      </c>
      <c r="C264" t="s">
        <v>1034</v>
      </c>
      <c r="D264" t="s">
        <v>1035</v>
      </c>
      <c r="E264" t="s">
        <v>1036</v>
      </c>
      <c r="F264" t="s">
        <v>1029</v>
      </c>
      <c r="M264" t="s">
        <v>195</v>
      </c>
      <c r="P264" t="s">
        <v>195</v>
      </c>
      <c r="Q264">
        <v>1</v>
      </c>
      <c r="R264" t="s">
        <v>83</v>
      </c>
      <c r="S264" t="s">
        <v>84</v>
      </c>
      <c r="T264" t="s">
        <v>84</v>
      </c>
      <c r="AC264" t="s">
        <v>1030</v>
      </c>
      <c r="AS264">
        <v>72000</v>
      </c>
    </row>
    <row r="265" spans="1:45" x14ac:dyDescent="0.25">
      <c r="A265" s="17" t="s">
        <v>211</v>
      </c>
      <c r="B265" s="17" t="s">
        <v>212</v>
      </c>
      <c r="C265" t="s">
        <v>1037</v>
      </c>
      <c r="D265" t="s">
        <v>1038</v>
      </c>
      <c r="E265" t="s">
        <v>1039</v>
      </c>
      <c r="F265" t="s">
        <v>1040</v>
      </c>
      <c r="M265" t="s">
        <v>242</v>
      </c>
      <c r="P265" t="s">
        <v>242</v>
      </c>
      <c r="Q265">
        <v>0.96421822499999998</v>
      </c>
      <c r="R265" t="s">
        <v>83</v>
      </c>
      <c r="S265" t="s">
        <v>84</v>
      </c>
      <c r="T265" t="s">
        <v>84</v>
      </c>
      <c r="AC265" t="s">
        <v>1041</v>
      </c>
      <c r="AS265">
        <v>562521</v>
      </c>
    </row>
    <row r="266" spans="1:45" x14ac:dyDescent="0.25">
      <c r="A266" s="17" t="s">
        <v>120</v>
      </c>
      <c r="B266" s="17" t="s">
        <v>121</v>
      </c>
      <c r="C266" t="s">
        <v>1042</v>
      </c>
      <c r="D266" t="s">
        <v>1043</v>
      </c>
      <c r="E266" t="s">
        <v>1044</v>
      </c>
      <c r="F266" t="s">
        <v>1045</v>
      </c>
      <c r="M266" t="s">
        <v>358</v>
      </c>
      <c r="P266" t="s">
        <v>1046</v>
      </c>
      <c r="Q266">
        <v>1</v>
      </c>
      <c r="R266" t="s">
        <v>83</v>
      </c>
      <c r="S266" t="s">
        <v>84</v>
      </c>
      <c r="T266" t="s">
        <v>84</v>
      </c>
      <c r="AC266" t="s">
        <v>1047</v>
      </c>
      <c r="AS266">
        <v>497950</v>
      </c>
    </row>
    <row r="267" spans="1:45" x14ac:dyDescent="0.25">
      <c r="A267" s="17" t="s">
        <v>120</v>
      </c>
      <c r="B267" s="17" t="s">
        <v>121</v>
      </c>
      <c r="C267" t="s">
        <v>1048</v>
      </c>
      <c r="D267" t="s">
        <v>1049</v>
      </c>
      <c r="E267" t="s">
        <v>1050</v>
      </c>
      <c r="F267" t="s">
        <v>1051</v>
      </c>
      <c r="M267" t="s">
        <v>358</v>
      </c>
      <c r="P267" t="s">
        <v>1052</v>
      </c>
      <c r="Q267">
        <v>1</v>
      </c>
      <c r="R267" t="s">
        <v>83</v>
      </c>
      <c r="S267" t="s">
        <v>84</v>
      </c>
      <c r="T267" t="s">
        <v>84</v>
      </c>
      <c r="AC267" t="s">
        <v>1053</v>
      </c>
      <c r="AS267">
        <v>1990</v>
      </c>
    </row>
    <row r="268" spans="1:45" x14ac:dyDescent="0.25">
      <c r="A268" s="17" t="s">
        <v>120</v>
      </c>
      <c r="B268" s="17" t="s">
        <v>121</v>
      </c>
      <c r="C268" t="s">
        <v>1054</v>
      </c>
      <c r="D268" t="s">
        <v>1055</v>
      </c>
      <c r="E268" t="s">
        <v>1056</v>
      </c>
      <c r="F268" t="s">
        <v>1051</v>
      </c>
      <c r="M268" t="s">
        <v>358</v>
      </c>
      <c r="P268" t="s">
        <v>1052</v>
      </c>
      <c r="Q268">
        <v>1</v>
      </c>
      <c r="R268" t="s">
        <v>83</v>
      </c>
      <c r="S268" t="s">
        <v>84</v>
      </c>
      <c r="T268" t="s">
        <v>84</v>
      </c>
      <c r="AC268" t="s">
        <v>1053</v>
      </c>
      <c r="AS268">
        <v>1990</v>
      </c>
    </row>
    <row r="269" spans="1:45" x14ac:dyDescent="0.25">
      <c r="A269" s="17" t="s">
        <v>120</v>
      </c>
      <c r="B269" s="17" t="s">
        <v>121</v>
      </c>
      <c r="C269" t="s">
        <v>1057</v>
      </c>
      <c r="D269" t="s">
        <v>1058</v>
      </c>
      <c r="E269" t="s">
        <v>1059</v>
      </c>
      <c r="F269" t="s">
        <v>1051</v>
      </c>
      <c r="M269" t="s">
        <v>358</v>
      </c>
      <c r="P269" t="s">
        <v>1052</v>
      </c>
      <c r="Q269">
        <v>1</v>
      </c>
      <c r="R269" t="s">
        <v>83</v>
      </c>
      <c r="S269" t="s">
        <v>84</v>
      </c>
      <c r="T269" t="s">
        <v>84</v>
      </c>
      <c r="AC269" t="s">
        <v>1053</v>
      </c>
      <c r="AS269">
        <v>1990</v>
      </c>
    </row>
    <row r="270" spans="1:45" x14ac:dyDescent="0.25">
      <c r="A270" s="17" t="s">
        <v>120</v>
      </c>
      <c r="B270" s="17" t="s">
        <v>121</v>
      </c>
      <c r="C270" t="s">
        <v>1060</v>
      </c>
      <c r="D270" t="s">
        <v>1061</v>
      </c>
      <c r="E270" t="s">
        <v>1062</v>
      </c>
      <c r="F270" t="s">
        <v>1051</v>
      </c>
      <c r="M270" t="s">
        <v>358</v>
      </c>
      <c r="P270" t="s">
        <v>1052</v>
      </c>
      <c r="Q270">
        <v>1</v>
      </c>
      <c r="R270" t="s">
        <v>83</v>
      </c>
      <c r="S270" t="s">
        <v>84</v>
      </c>
      <c r="T270" t="s">
        <v>84</v>
      </c>
      <c r="AC270" t="s">
        <v>1053</v>
      </c>
      <c r="AS270">
        <v>1990</v>
      </c>
    </row>
    <row r="271" spans="1:45" x14ac:dyDescent="0.25">
      <c r="A271" s="17" t="s">
        <v>120</v>
      </c>
      <c r="B271" s="17" t="s">
        <v>121</v>
      </c>
      <c r="C271" t="s">
        <v>1063</v>
      </c>
      <c r="D271" t="s">
        <v>1064</v>
      </c>
      <c r="E271" t="s">
        <v>1065</v>
      </c>
      <c r="F271" t="s">
        <v>1051</v>
      </c>
      <c r="M271" t="s">
        <v>358</v>
      </c>
      <c r="P271" t="s">
        <v>1052</v>
      </c>
      <c r="Q271">
        <v>1</v>
      </c>
      <c r="R271" t="s">
        <v>83</v>
      </c>
      <c r="S271" t="s">
        <v>84</v>
      </c>
      <c r="T271" t="s">
        <v>84</v>
      </c>
      <c r="AC271" t="s">
        <v>1053</v>
      </c>
      <c r="AS271">
        <v>1990</v>
      </c>
    </row>
    <row r="272" spans="1:45" x14ac:dyDescent="0.25">
      <c r="A272" s="17" t="s">
        <v>120</v>
      </c>
      <c r="B272" s="17" t="s">
        <v>121</v>
      </c>
      <c r="C272" t="s">
        <v>1066</v>
      </c>
      <c r="D272" t="s">
        <v>1067</v>
      </c>
      <c r="E272" t="s">
        <v>1068</v>
      </c>
      <c r="F272" t="s">
        <v>1069</v>
      </c>
      <c r="M272" t="s">
        <v>358</v>
      </c>
      <c r="P272" t="s">
        <v>1052</v>
      </c>
      <c r="Q272">
        <v>1</v>
      </c>
      <c r="R272" t="s">
        <v>83</v>
      </c>
      <c r="S272" t="s">
        <v>84</v>
      </c>
      <c r="T272" t="s">
        <v>84</v>
      </c>
      <c r="AC272" t="s">
        <v>1053</v>
      </c>
      <c r="AS272">
        <v>0</v>
      </c>
    </row>
    <row r="273" spans="1:45" x14ac:dyDescent="0.25">
      <c r="A273" s="17" t="s">
        <v>120</v>
      </c>
      <c r="B273" s="17" t="s">
        <v>121</v>
      </c>
      <c r="C273" t="s">
        <v>1070</v>
      </c>
      <c r="D273" t="s">
        <v>1071</v>
      </c>
      <c r="E273" t="s">
        <v>1072</v>
      </c>
      <c r="F273" t="s">
        <v>1069</v>
      </c>
      <c r="M273" t="s">
        <v>358</v>
      </c>
      <c r="P273" t="s">
        <v>1052</v>
      </c>
      <c r="Q273">
        <v>1</v>
      </c>
      <c r="R273" t="s">
        <v>83</v>
      </c>
      <c r="S273" t="s">
        <v>84</v>
      </c>
      <c r="T273" t="s">
        <v>84</v>
      </c>
      <c r="AC273" t="s">
        <v>1053</v>
      </c>
      <c r="AS273">
        <v>1000</v>
      </c>
    </row>
    <row r="274" spans="1:45" x14ac:dyDescent="0.25">
      <c r="A274" s="17" t="s">
        <v>120</v>
      </c>
      <c r="B274" s="17" t="s">
        <v>121</v>
      </c>
      <c r="C274" t="s">
        <v>1073</v>
      </c>
      <c r="D274" t="s">
        <v>1074</v>
      </c>
      <c r="E274" t="s">
        <v>1075</v>
      </c>
      <c r="F274" t="s">
        <v>1069</v>
      </c>
      <c r="M274" t="s">
        <v>358</v>
      </c>
      <c r="P274" t="s">
        <v>1052</v>
      </c>
      <c r="Q274">
        <v>1</v>
      </c>
      <c r="R274" t="s">
        <v>83</v>
      </c>
      <c r="S274" t="s">
        <v>84</v>
      </c>
      <c r="T274" t="s">
        <v>84</v>
      </c>
      <c r="AC274" t="s">
        <v>1053</v>
      </c>
      <c r="AS274">
        <v>1000</v>
      </c>
    </row>
    <row r="275" spans="1:45" x14ac:dyDescent="0.25">
      <c r="A275" s="17" t="s">
        <v>120</v>
      </c>
      <c r="B275" s="17" t="s">
        <v>121</v>
      </c>
      <c r="C275" t="s">
        <v>1076</v>
      </c>
      <c r="D275" t="s">
        <v>1077</v>
      </c>
      <c r="E275" t="s">
        <v>1078</v>
      </c>
      <c r="F275" t="s">
        <v>1069</v>
      </c>
      <c r="M275" t="s">
        <v>358</v>
      </c>
      <c r="P275" t="s">
        <v>1052</v>
      </c>
      <c r="Q275">
        <v>1</v>
      </c>
      <c r="R275" t="s">
        <v>83</v>
      </c>
      <c r="S275" t="s">
        <v>84</v>
      </c>
      <c r="T275" t="s">
        <v>84</v>
      </c>
      <c r="AC275" t="s">
        <v>1053</v>
      </c>
      <c r="AS275">
        <v>1000</v>
      </c>
    </row>
    <row r="276" spans="1:45" x14ac:dyDescent="0.25">
      <c r="A276" s="17" t="s">
        <v>120</v>
      </c>
      <c r="B276" s="17" t="s">
        <v>121</v>
      </c>
      <c r="C276" t="s">
        <v>1079</v>
      </c>
      <c r="D276" t="s">
        <v>1080</v>
      </c>
      <c r="E276" t="s">
        <v>1081</v>
      </c>
      <c r="F276" t="s">
        <v>1069</v>
      </c>
      <c r="M276" t="s">
        <v>358</v>
      </c>
      <c r="P276" t="s">
        <v>1052</v>
      </c>
      <c r="Q276">
        <v>1</v>
      </c>
      <c r="R276" t="s">
        <v>83</v>
      </c>
      <c r="S276" t="s">
        <v>84</v>
      </c>
      <c r="T276" t="s">
        <v>84</v>
      </c>
      <c r="AC276" t="s">
        <v>1053</v>
      </c>
      <c r="AS276">
        <v>1000</v>
      </c>
    </row>
    <row r="277" spans="1:45" x14ac:dyDescent="0.25">
      <c r="A277" s="17" t="s">
        <v>120</v>
      </c>
      <c r="B277" s="17" t="s">
        <v>121</v>
      </c>
      <c r="C277" t="s">
        <v>1082</v>
      </c>
      <c r="D277" t="s">
        <v>1083</v>
      </c>
      <c r="E277" t="s">
        <v>1084</v>
      </c>
      <c r="F277" t="s">
        <v>1085</v>
      </c>
      <c r="M277" t="s">
        <v>358</v>
      </c>
      <c r="P277" t="s">
        <v>1052</v>
      </c>
      <c r="Q277">
        <v>1</v>
      </c>
      <c r="R277" t="s">
        <v>83</v>
      </c>
      <c r="S277" t="s">
        <v>84</v>
      </c>
      <c r="T277" t="s">
        <v>84</v>
      </c>
      <c r="AC277" t="s">
        <v>1086</v>
      </c>
      <c r="AS277">
        <v>39000</v>
      </c>
    </row>
    <row r="278" spans="1:45" x14ac:dyDescent="0.25">
      <c r="A278" s="17" t="s">
        <v>120</v>
      </c>
      <c r="B278" s="17" t="s">
        <v>121</v>
      </c>
      <c r="C278" t="s">
        <v>1087</v>
      </c>
      <c r="D278" t="s">
        <v>1088</v>
      </c>
      <c r="E278" t="s">
        <v>1089</v>
      </c>
      <c r="F278" t="s">
        <v>1090</v>
      </c>
      <c r="M278" t="s">
        <v>358</v>
      </c>
      <c r="P278" t="s">
        <v>1052</v>
      </c>
      <c r="Q278">
        <v>1</v>
      </c>
      <c r="R278" t="s">
        <v>83</v>
      </c>
      <c r="S278" t="s">
        <v>84</v>
      </c>
      <c r="T278" t="s">
        <v>84</v>
      </c>
      <c r="AC278" t="s">
        <v>1086</v>
      </c>
      <c r="AS278">
        <v>39000</v>
      </c>
    </row>
    <row r="279" spans="1:45" x14ac:dyDescent="0.25">
      <c r="A279" s="17" t="s">
        <v>352</v>
      </c>
      <c r="B279" s="17" t="s">
        <v>353</v>
      </c>
      <c r="C279" t="s">
        <v>1091</v>
      </c>
      <c r="D279" t="s">
        <v>1092</v>
      </c>
      <c r="E279" t="s">
        <v>1093</v>
      </c>
      <c r="F279" t="s">
        <v>1094</v>
      </c>
      <c r="M279" t="s">
        <v>358</v>
      </c>
      <c r="P279" t="s">
        <v>440</v>
      </c>
      <c r="Q279">
        <v>1</v>
      </c>
      <c r="R279" t="s">
        <v>83</v>
      </c>
      <c r="S279" t="s">
        <v>84</v>
      </c>
      <c r="T279" t="s">
        <v>84</v>
      </c>
      <c r="AC279" t="s">
        <v>1053</v>
      </c>
      <c r="AS279">
        <v>84426</v>
      </c>
    </row>
    <row r="280" spans="1:45" x14ac:dyDescent="0.25">
      <c r="A280" s="17" t="s">
        <v>499</v>
      </c>
      <c r="B280" s="17" t="s">
        <v>500</v>
      </c>
      <c r="C280" t="s">
        <v>1095</v>
      </c>
      <c r="D280" t="s">
        <v>1096</v>
      </c>
      <c r="E280" t="s">
        <v>1097</v>
      </c>
      <c r="F280" t="s">
        <v>1098</v>
      </c>
      <c r="M280" t="s">
        <v>439</v>
      </c>
      <c r="P280" t="s">
        <v>440</v>
      </c>
      <c r="Q280">
        <v>1</v>
      </c>
      <c r="R280" t="s">
        <v>83</v>
      </c>
      <c r="S280" t="s">
        <v>84</v>
      </c>
      <c r="T280" t="s">
        <v>84</v>
      </c>
      <c r="AC280" t="s">
        <v>1099</v>
      </c>
      <c r="AS280">
        <v>28653.542857142857</v>
      </c>
    </row>
    <row r="281" spans="1:45" x14ac:dyDescent="0.25">
      <c r="A281" s="17" t="s">
        <v>499</v>
      </c>
      <c r="B281" s="17" t="s">
        <v>500</v>
      </c>
      <c r="C281" t="s">
        <v>1100</v>
      </c>
      <c r="D281" t="s">
        <v>1096</v>
      </c>
      <c r="E281" t="s">
        <v>1101</v>
      </c>
      <c r="F281" t="s">
        <v>1098</v>
      </c>
      <c r="M281" t="s">
        <v>439</v>
      </c>
      <c r="P281" t="s">
        <v>440</v>
      </c>
      <c r="Q281">
        <v>1</v>
      </c>
      <c r="R281" t="s">
        <v>83</v>
      </c>
      <c r="S281" t="s">
        <v>84</v>
      </c>
      <c r="T281" t="s">
        <v>84</v>
      </c>
      <c r="AC281" t="s">
        <v>1099</v>
      </c>
      <c r="AS281">
        <v>28653.542857142857</v>
      </c>
    </row>
    <row r="282" spans="1:45" x14ac:dyDescent="0.25">
      <c r="A282" s="17" t="s">
        <v>499</v>
      </c>
      <c r="B282" s="17" t="s">
        <v>500</v>
      </c>
      <c r="C282" t="s">
        <v>1102</v>
      </c>
      <c r="D282" t="s">
        <v>1096</v>
      </c>
      <c r="E282" t="s">
        <v>1103</v>
      </c>
      <c r="F282" t="s">
        <v>1098</v>
      </c>
      <c r="M282" t="s">
        <v>439</v>
      </c>
      <c r="P282" t="s">
        <v>440</v>
      </c>
      <c r="Q282">
        <v>1</v>
      </c>
      <c r="R282" t="s">
        <v>83</v>
      </c>
      <c r="S282" t="s">
        <v>84</v>
      </c>
      <c r="T282" t="s">
        <v>84</v>
      </c>
      <c r="AC282" t="s">
        <v>1099</v>
      </c>
      <c r="AS282">
        <v>28653.542857142857</v>
      </c>
    </row>
    <row r="283" spans="1:45" x14ac:dyDescent="0.25">
      <c r="A283" s="17" t="s">
        <v>499</v>
      </c>
      <c r="B283" s="17" t="s">
        <v>500</v>
      </c>
      <c r="C283" t="s">
        <v>1104</v>
      </c>
      <c r="D283" t="s">
        <v>1096</v>
      </c>
      <c r="E283" t="s">
        <v>1105</v>
      </c>
      <c r="F283" t="s">
        <v>1098</v>
      </c>
      <c r="M283" t="s">
        <v>439</v>
      </c>
      <c r="P283" t="s">
        <v>440</v>
      </c>
      <c r="Q283">
        <v>1</v>
      </c>
      <c r="R283" t="s">
        <v>83</v>
      </c>
      <c r="S283" t="s">
        <v>84</v>
      </c>
      <c r="T283" t="s">
        <v>84</v>
      </c>
      <c r="AC283" t="s">
        <v>1099</v>
      </c>
      <c r="AS283">
        <v>28653.542857142857</v>
      </c>
    </row>
    <row r="284" spans="1:45" x14ac:dyDescent="0.25">
      <c r="A284" s="17" t="s">
        <v>499</v>
      </c>
      <c r="B284" s="17" t="s">
        <v>500</v>
      </c>
      <c r="C284" t="s">
        <v>1106</v>
      </c>
      <c r="D284" t="s">
        <v>1096</v>
      </c>
      <c r="E284" t="s">
        <v>1107</v>
      </c>
      <c r="F284" t="s">
        <v>1098</v>
      </c>
      <c r="M284" t="s">
        <v>439</v>
      </c>
      <c r="P284" t="s">
        <v>440</v>
      </c>
      <c r="Q284">
        <v>1</v>
      </c>
      <c r="R284" t="s">
        <v>83</v>
      </c>
      <c r="S284" t="s">
        <v>84</v>
      </c>
      <c r="T284" t="s">
        <v>84</v>
      </c>
      <c r="AC284" t="s">
        <v>1099</v>
      </c>
      <c r="AS284">
        <v>28653.542857142857</v>
      </c>
    </row>
    <row r="285" spans="1:45" x14ac:dyDescent="0.25">
      <c r="A285" s="18" t="s">
        <v>499</v>
      </c>
      <c r="B285" s="18" t="s">
        <v>500</v>
      </c>
      <c r="C285" t="s">
        <v>1108</v>
      </c>
      <c r="D285" t="s">
        <v>1096</v>
      </c>
      <c r="E285" t="s">
        <v>1109</v>
      </c>
      <c r="F285" t="s">
        <v>1098</v>
      </c>
      <c r="M285" t="s">
        <v>439</v>
      </c>
      <c r="P285" t="s">
        <v>440</v>
      </c>
      <c r="Q285">
        <v>1</v>
      </c>
      <c r="R285" t="s">
        <v>83</v>
      </c>
      <c r="S285" t="s">
        <v>84</v>
      </c>
      <c r="T285" t="s">
        <v>84</v>
      </c>
      <c r="AC285" t="s">
        <v>1099</v>
      </c>
      <c r="AS285">
        <v>28653.542857142857</v>
      </c>
    </row>
    <row r="286" spans="1:45" x14ac:dyDescent="0.25">
      <c r="A286" s="18" t="s">
        <v>499</v>
      </c>
      <c r="B286" s="18" t="s">
        <v>500</v>
      </c>
      <c r="C286" t="s">
        <v>1110</v>
      </c>
      <c r="D286" t="s">
        <v>1096</v>
      </c>
      <c r="E286" t="s">
        <v>1111</v>
      </c>
      <c r="F286" t="s">
        <v>1098</v>
      </c>
      <c r="M286" t="s">
        <v>439</v>
      </c>
      <c r="P286" t="s">
        <v>440</v>
      </c>
      <c r="Q286">
        <v>1</v>
      </c>
      <c r="R286" t="s">
        <v>83</v>
      </c>
      <c r="S286" t="s">
        <v>84</v>
      </c>
      <c r="T286" t="s">
        <v>84</v>
      </c>
      <c r="AC286" t="s">
        <v>1099</v>
      </c>
      <c r="AS286">
        <v>28653.542857142857</v>
      </c>
    </row>
    <row r="287" spans="1:45" x14ac:dyDescent="0.25">
      <c r="A287" s="17" t="s">
        <v>499</v>
      </c>
      <c r="B287" s="17" t="s">
        <v>500</v>
      </c>
      <c r="C287" t="s">
        <v>1112</v>
      </c>
      <c r="D287" t="s">
        <v>1113</v>
      </c>
      <c r="E287" t="s">
        <v>1114</v>
      </c>
      <c r="F287" t="s">
        <v>1115</v>
      </c>
      <c r="M287" t="s">
        <v>439</v>
      </c>
      <c r="P287" t="s">
        <v>440</v>
      </c>
      <c r="Q287">
        <v>1</v>
      </c>
      <c r="R287" t="s">
        <v>83</v>
      </c>
      <c r="S287" t="s">
        <v>84</v>
      </c>
      <c r="T287" t="s">
        <v>84</v>
      </c>
      <c r="AC287" t="s">
        <v>1116</v>
      </c>
      <c r="AS287">
        <v>9880</v>
      </c>
    </row>
    <row r="288" spans="1:45" x14ac:dyDescent="0.25">
      <c r="A288" s="17" t="s">
        <v>76</v>
      </c>
      <c r="B288" s="17" t="s">
        <v>77</v>
      </c>
      <c r="C288" t="s">
        <v>1117</v>
      </c>
      <c r="D288" t="s">
        <v>1118</v>
      </c>
      <c r="E288" t="s">
        <v>1119</v>
      </c>
      <c r="F288" t="s">
        <v>1120</v>
      </c>
      <c r="M288" t="s">
        <v>305</v>
      </c>
      <c r="P288" t="s">
        <v>242</v>
      </c>
      <c r="Q288">
        <v>1</v>
      </c>
      <c r="R288" t="s">
        <v>83</v>
      </c>
      <c r="S288" t="s">
        <v>84</v>
      </c>
      <c r="T288" t="s">
        <v>84</v>
      </c>
      <c r="AC288" t="s">
        <v>1121</v>
      </c>
      <c r="AS288">
        <v>17800</v>
      </c>
    </row>
    <row r="289" spans="1:45" x14ac:dyDescent="0.25">
      <c r="A289" s="17" t="s">
        <v>76</v>
      </c>
      <c r="B289" s="17" t="s">
        <v>77</v>
      </c>
      <c r="C289" t="s">
        <v>1122</v>
      </c>
      <c r="D289" t="s">
        <v>1123</v>
      </c>
      <c r="E289" t="s">
        <v>1124</v>
      </c>
      <c r="F289" t="s">
        <v>1125</v>
      </c>
      <c r="M289" t="s">
        <v>305</v>
      </c>
      <c r="P289" t="s">
        <v>306</v>
      </c>
      <c r="Q289">
        <v>1</v>
      </c>
      <c r="R289" t="s">
        <v>83</v>
      </c>
      <c r="S289" t="s">
        <v>84</v>
      </c>
      <c r="T289" t="s">
        <v>84</v>
      </c>
      <c r="AC289" t="s">
        <v>1126</v>
      </c>
      <c r="AS289">
        <v>190950</v>
      </c>
    </row>
    <row r="290" spans="1:45" x14ac:dyDescent="0.25">
      <c r="A290" s="17" t="s">
        <v>76</v>
      </c>
      <c r="B290" s="17" t="s">
        <v>77</v>
      </c>
      <c r="C290" t="s">
        <v>1127</v>
      </c>
      <c r="D290" t="s">
        <v>1128</v>
      </c>
      <c r="E290" t="s">
        <v>1129</v>
      </c>
      <c r="F290" t="s">
        <v>1130</v>
      </c>
      <c r="M290" t="s">
        <v>305</v>
      </c>
      <c r="P290" t="s">
        <v>306</v>
      </c>
      <c r="Q290">
        <v>1</v>
      </c>
      <c r="R290" t="s">
        <v>83</v>
      </c>
      <c r="S290" t="s">
        <v>84</v>
      </c>
      <c r="T290" t="s">
        <v>84</v>
      </c>
      <c r="AC290" t="s">
        <v>1126</v>
      </c>
      <c r="AS290">
        <v>285000</v>
      </c>
    </row>
    <row r="291" spans="1:45" x14ac:dyDescent="0.25">
      <c r="A291" s="17" t="s">
        <v>76</v>
      </c>
      <c r="B291" s="17" t="s">
        <v>77</v>
      </c>
      <c r="C291" t="s">
        <v>1131</v>
      </c>
      <c r="D291" t="s">
        <v>1132</v>
      </c>
      <c r="E291" t="s">
        <v>1133</v>
      </c>
      <c r="F291" t="s">
        <v>1134</v>
      </c>
      <c r="M291" t="s">
        <v>358</v>
      </c>
      <c r="P291" t="s">
        <v>1135</v>
      </c>
      <c r="Q291">
        <v>1</v>
      </c>
      <c r="R291" t="s">
        <v>83</v>
      </c>
      <c r="S291" t="s">
        <v>84</v>
      </c>
      <c r="T291" t="s">
        <v>84</v>
      </c>
      <c r="AC291" t="s">
        <v>1126</v>
      </c>
      <c r="AS291">
        <v>154700</v>
      </c>
    </row>
    <row r="292" spans="1:45" x14ac:dyDescent="0.25">
      <c r="A292" s="17" t="s">
        <v>76</v>
      </c>
      <c r="B292" s="17" t="s">
        <v>77</v>
      </c>
      <c r="C292" t="s">
        <v>1136</v>
      </c>
      <c r="D292" t="s">
        <v>1137</v>
      </c>
      <c r="E292" t="s">
        <v>1138</v>
      </c>
      <c r="F292" t="s">
        <v>1139</v>
      </c>
      <c r="M292" t="s">
        <v>358</v>
      </c>
      <c r="P292" t="s">
        <v>440</v>
      </c>
      <c r="Q292">
        <v>1</v>
      </c>
      <c r="R292" t="s">
        <v>83</v>
      </c>
      <c r="S292" t="s">
        <v>84</v>
      </c>
      <c r="T292" t="s">
        <v>84</v>
      </c>
      <c r="AC292" t="s">
        <v>1140</v>
      </c>
      <c r="AS292">
        <v>51000</v>
      </c>
    </row>
    <row r="293" spans="1:45" x14ac:dyDescent="0.25">
      <c r="A293" s="17" t="s">
        <v>76</v>
      </c>
      <c r="B293" s="17" t="s">
        <v>77</v>
      </c>
      <c r="C293" t="s">
        <v>1141</v>
      </c>
      <c r="D293" t="s">
        <v>1142</v>
      </c>
      <c r="E293" t="s">
        <v>1143</v>
      </c>
      <c r="F293" t="s">
        <v>1144</v>
      </c>
      <c r="M293" t="s">
        <v>358</v>
      </c>
      <c r="P293" t="s">
        <v>1135</v>
      </c>
      <c r="Q293">
        <v>1</v>
      </c>
      <c r="R293" t="s">
        <v>83</v>
      </c>
      <c r="S293" t="s">
        <v>84</v>
      </c>
      <c r="T293" t="s">
        <v>84</v>
      </c>
      <c r="AC293" t="s">
        <v>1145</v>
      </c>
      <c r="AS293">
        <v>182500</v>
      </c>
    </row>
    <row r="294" spans="1:45" x14ac:dyDescent="0.25">
      <c r="A294" s="17" t="s">
        <v>76</v>
      </c>
      <c r="B294" s="17" t="s">
        <v>77</v>
      </c>
      <c r="C294" t="s">
        <v>1146</v>
      </c>
      <c r="D294" t="s">
        <v>1147</v>
      </c>
      <c r="E294" t="s">
        <v>1148</v>
      </c>
      <c r="F294" t="s">
        <v>1149</v>
      </c>
      <c r="M294" t="s">
        <v>195</v>
      </c>
      <c r="P294" t="s">
        <v>267</v>
      </c>
      <c r="Q294">
        <v>1</v>
      </c>
      <c r="R294" t="s">
        <v>83</v>
      </c>
      <c r="S294" t="s">
        <v>84</v>
      </c>
      <c r="T294" t="s">
        <v>84</v>
      </c>
      <c r="AC294" t="s">
        <v>1150</v>
      </c>
      <c r="AS294">
        <v>132000</v>
      </c>
    </row>
    <row r="295" spans="1:45" x14ac:dyDescent="0.25">
      <c r="A295" s="17" t="s">
        <v>76</v>
      </c>
      <c r="B295" s="17" t="s">
        <v>77</v>
      </c>
      <c r="C295" t="s">
        <v>1151</v>
      </c>
      <c r="D295" t="s">
        <v>1147</v>
      </c>
      <c r="E295" t="s">
        <v>1152</v>
      </c>
      <c r="F295" t="s">
        <v>1149</v>
      </c>
      <c r="M295" t="s">
        <v>195</v>
      </c>
      <c r="P295" t="s">
        <v>267</v>
      </c>
      <c r="Q295">
        <v>1</v>
      </c>
      <c r="R295" t="s">
        <v>83</v>
      </c>
      <c r="S295" t="s">
        <v>84</v>
      </c>
      <c r="T295" t="s">
        <v>84</v>
      </c>
      <c r="AC295" t="s">
        <v>1150</v>
      </c>
      <c r="AS295">
        <v>132000</v>
      </c>
    </row>
    <row r="296" spans="1:45" x14ac:dyDescent="0.25">
      <c r="A296" s="17" t="s">
        <v>76</v>
      </c>
      <c r="B296" s="17" t="s">
        <v>77</v>
      </c>
      <c r="C296" t="s">
        <v>1153</v>
      </c>
      <c r="D296" t="s">
        <v>1147</v>
      </c>
      <c r="E296" t="s">
        <v>1154</v>
      </c>
      <c r="F296" t="s">
        <v>1149</v>
      </c>
      <c r="M296" t="s">
        <v>195</v>
      </c>
      <c r="P296" t="s">
        <v>267</v>
      </c>
      <c r="Q296">
        <v>1</v>
      </c>
      <c r="R296" t="s">
        <v>83</v>
      </c>
      <c r="S296" t="s">
        <v>84</v>
      </c>
      <c r="T296" t="s">
        <v>84</v>
      </c>
      <c r="AC296" t="s">
        <v>1150</v>
      </c>
      <c r="AS296">
        <v>132000</v>
      </c>
    </row>
    <row r="297" spans="1:45" x14ac:dyDescent="0.25">
      <c r="A297" s="17" t="s">
        <v>76</v>
      </c>
      <c r="B297" s="17" t="s">
        <v>77</v>
      </c>
      <c r="C297" t="s">
        <v>1155</v>
      </c>
      <c r="D297" t="s">
        <v>1147</v>
      </c>
      <c r="E297" t="s">
        <v>1156</v>
      </c>
      <c r="F297" t="s">
        <v>1149</v>
      </c>
      <c r="M297" t="s">
        <v>195</v>
      </c>
      <c r="P297" t="s">
        <v>267</v>
      </c>
      <c r="Q297">
        <v>1</v>
      </c>
      <c r="R297" t="s">
        <v>83</v>
      </c>
      <c r="S297" t="s">
        <v>84</v>
      </c>
      <c r="T297" t="s">
        <v>84</v>
      </c>
      <c r="AC297" t="s">
        <v>1150</v>
      </c>
      <c r="AS297">
        <v>132000</v>
      </c>
    </row>
    <row r="298" spans="1:45" x14ac:dyDescent="0.25">
      <c r="A298" s="17" t="s">
        <v>76</v>
      </c>
      <c r="B298" s="17" t="s">
        <v>77</v>
      </c>
      <c r="C298" t="s">
        <v>1157</v>
      </c>
      <c r="D298" t="s">
        <v>1147</v>
      </c>
      <c r="E298" t="s">
        <v>1158</v>
      </c>
      <c r="F298" t="s">
        <v>1149</v>
      </c>
      <c r="M298" t="s">
        <v>195</v>
      </c>
      <c r="P298" t="s">
        <v>267</v>
      </c>
      <c r="Q298">
        <v>1</v>
      </c>
      <c r="R298" t="s">
        <v>83</v>
      </c>
      <c r="S298" t="s">
        <v>84</v>
      </c>
      <c r="T298" t="s">
        <v>84</v>
      </c>
      <c r="AC298" t="s">
        <v>1150</v>
      </c>
      <c r="AS298">
        <v>132000</v>
      </c>
    </row>
    <row r="299" spans="1:45" x14ac:dyDescent="0.25">
      <c r="A299" s="17" t="s">
        <v>76</v>
      </c>
      <c r="B299" s="17" t="s">
        <v>77</v>
      </c>
      <c r="C299" t="s">
        <v>1159</v>
      </c>
      <c r="D299" t="s">
        <v>1147</v>
      </c>
      <c r="E299" t="s">
        <v>1160</v>
      </c>
      <c r="F299" t="s">
        <v>1149</v>
      </c>
      <c r="M299" t="s">
        <v>195</v>
      </c>
      <c r="P299" t="s">
        <v>267</v>
      </c>
      <c r="Q299">
        <v>1</v>
      </c>
      <c r="R299" t="s">
        <v>83</v>
      </c>
      <c r="S299" t="s">
        <v>84</v>
      </c>
      <c r="T299" t="s">
        <v>84</v>
      </c>
      <c r="AC299" t="s">
        <v>1150</v>
      </c>
      <c r="AS299">
        <v>132000</v>
      </c>
    </row>
    <row r="300" spans="1:45" x14ac:dyDescent="0.25">
      <c r="A300" s="17" t="s">
        <v>76</v>
      </c>
      <c r="B300" s="17" t="s">
        <v>77</v>
      </c>
      <c r="C300" t="s">
        <v>1161</v>
      </c>
      <c r="D300" t="s">
        <v>1162</v>
      </c>
      <c r="E300" t="s">
        <v>1163</v>
      </c>
      <c r="F300" t="s">
        <v>1164</v>
      </c>
      <c r="M300" t="s">
        <v>450</v>
      </c>
      <c r="P300" t="s">
        <v>359</v>
      </c>
      <c r="Q300">
        <v>1</v>
      </c>
      <c r="R300" t="s">
        <v>83</v>
      </c>
      <c r="S300" t="s">
        <v>84</v>
      </c>
      <c r="T300" t="s">
        <v>84</v>
      </c>
      <c r="AC300" t="s">
        <v>1053</v>
      </c>
      <c r="AS300">
        <v>572440</v>
      </c>
    </row>
    <row r="301" spans="1:45" x14ac:dyDescent="0.25">
      <c r="A301" s="17" t="s">
        <v>76</v>
      </c>
      <c r="B301" s="17" t="s">
        <v>77</v>
      </c>
      <c r="C301" t="s">
        <v>1165</v>
      </c>
      <c r="D301" t="s">
        <v>1166</v>
      </c>
      <c r="E301" t="s">
        <v>1167</v>
      </c>
      <c r="F301" t="s">
        <v>1168</v>
      </c>
      <c r="M301" t="s">
        <v>450</v>
      </c>
      <c r="P301" t="s">
        <v>359</v>
      </c>
      <c r="Q301">
        <v>0.5</v>
      </c>
      <c r="R301" t="s">
        <v>83</v>
      </c>
      <c r="S301" t="s">
        <v>84</v>
      </c>
      <c r="T301" t="s">
        <v>84</v>
      </c>
      <c r="AC301" t="s">
        <v>1053</v>
      </c>
      <c r="AS301">
        <v>2468017.5</v>
      </c>
    </row>
    <row r="302" spans="1:45" x14ac:dyDescent="0.25">
      <c r="A302" s="17" t="s">
        <v>76</v>
      </c>
      <c r="B302" s="17" t="s">
        <v>77</v>
      </c>
      <c r="C302" t="s">
        <v>1169</v>
      </c>
      <c r="D302" t="s">
        <v>1170</v>
      </c>
      <c r="E302" t="s">
        <v>1171</v>
      </c>
      <c r="F302" t="s">
        <v>1172</v>
      </c>
      <c r="M302" t="s">
        <v>450</v>
      </c>
      <c r="P302" t="s">
        <v>359</v>
      </c>
      <c r="Q302">
        <v>0.12</v>
      </c>
      <c r="R302" t="s">
        <v>83</v>
      </c>
      <c r="S302" t="s">
        <v>84</v>
      </c>
      <c r="T302" t="s">
        <v>84</v>
      </c>
      <c r="AC302" t="s">
        <v>1053</v>
      </c>
      <c r="AS302">
        <v>3825539.1</v>
      </c>
    </row>
    <row r="303" spans="1:45" x14ac:dyDescent="0.25">
      <c r="A303" s="17" t="s">
        <v>76</v>
      </c>
      <c r="B303" s="17" t="s">
        <v>77</v>
      </c>
      <c r="C303" t="s">
        <v>1173</v>
      </c>
      <c r="D303" t="s">
        <v>1174</v>
      </c>
      <c r="E303" t="s">
        <v>1175</v>
      </c>
      <c r="F303" t="s">
        <v>1176</v>
      </c>
      <c r="M303" t="s">
        <v>187</v>
      </c>
      <c r="P303" t="s">
        <v>187</v>
      </c>
      <c r="Q303">
        <v>1</v>
      </c>
      <c r="R303" t="s">
        <v>83</v>
      </c>
      <c r="S303" t="s">
        <v>84</v>
      </c>
      <c r="T303" t="s">
        <v>84</v>
      </c>
      <c r="AC303" t="s">
        <v>1177</v>
      </c>
      <c r="AS303">
        <v>99000</v>
      </c>
    </row>
    <row r="304" spans="1:45" x14ac:dyDescent="0.25">
      <c r="A304" s="17" t="s">
        <v>189</v>
      </c>
      <c r="B304" s="17" t="s">
        <v>190</v>
      </c>
      <c r="C304" t="s">
        <v>1178</v>
      </c>
      <c r="D304" t="s">
        <v>1179</v>
      </c>
      <c r="E304" t="s">
        <v>1180</v>
      </c>
      <c r="F304" t="s">
        <v>1181</v>
      </c>
      <c r="M304" t="s">
        <v>195</v>
      </c>
      <c r="P304" t="s">
        <v>196</v>
      </c>
      <c r="Q304">
        <v>1</v>
      </c>
      <c r="R304" t="s">
        <v>83</v>
      </c>
      <c r="S304" t="s">
        <v>84</v>
      </c>
      <c r="T304" t="s">
        <v>84</v>
      </c>
      <c r="AC304" t="s">
        <v>1182</v>
      </c>
      <c r="AS304">
        <v>6700000</v>
      </c>
    </row>
    <row r="305" spans="1:45" x14ac:dyDescent="0.25">
      <c r="A305" s="17" t="s">
        <v>189</v>
      </c>
      <c r="B305" s="17" t="s">
        <v>190</v>
      </c>
      <c r="C305" t="s">
        <v>1183</v>
      </c>
      <c r="D305" t="s">
        <v>1184</v>
      </c>
      <c r="E305" t="s">
        <v>1185</v>
      </c>
      <c r="F305" t="s">
        <v>1186</v>
      </c>
      <c r="M305" t="s">
        <v>195</v>
      </c>
      <c r="P305" t="s">
        <v>222</v>
      </c>
      <c r="Q305">
        <v>1</v>
      </c>
      <c r="R305" t="s">
        <v>83</v>
      </c>
      <c r="S305" t="s">
        <v>84</v>
      </c>
      <c r="T305" t="s">
        <v>84</v>
      </c>
      <c r="AC305" t="s">
        <v>1150</v>
      </c>
      <c r="AS305">
        <v>11500</v>
      </c>
    </row>
    <row r="306" spans="1:45" x14ac:dyDescent="0.25">
      <c r="A306" s="17" t="s">
        <v>189</v>
      </c>
      <c r="B306" s="17" t="s">
        <v>190</v>
      </c>
      <c r="C306" t="s">
        <v>1187</v>
      </c>
      <c r="D306" t="s">
        <v>1188</v>
      </c>
      <c r="E306" t="s">
        <v>1189</v>
      </c>
      <c r="F306" t="s">
        <v>1190</v>
      </c>
      <c r="M306" t="s">
        <v>195</v>
      </c>
      <c r="P306" t="s">
        <v>222</v>
      </c>
      <c r="Q306">
        <v>1</v>
      </c>
      <c r="R306" t="s">
        <v>83</v>
      </c>
      <c r="S306" t="s">
        <v>84</v>
      </c>
      <c r="T306" t="s">
        <v>84</v>
      </c>
      <c r="AC306" t="s">
        <v>1150</v>
      </c>
      <c r="AS306">
        <v>11500</v>
      </c>
    </row>
    <row r="307" spans="1:45" x14ac:dyDescent="0.25">
      <c r="A307" s="17" t="s">
        <v>189</v>
      </c>
      <c r="B307" s="17" t="s">
        <v>190</v>
      </c>
      <c r="C307" t="s">
        <v>1191</v>
      </c>
      <c r="D307" t="s">
        <v>1192</v>
      </c>
      <c r="E307" t="s">
        <v>1193</v>
      </c>
      <c r="F307" t="s">
        <v>1194</v>
      </c>
      <c r="M307" t="s">
        <v>195</v>
      </c>
      <c r="P307" t="s">
        <v>267</v>
      </c>
      <c r="Q307">
        <v>1</v>
      </c>
      <c r="R307" t="s">
        <v>83</v>
      </c>
      <c r="S307" t="s">
        <v>84</v>
      </c>
      <c r="T307" t="s">
        <v>84</v>
      </c>
      <c r="AC307" t="s">
        <v>1126</v>
      </c>
      <c r="AS307">
        <v>300000</v>
      </c>
    </row>
    <row r="308" spans="1:45" x14ac:dyDescent="0.25">
      <c r="A308" s="17" t="s">
        <v>189</v>
      </c>
      <c r="B308" s="17" t="s">
        <v>190</v>
      </c>
      <c r="C308" t="s">
        <v>1195</v>
      </c>
      <c r="D308" t="s">
        <v>1192</v>
      </c>
      <c r="E308" t="s">
        <v>1196</v>
      </c>
      <c r="F308" t="s">
        <v>1194</v>
      </c>
      <c r="M308" t="s">
        <v>195</v>
      </c>
      <c r="P308" t="s">
        <v>267</v>
      </c>
      <c r="Q308">
        <v>1</v>
      </c>
      <c r="R308" t="s">
        <v>83</v>
      </c>
      <c r="S308" t="s">
        <v>84</v>
      </c>
      <c r="T308" t="s">
        <v>84</v>
      </c>
      <c r="AC308" t="s">
        <v>1126</v>
      </c>
      <c r="AS308">
        <v>300000</v>
      </c>
    </row>
    <row r="309" spans="1:45" x14ac:dyDescent="0.25">
      <c r="A309" s="17" t="s">
        <v>189</v>
      </c>
      <c r="B309" s="17" t="s">
        <v>190</v>
      </c>
      <c r="C309" t="s">
        <v>1197</v>
      </c>
      <c r="D309" t="s">
        <v>1198</v>
      </c>
      <c r="E309" t="s">
        <v>1199</v>
      </c>
      <c r="F309" t="s">
        <v>1200</v>
      </c>
      <c r="M309" t="s">
        <v>187</v>
      </c>
      <c r="P309" t="s">
        <v>187</v>
      </c>
      <c r="Q309">
        <v>1</v>
      </c>
      <c r="R309" t="s">
        <v>83</v>
      </c>
      <c r="S309" t="s">
        <v>84</v>
      </c>
      <c r="T309" t="s">
        <v>84</v>
      </c>
      <c r="AC309" t="s">
        <v>1201</v>
      </c>
      <c r="AS309">
        <v>105000</v>
      </c>
    </row>
    <row r="310" spans="1:45" x14ac:dyDescent="0.25">
      <c r="A310" s="17" t="s">
        <v>189</v>
      </c>
      <c r="B310" s="17" t="s">
        <v>190</v>
      </c>
      <c r="C310" t="s">
        <v>1202</v>
      </c>
      <c r="D310" t="s">
        <v>1203</v>
      </c>
      <c r="E310" t="s">
        <v>1204</v>
      </c>
      <c r="F310" t="s">
        <v>1205</v>
      </c>
      <c r="M310" t="s">
        <v>242</v>
      </c>
      <c r="P310" t="s">
        <v>242</v>
      </c>
      <c r="Q310">
        <v>1</v>
      </c>
      <c r="R310" t="s">
        <v>83</v>
      </c>
      <c r="S310" t="s">
        <v>84</v>
      </c>
      <c r="T310" t="s">
        <v>84</v>
      </c>
      <c r="AC310" t="s">
        <v>1206</v>
      </c>
      <c r="AS310">
        <v>33000</v>
      </c>
    </row>
    <row r="311" spans="1:45" x14ac:dyDescent="0.25">
      <c r="A311" s="17" t="s">
        <v>189</v>
      </c>
      <c r="B311" s="17" t="s">
        <v>190</v>
      </c>
      <c r="C311" t="s">
        <v>1207</v>
      </c>
      <c r="D311" t="s">
        <v>1208</v>
      </c>
      <c r="E311" t="s">
        <v>1209</v>
      </c>
      <c r="F311" t="s">
        <v>1210</v>
      </c>
      <c r="M311" t="s">
        <v>276</v>
      </c>
      <c r="P311" t="s">
        <v>267</v>
      </c>
      <c r="Q311">
        <v>1</v>
      </c>
      <c r="R311" t="s">
        <v>83</v>
      </c>
      <c r="S311" t="s">
        <v>84</v>
      </c>
      <c r="T311" t="s">
        <v>84</v>
      </c>
      <c r="AC311" t="s">
        <v>1126</v>
      </c>
      <c r="AS311">
        <v>300000</v>
      </c>
    </row>
    <row r="312" spans="1:45" x14ac:dyDescent="0.25">
      <c r="A312" s="17" t="s">
        <v>189</v>
      </c>
      <c r="B312" s="17" t="s">
        <v>190</v>
      </c>
      <c r="C312" t="s">
        <v>1211</v>
      </c>
      <c r="D312" t="s">
        <v>1208</v>
      </c>
      <c r="E312" t="s">
        <v>1212</v>
      </c>
      <c r="F312" t="s">
        <v>1210</v>
      </c>
      <c r="M312" t="s">
        <v>276</v>
      </c>
      <c r="P312" t="s">
        <v>267</v>
      </c>
      <c r="Q312">
        <v>1</v>
      </c>
      <c r="R312" t="s">
        <v>83</v>
      </c>
      <c r="S312" t="s">
        <v>84</v>
      </c>
      <c r="T312" t="s">
        <v>84</v>
      </c>
      <c r="AC312" t="s">
        <v>1126</v>
      </c>
      <c r="AS312">
        <v>300000</v>
      </c>
    </row>
    <row r="313" spans="1:45" x14ac:dyDescent="0.25">
      <c r="A313" s="17" t="s">
        <v>236</v>
      </c>
      <c r="B313" s="17" t="s">
        <v>237</v>
      </c>
      <c r="C313" t="s">
        <v>1213</v>
      </c>
      <c r="D313" t="s">
        <v>1214</v>
      </c>
      <c r="E313" t="s">
        <v>1215</v>
      </c>
      <c r="F313" t="s">
        <v>1216</v>
      </c>
      <c r="M313" t="s">
        <v>242</v>
      </c>
      <c r="P313" t="s">
        <v>242</v>
      </c>
      <c r="Q313">
        <v>1</v>
      </c>
      <c r="R313" t="s">
        <v>83</v>
      </c>
      <c r="S313" t="s">
        <v>84</v>
      </c>
      <c r="T313" t="s">
        <v>84</v>
      </c>
      <c r="AC313" t="s">
        <v>1099</v>
      </c>
      <c r="AS313">
        <v>103648.18</v>
      </c>
    </row>
    <row r="314" spans="1:45" x14ac:dyDescent="0.25">
      <c r="A314" s="17" t="s">
        <v>76</v>
      </c>
      <c r="B314" s="17" t="s">
        <v>77</v>
      </c>
      <c r="C314" t="s">
        <v>1447</v>
      </c>
      <c r="D314" t="s">
        <v>1217</v>
      </c>
      <c r="E314" t="s">
        <v>1289</v>
      </c>
      <c r="F314" t="s">
        <v>1369</v>
      </c>
      <c r="M314" t="s">
        <v>187</v>
      </c>
      <c r="P314" t="s">
        <v>1418</v>
      </c>
      <c r="Q314">
        <v>1</v>
      </c>
      <c r="R314" t="s">
        <v>83</v>
      </c>
      <c r="S314" t="s">
        <v>84</v>
      </c>
      <c r="T314" t="s">
        <v>84</v>
      </c>
      <c r="AC314" t="s">
        <v>1427</v>
      </c>
      <c r="AS314">
        <f>174492/2</f>
        <v>87246</v>
      </c>
    </row>
    <row r="315" spans="1:45" x14ac:dyDescent="0.25">
      <c r="A315" s="17" t="s">
        <v>76</v>
      </c>
      <c r="B315" s="17" t="s">
        <v>77</v>
      </c>
      <c r="C315" t="s">
        <v>1448</v>
      </c>
      <c r="D315" t="s">
        <v>1217</v>
      </c>
      <c r="E315" t="s">
        <v>1290</v>
      </c>
      <c r="F315" t="s">
        <v>1369</v>
      </c>
      <c r="M315" t="s">
        <v>187</v>
      </c>
      <c r="P315" t="s">
        <v>1418</v>
      </c>
      <c r="Q315">
        <v>1</v>
      </c>
      <c r="R315" t="s">
        <v>83</v>
      </c>
      <c r="S315" t="s">
        <v>84</v>
      </c>
      <c r="T315" t="s">
        <v>84</v>
      </c>
      <c r="AC315" t="s">
        <v>1427</v>
      </c>
      <c r="AS315">
        <f>174492/2</f>
        <v>87246</v>
      </c>
    </row>
    <row r="316" spans="1:45" x14ac:dyDescent="0.25">
      <c r="A316" s="17" t="s">
        <v>189</v>
      </c>
      <c r="B316" s="17" t="s">
        <v>190</v>
      </c>
      <c r="C316" t="s">
        <v>1449</v>
      </c>
      <c r="D316" t="s">
        <v>1218</v>
      </c>
      <c r="E316" t="s">
        <v>1291</v>
      </c>
      <c r="F316" t="s">
        <v>1370</v>
      </c>
      <c r="M316" t="s">
        <v>187</v>
      </c>
      <c r="P316" t="s">
        <v>1419</v>
      </c>
      <c r="Q316">
        <v>1</v>
      </c>
      <c r="R316" t="s">
        <v>83</v>
      </c>
      <c r="S316" t="s">
        <v>84</v>
      </c>
      <c r="T316" t="s">
        <v>84</v>
      </c>
      <c r="AC316" t="s">
        <v>1428</v>
      </c>
      <c r="AS316">
        <v>51000</v>
      </c>
    </row>
    <row r="317" spans="1:45" x14ac:dyDescent="0.25">
      <c r="A317" s="17" t="s">
        <v>76</v>
      </c>
      <c r="B317" s="17" t="s">
        <v>77</v>
      </c>
      <c r="C317" t="s">
        <v>1450</v>
      </c>
      <c r="D317" t="s">
        <v>1219</v>
      </c>
      <c r="E317" t="s">
        <v>1292</v>
      </c>
      <c r="F317" t="s">
        <v>1371</v>
      </c>
      <c r="M317" t="s">
        <v>450</v>
      </c>
      <c r="P317" t="s">
        <v>1420</v>
      </c>
      <c r="Q317">
        <v>1</v>
      </c>
      <c r="R317" t="s">
        <v>83</v>
      </c>
      <c r="S317" t="s">
        <v>84</v>
      </c>
      <c r="T317" t="s">
        <v>84</v>
      </c>
      <c r="AC317" t="s">
        <v>1429</v>
      </c>
      <c r="AS317">
        <f>166920/6</f>
        <v>27820</v>
      </c>
    </row>
    <row r="318" spans="1:45" x14ac:dyDescent="0.25">
      <c r="A318" s="17" t="s">
        <v>76</v>
      </c>
      <c r="B318" s="17" t="s">
        <v>77</v>
      </c>
      <c r="C318" t="s">
        <v>1451</v>
      </c>
      <c r="D318" t="s">
        <v>1219</v>
      </c>
      <c r="E318" t="s">
        <v>1293</v>
      </c>
      <c r="F318" t="s">
        <v>1371</v>
      </c>
      <c r="M318" t="s">
        <v>450</v>
      </c>
      <c r="P318" t="s">
        <v>1420</v>
      </c>
      <c r="Q318">
        <v>1</v>
      </c>
      <c r="R318" t="s">
        <v>83</v>
      </c>
      <c r="S318" t="s">
        <v>84</v>
      </c>
      <c r="T318" t="s">
        <v>84</v>
      </c>
      <c r="AC318" t="s">
        <v>1429</v>
      </c>
      <c r="AS318">
        <f t="shared" ref="AS318:AS322" si="0">166920/6</f>
        <v>27820</v>
      </c>
    </row>
    <row r="319" spans="1:45" x14ac:dyDescent="0.25">
      <c r="A319" s="17" t="s">
        <v>76</v>
      </c>
      <c r="B319" s="17" t="s">
        <v>77</v>
      </c>
      <c r="C319" t="s">
        <v>1452</v>
      </c>
      <c r="D319" t="s">
        <v>1219</v>
      </c>
      <c r="E319" t="s">
        <v>1294</v>
      </c>
      <c r="F319" t="s">
        <v>1371</v>
      </c>
      <c r="M319" t="s">
        <v>450</v>
      </c>
      <c r="P319" t="s">
        <v>1420</v>
      </c>
      <c r="Q319">
        <v>1</v>
      </c>
      <c r="R319" t="s">
        <v>83</v>
      </c>
      <c r="S319" t="s">
        <v>84</v>
      </c>
      <c r="T319" t="s">
        <v>84</v>
      </c>
      <c r="AC319" t="s">
        <v>1429</v>
      </c>
      <c r="AS319">
        <f t="shared" si="0"/>
        <v>27820</v>
      </c>
    </row>
    <row r="320" spans="1:45" x14ac:dyDescent="0.25">
      <c r="A320" s="17" t="s">
        <v>76</v>
      </c>
      <c r="B320" s="17" t="s">
        <v>77</v>
      </c>
      <c r="C320" t="s">
        <v>1453</v>
      </c>
      <c r="D320" t="s">
        <v>1219</v>
      </c>
      <c r="E320" t="s">
        <v>1295</v>
      </c>
      <c r="F320" t="s">
        <v>1371</v>
      </c>
      <c r="M320" t="s">
        <v>450</v>
      </c>
      <c r="P320" t="s">
        <v>1420</v>
      </c>
      <c r="Q320">
        <v>1</v>
      </c>
      <c r="R320" t="s">
        <v>83</v>
      </c>
      <c r="S320" t="s">
        <v>84</v>
      </c>
      <c r="T320" t="s">
        <v>84</v>
      </c>
      <c r="AC320" t="s">
        <v>1429</v>
      </c>
      <c r="AS320">
        <f t="shared" si="0"/>
        <v>27820</v>
      </c>
    </row>
    <row r="321" spans="1:45" x14ac:dyDescent="0.25">
      <c r="A321" s="17" t="s">
        <v>76</v>
      </c>
      <c r="B321" s="17" t="s">
        <v>77</v>
      </c>
      <c r="C321" t="s">
        <v>1454</v>
      </c>
      <c r="D321" t="s">
        <v>1219</v>
      </c>
      <c r="E321" t="s">
        <v>1296</v>
      </c>
      <c r="F321" t="s">
        <v>1371</v>
      </c>
      <c r="M321" t="s">
        <v>450</v>
      </c>
      <c r="P321" t="s">
        <v>1420</v>
      </c>
      <c r="Q321">
        <v>1</v>
      </c>
      <c r="R321" t="s">
        <v>83</v>
      </c>
      <c r="S321" t="s">
        <v>84</v>
      </c>
      <c r="T321" t="s">
        <v>84</v>
      </c>
      <c r="AC321" t="s">
        <v>1429</v>
      </c>
      <c r="AS321">
        <f t="shared" si="0"/>
        <v>27820</v>
      </c>
    </row>
    <row r="322" spans="1:45" x14ac:dyDescent="0.25">
      <c r="A322" s="17" t="s">
        <v>76</v>
      </c>
      <c r="B322" s="17" t="s">
        <v>77</v>
      </c>
      <c r="C322" t="s">
        <v>1455</v>
      </c>
      <c r="D322" t="s">
        <v>1219</v>
      </c>
      <c r="E322" t="s">
        <v>1297</v>
      </c>
      <c r="F322" t="s">
        <v>1371</v>
      </c>
      <c r="M322" t="s">
        <v>450</v>
      </c>
      <c r="P322" t="s">
        <v>1420</v>
      </c>
      <c r="Q322">
        <v>1</v>
      </c>
      <c r="R322" t="s">
        <v>83</v>
      </c>
      <c r="S322" t="s">
        <v>84</v>
      </c>
      <c r="T322" t="s">
        <v>84</v>
      </c>
      <c r="AC322" t="s">
        <v>1429</v>
      </c>
      <c r="AS322">
        <f t="shared" si="0"/>
        <v>27820</v>
      </c>
    </row>
    <row r="323" spans="1:45" x14ac:dyDescent="0.25">
      <c r="A323" s="17" t="s">
        <v>76</v>
      </c>
      <c r="B323" s="17" t="s">
        <v>77</v>
      </c>
      <c r="C323" t="s">
        <v>1456</v>
      </c>
      <c r="D323" t="s">
        <v>1220</v>
      </c>
      <c r="E323" t="s">
        <v>1298</v>
      </c>
      <c r="F323" t="s">
        <v>1372</v>
      </c>
      <c r="M323" t="s">
        <v>187</v>
      </c>
      <c r="P323" t="s">
        <v>1421</v>
      </c>
      <c r="Q323">
        <v>1</v>
      </c>
      <c r="R323" t="s">
        <v>83</v>
      </c>
      <c r="S323" t="s">
        <v>84</v>
      </c>
      <c r="T323" t="s">
        <v>84</v>
      </c>
      <c r="AC323" t="s">
        <v>1430</v>
      </c>
      <c r="AS323">
        <v>803160</v>
      </c>
    </row>
    <row r="324" spans="1:45" x14ac:dyDescent="0.25">
      <c r="A324" s="17" t="s">
        <v>76</v>
      </c>
      <c r="B324" s="17" t="s">
        <v>77</v>
      </c>
      <c r="C324" t="s">
        <v>1457</v>
      </c>
      <c r="D324" t="s">
        <v>1221</v>
      </c>
      <c r="E324" t="s">
        <v>1299</v>
      </c>
      <c r="F324" t="s">
        <v>1373</v>
      </c>
      <c r="M324" t="s">
        <v>358</v>
      </c>
      <c r="P324" t="s">
        <v>1420</v>
      </c>
      <c r="Q324">
        <v>1</v>
      </c>
      <c r="R324" t="s">
        <v>83</v>
      </c>
      <c r="S324" t="s">
        <v>84</v>
      </c>
      <c r="T324" t="s">
        <v>84</v>
      </c>
      <c r="AC324" t="s">
        <v>1431</v>
      </c>
      <c r="AS324">
        <v>103220</v>
      </c>
    </row>
    <row r="325" spans="1:45" x14ac:dyDescent="0.25">
      <c r="A325" s="17" t="s">
        <v>211</v>
      </c>
      <c r="B325" s="17" t="s">
        <v>212</v>
      </c>
      <c r="C325" t="s">
        <v>1458</v>
      </c>
      <c r="D325" t="s">
        <v>1222</v>
      </c>
      <c r="E325" t="s">
        <v>1300</v>
      </c>
      <c r="F325" t="s">
        <v>1374</v>
      </c>
      <c r="M325" t="s">
        <v>358</v>
      </c>
      <c r="P325" t="s">
        <v>359</v>
      </c>
      <c r="Q325">
        <v>1</v>
      </c>
      <c r="R325" t="s">
        <v>83</v>
      </c>
      <c r="S325" t="s">
        <v>84</v>
      </c>
      <c r="T325" t="s">
        <v>84</v>
      </c>
      <c r="AC325" t="s">
        <v>1429</v>
      </c>
      <c r="AS325">
        <v>4200</v>
      </c>
    </row>
    <row r="326" spans="1:45" x14ac:dyDescent="0.25">
      <c r="A326" s="17" t="s">
        <v>211</v>
      </c>
      <c r="B326" s="17" t="s">
        <v>212</v>
      </c>
      <c r="C326" t="s">
        <v>1459</v>
      </c>
      <c r="D326" t="s">
        <v>1223</v>
      </c>
      <c r="E326" t="s">
        <v>1301</v>
      </c>
      <c r="F326" t="s">
        <v>1374</v>
      </c>
      <c r="M326" t="s">
        <v>358</v>
      </c>
      <c r="P326" t="s">
        <v>359</v>
      </c>
      <c r="Q326">
        <v>1</v>
      </c>
      <c r="R326" t="s">
        <v>83</v>
      </c>
      <c r="S326" t="s">
        <v>84</v>
      </c>
      <c r="T326" t="s">
        <v>84</v>
      </c>
      <c r="AC326" t="s">
        <v>1429</v>
      </c>
      <c r="AS326">
        <v>4200</v>
      </c>
    </row>
    <row r="327" spans="1:45" x14ac:dyDescent="0.25">
      <c r="A327" s="17" t="s">
        <v>211</v>
      </c>
      <c r="B327" s="17" t="s">
        <v>212</v>
      </c>
      <c r="C327" t="s">
        <v>1460</v>
      </c>
      <c r="D327" t="s">
        <v>1224</v>
      </c>
      <c r="E327" t="s">
        <v>1302</v>
      </c>
      <c r="F327" t="s">
        <v>1374</v>
      </c>
      <c r="M327" t="s">
        <v>358</v>
      </c>
      <c r="P327" t="s">
        <v>359</v>
      </c>
      <c r="Q327">
        <v>1</v>
      </c>
      <c r="R327" t="s">
        <v>83</v>
      </c>
      <c r="S327" t="s">
        <v>84</v>
      </c>
      <c r="T327" t="s">
        <v>84</v>
      </c>
      <c r="AC327" t="s">
        <v>1429</v>
      </c>
      <c r="AS327">
        <v>4200</v>
      </c>
    </row>
    <row r="328" spans="1:45" x14ac:dyDescent="0.25">
      <c r="A328" s="17" t="s">
        <v>211</v>
      </c>
      <c r="B328" s="17" t="s">
        <v>212</v>
      </c>
      <c r="C328" t="s">
        <v>1461</v>
      </c>
      <c r="D328" t="s">
        <v>1225</v>
      </c>
      <c r="E328" t="s">
        <v>1303</v>
      </c>
      <c r="F328" t="s">
        <v>1374</v>
      </c>
      <c r="M328" t="s">
        <v>358</v>
      </c>
      <c r="P328" t="s">
        <v>359</v>
      </c>
      <c r="Q328">
        <v>1</v>
      </c>
      <c r="R328" t="s">
        <v>83</v>
      </c>
      <c r="S328" t="s">
        <v>84</v>
      </c>
      <c r="T328" t="s">
        <v>84</v>
      </c>
      <c r="AC328" t="s">
        <v>1429</v>
      </c>
      <c r="AS328">
        <v>4200</v>
      </c>
    </row>
    <row r="329" spans="1:45" x14ac:dyDescent="0.25">
      <c r="A329" s="17" t="s">
        <v>211</v>
      </c>
      <c r="B329" s="17" t="s">
        <v>212</v>
      </c>
      <c r="C329" t="s">
        <v>1462</v>
      </c>
      <c r="D329" t="s">
        <v>1226</v>
      </c>
      <c r="E329" t="s">
        <v>1304</v>
      </c>
      <c r="F329" t="s">
        <v>1374</v>
      </c>
      <c r="M329" t="s">
        <v>358</v>
      </c>
      <c r="P329" t="s">
        <v>359</v>
      </c>
      <c r="Q329">
        <v>1</v>
      </c>
      <c r="R329" t="s">
        <v>83</v>
      </c>
      <c r="S329" t="s">
        <v>84</v>
      </c>
      <c r="T329" t="s">
        <v>84</v>
      </c>
      <c r="AC329" t="s">
        <v>1429</v>
      </c>
      <c r="AS329">
        <v>4200</v>
      </c>
    </row>
    <row r="330" spans="1:45" x14ac:dyDescent="0.25">
      <c r="A330" s="17" t="s">
        <v>211</v>
      </c>
      <c r="B330" s="17" t="s">
        <v>212</v>
      </c>
      <c r="C330" t="s">
        <v>1463</v>
      </c>
      <c r="D330" t="s">
        <v>1227</v>
      </c>
      <c r="E330" t="s">
        <v>1305</v>
      </c>
      <c r="F330" t="s">
        <v>1374</v>
      </c>
      <c r="M330" t="s">
        <v>358</v>
      </c>
      <c r="P330" t="s">
        <v>359</v>
      </c>
      <c r="Q330">
        <v>1</v>
      </c>
      <c r="R330" t="s">
        <v>83</v>
      </c>
      <c r="S330" t="s">
        <v>84</v>
      </c>
      <c r="T330" t="s">
        <v>84</v>
      </c>
      <c r="AC330" t="s">
        <v>1429</v>
      </c>
      <c r="AS330">
        <v>4200</v>
      </c>
    </row>
    <row r="331" spans="1:45" x14ac:dyDescent="0.25">
      <c r="A331" s="17" t="s">
        <v>211</v>
      </c>
      <c r="B331" s="17" t="s">
        <v>212</v>
      </c>
      <c r="C331" t="s">
        <v>1464</v>
      </c>
      <c r="D331" t="s">
        <v>1228</v>
      </c>
      <c r="E331" t="s">
        <v>1306</v>
      </c>
      <c r="F331" t="s">
        <v>1374</v>
      </c>
      <c r="M331" t="s">
        <v>358</v>
      </c>
      <c r="P331" t="s">
        <v>359</v>
      </c>
      <c r="Q331">
        <v>1</v>
      </c>
      <c r="R331" t="s">
        <v>83</v>
      </c>
      <c r="S331" t="s">
        <v>84</v>
      </c>
      <c r="T331" t="s">
        <v>84</v>
      </c>
      <c r="AC331" t="s">
        <v>1429</v>
      </c>
      <c r="AS331">
        <v>4200</v>
      </c>
    </row>
    <row r="332" spans="1:45" x14ac:dyDescent="0.25">
      <c r="A332" s="17" t="s">
        <v>211</v>
      </c>
      <c r="B332" s="17" t="s">
        <v>212</v>
      </c>
      <c r="C332" t="s">
        <v>1465</v>
      </c>
      <c r="D332" t="s">
        <v>1229</v>
      </c>
      <c r="E332" t="s">
        <v>1307</v>
      </c>
      <c r="F332" t="s">
        <v>1374</v>
      </c>
      <c r="M332" t="s">
        <v>358</v>
      </c>
      <c r="P332" t="s">
        <v>359</v>
      </c>
      <c r="Q332">
        <v>1</v>
      </c>
      <c r="R332" t="s">
        <v>83</v>
      </c>
      <c r="S332" t="s">
        <v>84</v>
      </c>
      <c r="T332" t="s">
        <v>84</v>
      </c>
      <c r="AC332" t="s">
        <v>1429</v>
      </c>
      <c r="AS332">
        <v>4200</v>
      </c>
    </row>
    <row r="333" spans="1:45" x14ac:dyDescent="0.25">
      <c r="A333" s="17" t="s">
        <v>211</v>
      </c>
      <c r="B333" s="17" t="s">
        <v>212</v>
      </c>
      <c r="C333" t="s">
        <v>1466</v>
      </c>
      <c r="D333" t="s">
        <v>1230</v>
      </c>
      <c r="E333" t="s">
        <v>1308</v>
      </c>
      <c r="F333" t="s">
        <v>1374</v>
      </c>
      <c r="M333" t="s">
        <v>358</v>
      </c>
      <c r="P333" t="s">
        <v>359</v>
      </c>
      <c r="Q333">
        <v>1</v>
      </c>
      <c r="R333" t="s">
        <v>83</v>
      </c>
      <c r="S333" t="s">
        <v>84</v>
      </c>
      <c r="T333" t="s">
        <v>84</v>
      </c>
      <c r="AC333" t="s">
        <v>1429</v>
      </c>
      <c r="AS333">
        <v>4200</v>
      </c>
    </row>
    <row r="334" spans="1:45" x14ac:dyDescent="0.25">
      <c r="A334" s="17" t="s">
        <v>211</v>
      </c>
      <c r="B334" s="17" t="s">
        <v>212</v>
      </c>
      <c r="C334" t="s">
        <v>1467</v>
      </c>
      <c r="D334" t="s">
        <v>1231</v>
      </c>
      <c r="E334" t="s">
        <v>1309</v>
      </c>
      <c r="F334" t="s">
        <v>1374</v>
      </c>
      <c r="M334" t="s">
        <v>358</v>
      </c>
      <c r="P334" t="s">
        <v>359</v>
      </c>
      <c r="Q334">
        <v>1</v>
      </c>
      <c r="R334" t="s">
        <v>83</v>
      </c>
      <c r="S334" t="s">
        <v>84</v>
      </c>
      <c r="T334" t="s">
        <v>84</v>
      </c>
      <c r="AC334" t="s">
        <v>1429</v>
      </c>
      <c r="AS334">
        <v>4200</v>
      </c>
    </row>
    <row r="335" spans="1:45" x14ac:dyDescent="0.25">
      <c r="A335" s="17" t="s">
        <v>76</v>
      </c>
      <c r="B335" s="17" t="s">
        <v>77</v>
      </c>
      <c r="C335" t="s">
        <v>1468</v>
      </c>
      <c r="D335" t="s">
        <v>1232</v>
      </c>
      <c r="E335" t="s">
        <v>1310</v>
      </c>
      <c r="F335" t="s">
        <v>1375</v>
      </c>
      <c r="M335" t="s">
        <v>187</v>
      </c>
      <c r="P335" t="s">
        <v>1419</v>
      </c>
      <c r="Q335">
        <v>1</v>
      </c>
      <c r="R335" t="s">
        <v>83</v>
      </c>
      <c r="S335" t="s">
        <v>84</v>
      </c>
      <c r="T335" t="s">
        <v>84</v>
      </c>
      <c r="AC335" t="s">
        <v>1432</v>
      </c>
      <c r="AS335">
        <v>781391</v>
      </c>
    </row>
    <row r="336" spans="1:45" x14ac:dyDescent="0.25">
      <c r="A336" s="17" t="s">
        <v>120</v>
      </c>
      <c r="B336" s="17" t="s">
        <v>121</v>
      </c>
      <c r="C336" t="s">
        <v>1469</v>
      </c>
      <c r="D336" t="s">
        <v>1233</v>
      </c>
      <c r="E336" t="s">
        <v>1311</v>
      </c>
      <c r="F336" t="s">
        <v>1376</v>
      </c>
      <c r="M336" t="s">
        <v>358</v>
      </c>
      <c r="P336" t="s">
        <v>1420</v>
      </c>
      <c r="Q336">
        <v>1</v>
      </c>
      <c r="R336" t="s">
        <v>83</v>
      </c>
      <c r="S336" t="s">
        <v>84</v>
      </c>
      <c r="T336" t="s">
        <v>84</v>
      </c>
      <c r="AC336" t="s">
        <v>1433</v>
      </c>
      <c r="AS336">
        <v>81413.960000000006</v>
      </c>
    </row>
    <row r="337" spans="1:45" x14ac:dyDescent="0.25">
      <c r="A337" s="17" t="s">
        <v>120</v>
      </c>
      <c r="B337" s="17" t="s">
        <v>121</v>
      </c>
      <c r="C337" t="s">
        <v>1470</v>
      </c>
      <c r="D337" t="s">
        <v>1234</v>
      </c>
      <c r="E337" t="s">
        <v>1312</v>
      </c>
      <c r="F337" t="s">
        <v>1377</v>
      </c>
      <c r="M337" t="s">
        <v>358</v>
      </c>
      <c r="P337" t="s">
        <v>1420</v>
      </c>
      <c r="Q337">
        <v>1</v>
      </c>
      <c r="R337" t="s">
        <v>83</v>
      </c>
      <c r="S337" t="s">
        <v>84</v>
      </c>
      <c r="T337" t="s">
        <v>84</v>
      </c>
      <c r="AC337" t="s">
        <v>1433</v>
      </c>
      <c r="AS337">
        <v>117166.26</v>
      </c>
    </row>
    <row r="338" spans="1:45" x14ac:dyDescent="0.25">
      <c r="A338" s="17" t="s">
        <v>189</v>
      </c>
      <c r="B338" s="17" t="s">
        <v>190</v>
      </c>
      <c r="C338" t="s">
        <v>1471</v>
      </c>
      <c r="D338" t="s">
        <v>1235</v>
      </c>
      <c r="E338" t="s">
        <v>1313</v>
      </c>
      <c r="F338" t="s">
        <v>1378</v>
      </c>
      <c r="M338" t="s">
        <v>187</v>
      </c>
      <c r="P338" t="s">
        <v>1421</v>
      </c>
      <c r="Q338">
        <v>1</v>
      </c>
      <c r="R338" t="s">
        <v>83</v>
      </c>
      <c r="S338" t="s">
        <v>84</v>
      </c>
      <c r="T338" t="s">
        <v>84</v>
      </c>
      <c r="AC338" t="s">
        <v>1430</v>
      </c>
      <c r="AS338">
        <f>141277.8/3</f>
        <v>47092.6</v>
      </c>
    </row>
    <row r="339" spans="1:45" x14ac:dyDescent="0.25">
      <c r="A339" s="17" t="s">
        <v>189</v>
      </c>
      <c r="B339" s="17" t="s">
        <v>190</v>
      </c>
      <c r="C339" t="s">
        <v>1472</v>
      </c>
      <c r="D339" t="s">
        <v>1235</v>
      </c>
      <c r="E339" t="s">
        <v>1314</v>
      </c>
      <c r="F339" t="s">
        <v>1378</v>
      </c>
      <c r="M339" t="s">
        <v>187</v>
      </c>
      <c r="P339" t="s">
        <v>1421</v>
      </c>
      <c r="Q339">
        <v>1</v>
      </c>
      <c r="R339" t="s">
        <v>83</v>
      </c>
      <c r="S339" t="s">
        <v>84</v>
      </c>
      <c r="T339" t="s">
        <v>84</v>
      </c>
      <c r="AC339" t="s">
        <v>1430</v>
      </c>
      <c r="AS339">
        <f t="shared" ref="AS339:AS340" si="1">141277.8/3</f>
        <v>47092.6</v>
      </c>
    </row>
    <row r="340" spans="1:45" x14ac:dyDescent="0.25">
      <c r="A340" s="17" t="s">
        <v>189</v>
      </c>
      <c r="B340" s="17" t="s">
        <v>190</v>
      </c>
      <c r="C340" t="s">
        <v>1473</v>
      </c>
      <c r="D340" t="s">
        <v>1235</v>
      </c>
      <c r="E340" t="s">
        <v>1315</v>
      </c>
      <c r="F340" t="s">
        <v>1378</v>
      </c>
      <c r="M340" t="s">
        <v>187</v>
      </c>
      <c r="P340" t="s">
        <v>1421</v>
      </c>
      <c r="Q340">
        <v>1</v>
      </c>
      <c r="R340" t="s">
        <v>83</v>
      </c>
      <c r="S340" t="s">
        <v>84</v>
      </c>
      <c r="T340" t="s">
        <v>84</v>
      </c>
      <c r="AC340" t="s">
        <v>1430</v>
      </c>
      <c r="AS340">
        <f t="shared" si="1"/>
        <v>47092.6</v>
      </c>
    </row>
    <row r="341" spans="1:45" x14ac:dyDescent="0.25">
      <c r="A341" s="17" t="s">
        <v>189</v>
      </c>
      <c r="B341" s="17" t="s">
        <v>190</v>
      </c>
      <c r="C341" t="s">
        <v>1474</v>
      </c>
      <c r="D341" t="s">
        <v>1236</v>
      </c>
      <c r="E341" t="s">
        <v>1316</v>
      </c>
      <c r="F341" t="s">
        <v>1379</v>
      </c>
      <c r="M341" t="s">
        <v>187</v>
      </c>
      <c r="P341" t="s">
        <v>1421</v>
      </c>
      <c r="Q341">
        <v>1</v>
      </c>
      <c r="R341" t="s">
        <v>83</v>
      </c>
      <c r="S341" t="s">
        <v>84</v>
      </c>
      <c r="T341" t="s">
        <v>84</v>
      </c>
      <c r="AC341" t="s">
        <v>1430</v>
      </c>
      <c r="AS341">
        <v>52267.5</v>
      </c>
    </row>
    <row r="342" spans="1:45" x14ac:dyDescent="0.25">
      <c r="A342" s="17" t="s">
        <v>189</v>
      </c>
      <c r="B342" s="17" t="s">
        <v>190</v>
      </c>
      <c r="C342" t="s">
        <v>1475</v>
      </c>
      <c r="D342" t="s">
        <v>1237</v>
      </c>
      <c r="E342" t="s">
        <v>1317</v>
      </c>
      <c r="F342" t="s">
        <v>1380</v>
      </c>
      <c r="M342" t="s">
        <v>187</v>
      </c>
      <c r="P342" t="s">
        <v>1421</v>
      </c>
      <c r="Q342">
        <v>1</v>
      </c>
      <c r="R342" t="s">
        <v>83</v>
      </c>
      <c r="S342" t="s">
        <v>84</v>
      </c>
      <c r="T342" t="s">
        <v>84</v>
      </c>
      <c r="AC342" t="s">
        <v>1430</v>
      </c>
      <c r="AS342">
        <v>52267</v>
      </c>
    </row>
    <row r="343" spans="1:45" x14ac:dyDescent="0.25">
      <c r="A343" s="17" t="s">
        <v>189</v>
      </c>
      <c r="B343" s="17" t="s">
        <v>190</v>
      </c>
      <c r="C343" t="s">
        <v>1476</v>
      </c>
      <c r="D343" t="s">
        <v>1238</v>
      </c>
      <c r="E343" t="s">
        <v>1318</v>
      </c>
      <c r="F343" t="s">
        <v>1381</v>
      </c>
      <c r="M343" t="s">
        <v>187</v>
      </c>
      <c r="P343" t="s">
        <v>1421</v>
      </c>
      <c r="Q343">
        <v>1</v>
      </c>
      <c r="R343" t="s">
        <v>83</v>
      </c>
      <c r="S343" t="s">
        <v>84</v>
      </c>
      <c r="T343" t="s">
        <v>84</v>
      </c>
      <c r="AC343" t="s">
        <v>1430</v>
      </c>
      <c r="AS343">
        <v>52267.5</v>
      </c>
    </row>
    <row r="344" spans="1:45" x14ac:dyDescent="0.25">
      <c r="A344" s="17" t="s">
        <v>76</v>
      </c>
      <c r="B344" s="17" t="s">
        <v>77</v>
      </c>
      <c r="C344" t="s">
        <v>1477</v>
      </c>
      <c r="D344" t="s">
        <v>1239</v>
      </c>
      <c r="E344" t="s">
        <v>1319</v>
      </c>
      <c r="F344" t="s">
        <v>1382</v>
      </c>
      <c r="M344" t="s">
        <v>358</v>
      </c>
      <c r="P344" t="s">
        <v>1422</v>
      </c>
      <c r="Q344">
        <v>1</v>
      </c>
      <c r="R344" t="s">
        <v>83</v>
      </c>
      <c r="S344" t="s">
        <v>84</v>
      </c>
      <c r="T344" t="s">
        <v>84</v>
      </c>
      <c r="AC344" t="s">
        <v>1434</v>
      </c>
      <c r="AS344">
        <v>66354</v>
      </c>
    </row>
    <row r="345" spans="1:45" x14ac:dyDescent="0.25">
      <c r="A345" s="17" t="s">
        <v>76</v>
      </c>
      <c r="B345" s="17" t="s">
        <v>77</v>
      </c>
      <c r="C345" t="s">
        <v>1478</v>
      </c>
      <c r="D345" t="s">
        <v>1240</v>
      </c>
      <c r="E345" t="s">
        <v>1320</v>
      </c>
      <c r="F345" t="s">
        <v>1383</v>
      </c>
      <c r="M345" t="s">
        <v>358</v>
      </c>
      <c r="P345" t="s">
        <v>1420</v>
      </c>
      <c r="Q345">
        <v>1</v>
      </c>
      <c r="R345" t="s">
        <v>83</v>
      </c>
      <c r="S345" t="s">
        <v>84</v>
      </c>
      <c r="T345" t="s">
        <v>84</v>
      </c>
      <c r="AC345" t="s">
        <v>1435</v>
      </c>
      <c r="AS345">
        <v>32900</v>
      </c>
    </row>
    <row r="346" spans="1:45" x14ac:dyDescent="0.25">
      <c r="A346" s="17" t="s">
        <v>76</v>
      </c>
      <c r="B346" s="17" t="s">
        <v>77</v>
      </c>
      <c r="C346" t="s">
        <v>1479</v>
      </c>
      <c r="D346" t="s">
        <v>1241</v>
      </c>
      <c r="E346" t="s">
        <v>1321</v>
      </c>
      <c r="F346" t="s">
        <v>1384</v>
      </c>
      <c r="M346" t="s">
        <v>358</v>
      </c>
      <c r="P346" t="s">
        <v>1420</v>
      </c>
      <c r="Q346">
        <v>1</v>
      </c>
      <c r="R346" t="s">
        <v>83</v>
      </c>
      <c r="S346" t="s">
        <v>84</v>
      </c>
      <c r="T346" t="s">
        <v>84</v>
      </c>
      <c r="AC346" t="s">
        <v>1436</v>
      </c>
      <c r="AS346">
        <v>88150</v>
      </c>
    </row>
    <row r="347" spans="1:45" x14ac:dyDescent="0.25">
      <c r="A347" s="17" t="s">
        <v>76</v>
      </c>
      <c r="B347" s="17" t="s">
        <v>77</v>
      </c>
      <c r="C347" t="s">
        <v>1480</v>
      </c>
      <c r="D347" t="s">
        <v>1242</v>
      </c>
      <c r="E347" t="s">
        <v>1322</v>
      </c>
      <c r="F347" t="s">
        <v>1385</v>
      </c>
      <c r="M347" t="s">
        <v>439</v>
      </c>
      <c r="P347" t="s">
        <v>1423</v>
      </c>
      <c r="Q347">
        <v>1</v>
      </c>
      <c r="R347" t="s">
        <v>83</v>
      </c>
      <c r="S347" t="s">
        <v>84</v>
      </c>
      <c r="T347" t="s">
        <v>84</v>
      </c>
      <c r="AC347" t="s">
        <v>1436</v>
      </c>
      <c r="AS347">
        <v>29270</v>
      </c>
    </row>
    <row r="348" spans="1:45" x14ac:dyDescent="0.25">
      <c r="A348" s="17" t="s">
        <v>76</v>
      </c>
      <c r="B348" s="17" t="s">
        <v>77</v>
      </c>
      <c r="C348" t="s">
        <v>1481</v>
      </c>
      <c r="D348" t="s">
        <v>1243</v>
      </c>
      <c r="E348" t="s">
        <v>1323</v>
      </c>
      <c r="F348" t="s">
        <v>1386</v>
      </c>
      <c r="M348" t="s">
        <v>439</v>
      </c>
      <c r="P348" t="s">
        <v>1423</v>
      </c>
      <c r="Q348">
        <v>1</v>
      </c>
      <c r="R348" t="s">
        <v>83</v>
      </c>
      <c r="S348" t="s">
        <v>84</v>
      </c>
      <c r="T348" t="s">
        <v>84</v>
      </c>
      <c r="AC348" t="s">
        <v>1436</v>
      </c>
      <c r="AS348">
        <v>29270</v>
      </c>
    </row>
    <row r="349" spans="1:45" x14ac:dyDescent="0.25">
      <c r="A349" s="17" t="s">
        <v>76</v>
      </c>
      <c r="B349" s="17" t="s">
        <v>77</v>
      </c>
      <c r="C349" t="s">
        <v>1482</v>
      </c>
      <c r="D349" t="s">
        <v>1244</v>
      </c>
      <c r="E349" t="s">
        <v>1324</v>
      </c>
      <c r="F349" t="s">
        <v>1387</v>
      </c>
      <c r="M349" t="s">
        <v>439</v>
      </c>
      <c r="P349" t="s">
        <v>1420</v>
      </c>
      <c r="Q349">
        <v>1</v>
      </c>
      <c r="R349" t="s">
        <v>83</v>
      </c>
      <c r="S349" t="s">
        <v>84</v>
      </c>
      <c r="T349" t="s">
        <v>84</v>
      </c>
      <c r="AC349" t="s">
        <v>1436</v>
      </c>
      <c r="AS349">
        <v>29270</v>
      </c>
    </row>
    <row r="350" spans="1:45" x14ac:dyDescent="0.25">
      <c r="A350" s="17" t="s">
        <v>76</v>
      </c>
      <c r="B350" s="17" t="s">
        <v>77</v>
      </c>
      <c r="C350" t="s">
        <v>1483</v>
      </c>
      <c r="D350" t="s">
        <v>1245</v>
      </c>
      <c r="E350" t="s">
        <v>1325</v>
      </c>
      <c r="F350" t="s">
        <v>1388</v>
      </c>
      <c r="M350" t="s">
        <v>439</v>
      </c>
      <c r="P350" t="s">
        <v>1420</v>
      </c>
      <c r="Q350">
        <v>1</v>
      </c>
      <c r="R350" t="s">
        <v>83</v>
      </c>
      <c r="S350" t="s">
        <v>84</v>
      </c>
      <c r="T350" t="s">
        <v>84</v>
      </c>
      <c r="AC350" t="s">
        <v>1436</v>
      </c>
      <c r="AS350">
        <v>29270</v>
      </c>
    </row>
    <row r="351" spans="1:45" x14ac:dyDescent="0.25">
      <c r="A351" s="17" t="s">
        <v>189</v>
      </c>
      <c r="B351" s="17" t="s">
        <v>190</v>
      </c>
      <c r="C351" t="s">
        <v>1484</v>
      </c>
      <c r="D351" t="s">
        <v>1246</v>
      </c>
      <c r="E351" t="s">
        <v>1326</v>
      </c>
      <c r="F351" t="s">
        <v>1389</v>
      </c>
      <c r="M351" t="s">
        <v>187</v>
      </c>
      <c r="P351" t="s">
        <v>1419</v>
      </c>
      <c r="Q351">
        <v>1</v>
      </c>
      <c r="R351" t="s">
        <v>83</v>
      </c>
      <c r="S351" t="s">
        <v>84</v>
      </c>
      <c r="T351" t="s">
        <v>84</v>
      </c>
      <c r="AC351" t="s">
        <v>1430</v>
      </c>
      <c r="AS351">
        <v>32814</v>
      </c>
    </row>
    <row r="352" spans="1:45" x14ac:dyDescent="0.25">
      <c r="A352" s="17" t="s">
        <v>189</v>
      </c>
      <c r="B352" s="17" t="s">
        <v>190</v>
      </c>
      <c r="C352" t="s">
        <v>1485</v>
      </c>
      <c r="D352" t="s">
        <v>1247</v>
      </c>
      <c r="E352" t="s">
        <v>1327</v>
      </c>
      <c r="F352" t="s">
        <v>1390</v>
      </c>
      <c r="M352" t="s">
        <v>187</v>
      </c>
      <c r="P352" t="s">
        <v>1419</v>
      </c>
      <c r="Q352">
        <v>1</v>
      </c>
      <c r="R352" t="s">
        <v>83</v>
      </c>
      <c r="S352" t="s">
        <v>84</v>
      </c>
      <c r="T352" t="s">
        <v>84</v>
      </c>
      <c r="AC352" t="s">
        <v>1430</v>
      </c>
      <c r="AS352">
        <v>129024</v>
      </c>
    </row>
    <row r="353" spans="1:45" x14ac:dyDescent="0.25">
      <c r="A353" s="17" t="s">
        <v>189</v>
      </c>
      <c r="B353" s="17" t="s">
        <v>190</v>
      </c>
      <c r="C353" t="s">
        <v>1486</v>
      </c>
      <c r="D353" t="s">
        <v>1248</v>
      </c>
      <c r="E353" t="s">
        <v>1328</v>
      </c>
      <c r="F353" t="s">
        <v>1391</v>
      </c>
      <c r="M353" t="s">
        <v>187</v>
      </c>
      <c r="P353" t="s">
        <v>1419</v>
      </c>
      <c r="Q353">
        <v>1</v>
      </c>
      <c r="R353" t="s">
        <v>83</v>
      </c>
      <c r="S353" t="s">
        <v>84</v>
      </c>
      <c r="T353" t="s">
        <v>84</v>
      </c>
      <c r="AC353" t="s">
        <v>1430</v>
      </c>
      <c r="AS353">
        <v>40320</v>
      </c>
    </row>
    <row r="354" spans="1:45" x14ac:dyDescent="0.25">
      <c r="A354" s="17" t="s">
        <v>189</v>
      </c>
      <c r="B354" s="17" t="s">
        <v>190</v>
      </c>
      <c r="C354" t="s">
        <v>1487</v>
      </c>
      <c r="D354" t="s">
        <v>1249</v>
      </c>
      <c r="E354" t="s">
        <v>1329</v>
      </c>
      <c r="F354" t="s">
        <v>1392</v>
      </c>
      <c r="M354" t="s">
        <v>187</v>
      </c>
      <c r="P354" t="s">
        <v>1419</v>
      </c>
      <c r="Q354">
        <v>1</v>
      </c>
      <c r="R354" t="s">
        <v>83</v>
      </c>
      <c r="S354" t="s">
        <v>84</v>
      </c>
      <c r="T354" t="s">
        <v>84</v>
      </c>
      <c r="AC354" t="s">
        <v>1430</v>
      </c>
      <c r="AS354">
        <v>40320</v>
      </c>
    </row>
    <row r="355" spans="1:45" x14ac:dyDescent="0.25">
      <c r="A355" s="17" t="s">
        <v>189</v>
      </c>
      <c r="B355" s="17" t="s">
        <v>190</v>
      </c>
      <c r="C355" t="s">
        <v>1488</v>
      </c>
      <c r="D355" t="s">
        <v>1250</v>
      </c>
      <c r="E355" t="s">
        <v>1330</v>
      </c>
      <c r="F355" t="s">
        <v>1393</v>
      </c>
      <c r="M355" t="s">
        <v>187</v>
      </c>
      <c r="P355" t="s">
        <v>1419</v>
      </c>
      <c r="Q355">
        <v>1</v>
      </c>
      <c r="R355" t="s">
        <v>83</v>
      </c>
      <c r="S355" t="s">
        <v>84</v>
      </c>
      <c r="T355" t="s">
        <v>84</v>
      </c>
      <c r="AC355" t="s">
        <v>1428</v>
      </c>
      <c r="AS355">
        <v>3755.7</v>
      </c>
    </row>
    <row r="356" spans="1:45" x14ac:dyDescent="0.25">
      <c r="A356" s="17" t="s">
        <v>189</v>
      </c>
      <c r="B356" s="17" t="s">
        <v>190</v>
      </c>
      <c r="C356" t="s">
        <v>1489</v>
      </c>
      <c r="D356" t="s">
        <v>1251</v>
      </c>
      <c r="E356" t="s">
        <v>1331</v>
      </c>
      <c r="F356" t="s">
        <v>1394</v>
      </c>
      <c r="M356" t="s">
        <v>187</v>
      </c>
      <c r="P356" t="s">
        <v>1419</v>
      </c>
      <c r="Q356">
        <v>1</v>
      </c>
      <c r="R356" t="s">
        <v>83</v>
      </c>
      <c r="S356" t="s">
        <v>84</v>
      </c>
      <c r="T356" t="s">
        <v>84</v>
      </c>
      <c r="AC356" t="s">
        <v>1428</v>
      </c>
      <c r="AS356">
        <v>3755.7</v>
      </c>
    </row>
    <row r="357" spans="1:45" x14ac:dyDescent="0.25">
      <c r="A357" s="17" t="s">
        <v>189</v>
      </c>
      <c r="B357" s="17" t="s">
        <v>190</v>
      </c>
      <c r="C357" t="s">
        <v>1490</v>
      </c>
      <c r="D357" t="s">
        <v>1252</v>
      </c>
      <c r="E357" t="s">
        <v>1332</v>
      </c>
      <c r="F357" t="s">
        <v>1395</v>
      </c>
      <c r="M357" t="s">
        <v>187</v>
      </c>
      <c r="P357" t="s">
        <v>1419</v>
      </c>
      <c r="Q357">
        <v>1</v>
      </c>
      <c r="R357" t="s">
        <v>83</v>
      </c>
      <c r="S357" t="s">
        <v>84</v>
      </c>
      <c r="T357" t="s">
        <v>84</v>
      </c>
      <c r="AC357" t="s">
        <v>1428</v>
      </c>
      <c r="AS357">
        <v>3919.5</v>
      </c>
    </row>
    <row r="358" spans="1:45" x14ac:dyDescent="0.25">
      <c r="A358" s="17" t="s">
        <v>189</v>
      </c>
      <c r="B358" s="17" t="s">
        <v>190</v>
      </c>
      <c r="C358" t="s">
        <v>1491</v>
      </c>
      <c r="D358" t="s">
        <v>1253</v>
      </c>
      <c r="E358" t="s">
        <v>1333</v>
      </c>
      <c r="F358" t="s">
        <v>1396</v>
      </c>
      <c r="M358" t="s">
        <v>187</v>
      </c>
      <c r="P358" t="s">
        <v>1419</v>
      </c>
      <c r="Q358">
        <v>1</v>
      </c>
      <c r="R358" t="s">
        <v>83</v>
      </c>
      <c r="S358" t="s">
        <v>84</v>
      </c>
      <c r="T358" t="s">
        <v>84</v>
      </c>
      <c r="AC358" t="s">
        <v>1428</v>
      </c>
      <c r="AS358">
        <v>3919.5</v>
      </c>
    </row>
    <row r="359" spans="1:45" x14ac:dyDescent="0.25">
      <c r="A359" s="17" t="s">
        <v>499</v>
      </c>
      <c r="B359" s="17" t="s">
        <v>500</v>
      </c>
      <c r="C359" t="s">
        <v>1492</v>
      </c>
      <c r="D359" t="s">
        <v>1254</v>
      </c>
      <c r="E359" t="s">
        <v>1334</v>
      </c>
      <c r="F359" t="s">
        <v>1397</v>
      </c>
      <c r="M359" t="s">
        <v>439</v>
      </c>
      <c r="P359" t="s">
        <v>440</v>
      </c>
      <c r="Q359">
        <v>6</v>
      </c>
      <c r="R359" t="s">
        <v>83</v>
      </c>
      <c r="S359" t="s">
        <v>84</v>
      </c>
      <c r="T359" t="s">
        <v>84</v>
      </c>
      <c r="AC359" t="s">
        <v>1437</v>
      </c>
      <c r="AS359">
        <v>43790</v>
      </c>
    </row>
    <row r="360" spans="1:45" x14ac:dyDescent="0.25">
      <c r="A360" s="17" t="s">
        <v>352</v>
      </c>
      <c r="B360" s="17" t="s">
        <v>353</v>
      </c>
      <c r="C360" t="s">
        <v>1493</v>
      </c>
      <c r="D360" t="s">
        <v>1255</v>
      </c>
      <c r="E360" t="s">
        <v>1335</v>
      </c>
      <c r="F360" t="s">
        <v>1398</v>
      </c>
      <c r="M360" t="s">
        <v>358</v>
      </c>
      <c r="P360" t="s">
        <v>451</v>
      </c>
      <c r="Q360">
        <v>1</v>
      </c>
      <c r="R360" t="s">
        <v>83</v>
      </c>
      <c r="S360" t="s">
        <v>84</v>
      </c>
      <c r="T360" t="s">
        <v>84</v>
      </c>
      <c r="AC360" t="s">
        <v>1438</v>
      </c>
      <c r="AS360">
        <v>14000</v>
      </c>
    </row>
    <row r="361" spans="1:45" x14ac:dyDescent="0.25">
      <c r="A361" s="17" t="s">
        <v>352</v>
      </c>
      <c r="B361" s="17" t="s">
        <v>353</v>
      </c>
      <c r="C361" t="s">
        <v>1494</v>
      </c>
      <c r="D361" t="s">
        <v>1256</v>
      </c>
      <c r="E361" t="s">
        <v>1336</v>
      </c>
      <c r="F361" t="s">
        <v>1399</v>
      </c>
      <c r="M361" t="s">
        <v>242</v>
      </c>
      <c r="P361" t="s">
        <v>1424</v>
      </c>
      <c r="Q361">
        <v>1</v>
      </c>
      <c r="R361" t="s">
        <v>83</v>
      </c>
      <c r="S361" t="s">
        <v>84</v>
      </c>
      <c r="T361" t="s">
        <v>84</v>
      </c>
      <c r="AC361" t="s">
        <v>1439</v>
      </c>
      <c r="AS361">
        <v>68596</v>
      </c>
    </row>
    <row r="362" spans="1:45" x14ac:dyDescent="0.25">
      <c r="A362" s="17" t="s">
        <v>352</v>
      </c>
      <c r="B362" s="17" t="s">
        <v>353</v>
      </c>
      <c r="C362" t="s">
        <v>1495</v>
      </c>
      <c r="D362" t="s">
        <v>1257</v>
      </c>
      <c r="E362" t="s">
        <v>1337</v>
      </c>
      <c r="F362" t="s">
        <v>1400</v>
      </c>
      <c r="M362" t="s">
        <v>242</v>
      </c>
      <c r="P362" t="s">
        <v>1424</v>
      </c>
      <c r="Q362">
        <v>1</v>
      </c>
      <c r="R362" t="s">
        <v>83</v>
      </c>
      <c r="S362" t="s">
        <v>84</v>
      </c>
      <c r="T362" t="s">
        <v>84</v>
      </c>
      <c r="AC362" t="s">
        <v>1439</v>
      </c>
      <c r="AS362">
        <v>51040</v>
      </c>
    </row>
    <row r="363" spans="1:45" x14ac:dyDescent="0.25">
      <c r="A363" s="17" t="s">
        <v>352</v>
      </c>
      <c r="B363" s="17" t="s">
        <v>353</v>
      </c>
      <c r="C363" t="s">
        <v>1496</v>
      </c>
      <c r="D363" t="s">
        <v>1258</v>
      </c>
      <c r="E363" t="s">
        <v>1338</v>
      </c>
      <c r="F363" t="s">
        <v>1401</v>
      </c>
      <c r="M363" t="s">
        <v>195</v>
      </c>
      <c r="P363" t="s">
        <v>1422</v>
      </c>
      <c r="Q363">
        <v>1</v>
      </c>
      <c r="R363" t="s">
        <v>83</v>
      </c>
      <c r="S363" t="s">
        <v>84</v>
      </c>
      <c r="T363" t="s">
        <v>84</v>
      </c>
      <c r="AC363" t="s">
        <v>1440</v>
      </c>
      <c r="AS363">
        <v>3700</v>
      </c>
    </row>
    <row r="364" spans="1:45" x14ac:dyDescent="0.25">
      <c r="A364" s="17" t="s">
        <v>352</v>
      </c>
      <c r="B364" s="17" t="s">
        <v>353</v>
      </c>
      <c r="C364" t="s">
        <v>1497</v>
      </c>
      <c r="D364" t="s">
        <v>1259</v>
      </c>
      <c r="E364" t="s">
        <v>1339</v>
      </c>
      <c r="F364" t="s">
        <v>1402</v>
      </c>
      <c r="M364" t="s">
        <v>195</v>
      </c>
      <c r="P364" t="s">
        <v>1422</v>
      </c>
      <c r="Q364">
        <v>1</v>
      </c>
      <c r="R364" t="s">
        <v>83</v>
      </c>
      <c r="S364" t="s">
        <v>84</v>
      </c>
      <c r="T364" t="s">
        <v>84</v>
      </c>
      <c r="AC364" t="s">
        <v>1440</v>
      </c>
      <c r="AS364">
        <v>3700</v>
      </c>
    </row>
    <row r="365" spans="1:45" x14ac:dyDescent="0.25">
      <c r="A365" s="17" t="s">
        <v>352</v>
      </c>
      <c r="B365" s="17" t="s">
        <v>353</v>
      </c>
      <c r="C365" t="s">
        <v>1498</v>
      </c>
      <c r="D365" t="s">
        <v>1260</v>
      </c>
      <c r="E365" t="s">
        <v>1340</v>
      </c>
      <c r="F365" t="s">
        <v>1403</v>
      </c>
      <c r="M365" t="s">
        <v>195</v>
      </c>
      <c r="P365" t="s">
        <v>1422</v>
      </c>
      <c r="Q365">
        <v>1</v>
      </c>
      <c r="R365" t="s">
        <v>83</v>
      </c>
      <c r="S365" t="s">
        <v>84</v>
      </c>
      <c r="T365" t="s">
        <v>84</v>
      </c>
      <c r="AC365" t="s">
        <v>1440</v>
      </c>
      <c r="AS365">
        <v>3700</v>
      </c>
    </row>
    <row r="366" spans="1:45" x14ac:dyDescent="0.25">
      <c r="A366" s="17" t="s">
        <v>352</v>
      </c>
      <c r="B366" s="17" t="s">
        <v>353</v>
      </c>
      <c r="C366" t="s">
        <v>1499</v>
      </c>
      <c r="D366" t="s">
        <v>1261</v>
      </c>
      <c r="E366" t="s">
        <v>1341</v>
      </c>
      <c r="F366" t="s">
        <v>1404</v>
      </c>
      <c r="M366" t="s">
        <v>195</v>
      </c>
      <c r="P366" t="s">
        <v>1422</v>
      </c>
      <c r="Q366">
        <v>1</v>
      </c>
      <c r="R366" t="s">
        <v>83</v>
      </c>
      <c r="S366" t="s">
        <v>84</v>
      </c>
      <c r="T366" t="s">
        <v>84</v>
      </c>
      <c r="AC366" t="s">
        <v>1440</v>
      </c>
      <c r="AS366">
        <v>3700</v>
      </c>
    </row>
    <row r="367" spans="1:45" x14ac:dyDescent="0.25">
      <c r="A367" s="17" t="s">
        <v>352</v>
      </c>
      <c r="B367" s="17" t="s">
        <v>353</v>
      </c>
      <c r="C367" t="s">
        <v>1500</v>
      </c>
      <c r="D367" t="s">
        <v>1262</v>
      </c>
      <c r="E367" t="s">
        <v>1342</v>
      </c>
      <c r="F367" t="s">
        <v>1405</v>
      </c>
      <c r="M367" t="s">
        <v>195</v>
      </c>
      <c r="P367" t="s">
        <v>1422</v>
      </c>
      <c r="Q367">
        <v>1</v>
      </c>
      <c r="R367" t="s">
        <v>83</v>
      </c>
      <c r="S367" t="s">
        <v>84</v>
      </c>
      <c r="T367" t="s">
        <v>84</v>
      </c>
      <c r="AC367" t="s">
        <v>1441</v>
      </c>
      <c r="AS367">
        <v>12900</v>
      </c>
    </row>
    <row r="368" spans="1:45" x14ac:dyDescent="0.25">
      <c r="A368" s="17" t="s">
        <v>352</v>
      </c>
      <c r="B368" s="17" t="s">
        <v>353</v>
      </c>
      <c r="C368" t="s">
        <v>1501</v>
      </c>
      <c r="D368" t="s">
        <v>1263</v>
      </c>
      <c r="E368" t="s">
        <v>1343</v>
      </c>
      <c r="F368" t="s">
        <v>1406</v>
      </c>
      <c r="M368" t="s">
        <v>195</v>
      </c>
      <c r="P368" t="s">
        <v>1422</v>
      </c>
      <c r="Q368">
        <v>1</v>
      </c>
      <c r="R368" t="s">
        <v>83</v>
      </c>
      <c r="S368" t="s">
        <v>84</v>
      </c>
      <c r="T368" t="s">
        <v>84</v>
      </c>
      <c r="AC368" t="s">
        <v>1442</v>
      </c>
      <c r="AS368">
        <v>13800</v>
      </c>
    </row>
    <row r="369" spans="1:45" x14ac:dyDescent="0.25">
      <c r="A369" s="17" t="s">
        <v>352</v>
      </c>
      <c r="B369" s="17" t="s">
        <v>353</v>
      </c>
      <c r="C369" t="s">
        <v>1502</v>
      </c>
      <c r="D369" t="s">
        <v>1264</v>
      </c>
      <c r="E369" t="s">
        <v>1344</v>
      </c>
      <c r="F369" t="s">
        <v>1407</v>
      </c>
      <c r="M369" t="s">
        <v>195</v>
      </c>
      <c r="P369" t="s">
        <v>1422</v>
      </c>
      <c r="Q369">
        <v>1</v>
      </c>
      <c r="R369" t="s">
        <v>83</v>
      </c>
      <c r="S369" t="s">
        <v>84</v>
      </c>
      <c r="T369" t="s">
        <v>84</v>
      </c>
      <c r="AC369" t="s">
        <v>1442</v>
      </c>
      <c r="AS369">
        <v>13800</v>
      </c>
    </row>
    <row r="370" spans="1:45" x14ac:dyDescent="0.25">
      <c r="A370" s="17" t="s">
        <v>352</v>
      </c>
      <c r="B370" s="17" t="s">
        <v>353</v>
      </c>
      <c r="C370" t="s">
        <v>1503</v>
      </c>
      <c r="D370" t="s">
        <v>1265</v>
      </c>
      <c r="E370" t="s">
        <v>1345</v>
      </c>
      <c r="F370" t="s">
        <v>1408</v>
      </c>
      <c r="M370" t="s">
        <v>195</v>
      </c>
      <c r="P370" t="s">
        <v>1422</v>
      </c>
      <c r="Q370">
        <v>1</v>
      </c>
      <c r="R370" t="s">
        <v>83</v>
      </c>
      <c r="S370" t="s">
        <v>84</v>
      </c>
      <c r="T370" t="s">
        <v>84</v>
      </c>
      <c r="AC370" t="s">
        <v>1443</v>
      </c>
      <c r="AS370">
        <v>15600</v>
      </c>
    </row>
    <row r="371" spans="1:45" x14ac:dyDescent="0.25">
      <c r="A371" s="17" t="s">
        <v>189</v>
      </c>
      <c r="B371" s="17" t="s">
        <v>190</v>
      </c>
      <c r="C371" t="s">
        <v>1504</v>
      </c>
      <c r="D371" t="s">
        <v>1266</v>
      </c>
      <c r="E371" t="s">
        <v>1346</v>
      </c>
      <c r="F371" t="s">
        <v>1409</v>
      </c>
      <c r="M371" t="s">
        <v>195</v>
      </c>
      <c r="P371" t="s">
        <v>1422</v>
      </c>
      <c r="Q371">
        <v>1</v>
      </c>
      <c r="R371" t="s">
        <v>83</v>
      </c>
      <c r="S371" t="s">
        <v>84</v>
      </c>
      <c r="T371" t="s">
        <v>84</v>
      </c>
      <c r="AC371" t="s">
        <v>1432</v>
      </c>
      <c r="AS371">
        <v>53500</v>
      </c>
    </row>
    <row r="372" spans="1:45" x14ac:dyDescent="0.25">
      <c r="A372" s="17" t="s">
        <v>236</v>
      </c>
      <c r="B372" s="17" t="s">
        <v>237</v>
      </c>
      <c r="C372" t="s">
        <v>1505</v>
      </c>
      <c r="D372" t="s">
        <v>1267</v>
      </c>
      <c r="E372" t="s">
        <v>1347</v>
      </c>
      <c r="F372" t="s">
        <v>1410</v>
      </c>
      <c r="M372" t="s">
        <v>242</v>
      </c>
      <c r="P372" t="s">
        <v>115</v>
      </c>
      <c r="Q372">
        <v>1</v>
      </c>
      <c r="R372" t="s">
        <v>83</v>
      </c>
      <c r="S372" t="s">
        <v>84</v>
      </c>
      <c r="T372" t="s">
        <v>84</v>
      </c>
      <c r="AC372" t="s">
        <v>1444</v>
      </c>
      <c r="AS372">
        <v>152248.26999999999</v>
      </c>
    </row>
    <row r="373" spans="1:45" x14ac:dyDescent="0.25">
      <c r="A373" s="17" t="s">
        <v>211</v>
      </c>
      <c r="B373" s="17" t="s">
        <v>212</v>
      </c>
      <c r="C373" t="s">
        <v>1506</v>
      </c>
      <c r="D373" t="s">
        <v>1268</v>
      </c>
      <c r="E373" t="s">
        <v>1348</v>
      </c>
      <c r="F373" t="s">
        <v>1005</v>
      </c>
      <c r="M373" t="s">
        <v>232</v>
      </c>
      <c r="P373" t="s">
        <v>306</v>
      </c>
      <c r="Q373">
        <v>1</v>
      </c>
      <c r="R373" t="s">
        <v>83</v>
      </c>
      <c r="S373" t="s">
        <v>84</v>
      </c>
      <c r="T373" t="s">
        <v>84</v>
      </c>
      <c r="AC373" t="s">
        <v>1445</v>
      </c>
      <c r="AS373">
        <v>107880</v>
      </c>
    </row>
    <row r="374" spans="1:45" x14ac:dyDescent="0.25">
      <c r="A374" s="17" t="s">
        <v>211</v>
      </c>
      <c r="B374" s="17" t="s">
        <v>212</v>
      </c>
      <c r="C374" t="s">
        <v>1507</v>
      </c>
      <c r="D374" t="s">
        <v>1269</v>
      </c>
      <c r="E374" t="s">
        <v>1349</v>
      </c>
      <c r="F374" t="s">
        <v>1005</v>
      </c>
      <c r="M374" t="s">
        <v>232</v>
      </c>
      <c r="P374" t="s">
        <v>306</v>
      </c>
      <c r="Q374">
        <v>1</v>
      </c>
      <c r="R374" t="s">
        <v>83</v>
      </c>
      <c r="S374" t="s">
        <v>84</v>
      </c>
      <c r="T374" t="s">
        <v>84</v>
      </c>
      <c r="AC374" t="s">
        <v>1445</v>
      </c>
      <c r="AS374">
        <v>107880</v>
      </c>
    </row>
    <row r="375" spans="1:45" x14ac:dyDescent="0.25">
      <c r="A375" s="17" t="s">
        <v>76</v>
      </c>
      <c r="B375" s="17" t="s">
        <v>77</v>
      </c>
      <c r="C375" t="s">
        <v>1508</v>
      </c>
      <c r="D375" t="s">
        <v>1270</v>
      </c>
      <c r="E375" t="s">
        <v>1350</v>
      </c>
      <c r="F375" t="s">
        <v>1411</v>
      </c>
      <c r="M375" t="s">
        <v>305</v>
      </c>
      <c r="P375" t="s">
        <v>1425</v>
      </c>
      <c r="Q375">
        <v>1</v>
      </c>
      <c r="R375" t="s">
        <v>83</v>
      </c>
      <c r="S375" t="s">
        <v>84</v>
      </c>
      <c r="T375" t="s">
        <v>84</v>
      </c>
      <c r="AC375" t="s">
        <v>1430</v>
      </c>
      <c r="AS375">
        <v>42000</v>
      </c>
    </row>
    <row r="376" spans="1:45" x14ac:dyDescent="0.25">
      <c r="A376" s="17" t="s">
        <v>352</v>
      </c>
      <c r="B376" s="17" t="s">
        <v>353</v>
      </c>
      <c r="C376" t="s">
        <v>1509</v>
      </c>
      <c r="D376" t="s">
        <v>1271</v>
      </c>
      <c r="E376" t="s">
        <v>1351</v>
      </c>
      <c r="F376" t="s">
        <v>1412</v>
      </c>
      <c r="M376" t="s">
        <v>439</v>
      </c>
      <c r="P376" t="s">
        <v>840</v>
      </c>
      <c r="Q376">
        <v>1</v>
      </c>
      <c r="R376" t="s">
        <v>83</v>
      </c>
      <c r="S376" t="s">
        <v>84</v>
      </c>
      <c r="T376" t="s">
        <v>84</v>
      </c>
      <c r="AC376" t="s">
        <v>1446</v>
      </c>
      <c r="AS376">
        <v>4950</v>
      </c>
    </row>
    <row r="377" spans="1:45" x14ac:dyDescent="0.25">
      <c r="A377" s="17" t="s">
        <v>499</v>
      </c>
      <c r="B377" s="17" t="s">
        <v>500</v>
      </c>
      <c r="C377" t="s">
        <v>1510</v>
      </c>
      <c r="D377" t="s">
        <v>1272</v>
      </c>
      <c r="E377" t="s">
        <v>1352</v>
      </c>
      <c r="F377" t="s">
        <v>1413</v>
      </c>
      <c r="M377" t="s">
        <v>839</v>
      </c>
      <c r="P377" t="s">
        <v>513</v>
      </c>
      <c r="Q377">
        <v>1</v>
      </c>
      <c r="R377" t="s">
        <v>83</v>
      </c>
      <c r="S377" t="s">
        <v>84</v>
      </c>
      <c r="T377" t="s">
        <v>84</v>
      </c>
      <c r="AC377" t="s">
        <v>1442</v>
      </c>
      <c r="AS377">
        <v>8980</v>
      </c>
    </row>
    <row r="378" spans="1:45" x14ac:dyDescent="0.25">
      <c r="A378" s="17" t="s">
        <v>352</v>
      </c>
      <c r="B378" s="17" t="s">
        <v>353</v>
      </c>
      <c r="C378" t="s">
        <v>1511</v>
      </c>
      <c r="D378" t="s">
        <v>1273</v>
      </c>
      <c r="E378" t="s">
        <v>1353</v>
      </c>
      <c r="F378" t="s">
        <v>1412</v>
      </c>
      <c r="M378" t="s">
        <v>439</v>
      </c>
      <c r="P378" t="s">
        <v>840</v>
      </c>
      <c r="Q378">
        <v>1</v>
      </c>
      <c r="R378" t="s">
        <v>83</v>
      </c>
      <c r="S378" t="s">
        <v>84</v>
      </c>
      <c r="T378" t="s">
        <v>84</v>
      </c>
      <c r="AC378" t="s">
        <v>1446</v>
      </c>
      <c r="AS378">
        <v>4950</v>
      </c>
    </row>
    <row r="379" spans="1:45" x14ac:dyDescent="0.25">
      <c r="A379" s="17" t="s">
        <v>352</v>
      </c>
      <c r="B379" s="17" t="s">
        <v>353</v>
      </c>
      <c r="C379" t="s">
        <v>1512</v>
      </c>
      <c r="D379" t="s">
        <v>1274</v>
      </c>
      <c r="E379" t="s">
        <v>1354</v>
      </c>
      <c r="F379" t="s">
        <v>1414</v>
      </c>
      <c r="M379" t="s">
        <v>439</v>
      </c>
      <c r="P379" t="s">
        <v>840</v>
      </c>
      <c r="Q379">
        <v>1</v>
      </c>
      <c r="R379" t="s">
        <v>83</v>
      </c>
      <c r="S379" t="s">
        <v>84</v>
      </c>
      <c r="T379" t="s">
        <v>84</v>
      </c>
      <c r="AC379" t="s">
        <v>1446</v>
      </c>
      <c r="AS379">
        <v>4950</v>
      </c>
    </row>
    <row r="380" spans="1:45" x14ac:dyDescent="0.25">
      <c r="A380" s="17" t="s">
        <v>211</v>
      </c>
      <c r="B380" s="17" t="s">
        <v>212</v>
      </c>
      <c r="C380" t="s">
        <v>1513</v>
      </c>
      <c r="D380" t="s">
        <v>1275</v>
      </c>
      <c r="E380" t="s">
        <v>1355</v>
      </c>
      <c r="F380" t="s">
        <v>409</v>
      </c>
      <c r="M380" t="s">
        <v>305</v>
      </c>
      <c r="P380" t="s">
        <v>306</v>
      </c>
      <c r="Q380">
        <v>1</v>
      </c>
      <c r="R380" t="s">
        <v>83</v>
      </c>
      <c r="S380" t="s">
        <v>84</v>
      </c>
      <c r="T380" t="s">
        <v>84</v>
      </c>
      <c r="AC380" t="s">
        <v>1431</v>
      </c>
      <c r="AS380">
        <v>12500</v>
      </c>
    </row>
    <row r="381" spans="1:45" x14ac:dyDescent="0.25">
      <c r="A381" s="17" t="s">
        <v>211</v>
      </c>
      <c r="B381" s="17" t="s">
        <v>212</v>
      </c>
      <c r="C381" t="s">
        <v>1514</v>
      </c>
      <c r="D381" t="s">
        <v>1276</v>
      </c>
      <c r="E381" t="s">
        <v>1356</v>
      </c>
      <c r="F381" t="s">
        <v>409</v>
      </c>
      <c r="M381" t="s">
        <v>305</v>
      </c>
      <c r="P381" t="s">
        <v>306</v>
      </c>
      <c r="Q381">
        <v>1</v>
      </c>
      <c r="R381" t="s">
        <v>83</v>
      </c>
      <c r="S381" t="s">
        <v>84</v>
      </c>
      <c r="T381" t="s">
        <v>84</v>
      </c>
      <c r="AC381" t="s">
        <v>1431</v>
      </c>
      <c r="AS381">
        <v>12500</v>
      </c>
    </row>
    <row r="382" spans="1:45" x14ac:dyDescent="0.25">
      <c r="A382" s="17" t="s">
        <v>211</v>
      </c>
      <c r="B382" s="17" t="s">
        <v>212</v>
      </c>
      <c r="C382" t="s">
        <v>1515</v>
      </c>
      <c r="D382" t="s">
        <v>1277</v>
      </c>
      <c r="E382" t="s">
        <v>1357</v>
      </c>
      <c r="F382" t="s">
        <v>409</v>
      </c>
      <c r="M382" t="s">
        <v>305</v>
      </c>
      <c r="P382" t="s">
        <v>306</v>
      </c>
      <c r="Q382">
        <v>1</v>
      </c>
      <c r="R382" t="s">
        <v>83</v>
      </c>
      <c r="S382" t="s">
        <v>84</v>
      </c>
      <c r="T382" t="s">
        <v>84</v>
      </c>
      <c r="AC382" t="s">
        <v>1431</v>
      </c>
      <c r="AS382">
        <v>12500</v>
      </c>
    </row>
    <row r="383" spans="1:45" x14ac:dyDescent="0.25">
      <c r="A383" s="17" t="s">
        <v>211</v>
      </c>
      <c r="B383" s="17" t="s">
        <v>212</v>
      </c>
      <c r="C383" t="s">
        <v>1516</v>
      </c>
      <c r="D383" t="s">
        <v>1278</v>
      </c>
      <c r="E383" t="s">
        <v>1358</v>
      </c>
      <c r="F383" t="s">
        <v>409</v>
      </c>
      <c r="M383" t="s">
        <v>305</v>
      </c>
      <c r="P383" t="s">
        <v>306</v>
      </c>
      <c r="Q383">
        <v>1</v>
      </c>
      <c r="R383" t="s">
        <v>83</v>
      </c>
      <c r="S383" t="s">
        <v>84</v>
      </c>
      <c r="T383" t="s">
        <v>84</v>
      </c>
      <c r="AC383" t="s">
        <v>1431</v>
      </c>
      <c r="AS383">
        <v>12500</v>
      </c>
    </row>
    <row r="384" spans="1:45" x14ac:dyDescent="0.25">
      <c r="A384" s="17" t="s">
        <v>211</v>
      </c>
      <c r="B384" s="17" t="s">
        <v>212</v>
      </c>
      <c r="C384" t="s">
        <v>1517</v>
      </c>
      <c r="D384" t="s">
        <v>1279</v>
      </c>
      <c r="E384" t="s">
        <v>1359</v>
      </c>
      <c r="F384" t="s">
        <v>409</v>
      </c>
      <c r="M384" t="s">
        <v>305</v>
      </c>
      <c r="P384" t="s">
        <v>306</v>
      </c>
      <c r="Q384">
        <v>1</v>
      </c>
      <c r="R384" t="s">
        <v>83</v>
      </c>
      <c r="S384" t="s">
        <v>84</v>
      </c>
      <c r="T384" t="s">
        <v>84</v>
      </c>
      <c r="AC384" t="s">
        <v>1431</v>
      </c>
      <c r="AS384">
        <v>12500</v>
      </c>
    </row>
    <row r="385" spans="1:45" x14ac:dyDescent="0.25">
      <c r="A385" s="17" t="s">
        <v>211</v>
      </c>
      <c r="B385" s="17" t="s">
        <v>212</v>
      </c>
      <c r="C385" t="s">
        <v>1518</v>
      </c>
      <c r="D385" t="s">
        <v>1280</v>
      </c>
      <c r="E385" t="s">
        <v>1360</v>
      </c>
      <c r="F385" t="s">
        <v>409</v>
      </c>
      <c r="M385" t="s">
        <v>305</v>
      </c>
      <c r="P385" t="s">
        <v>306</v>
      </c>
      <c r="Q385">
        <v>1</v>
      </c>
      <c r="R385" t="s">
        <v>83</v>
      </c>
      <c r="S385" t="s">
        <v>84</v>
      </c>
      <c r="T385" t="s">
        <v>84</v>
      </c>
      <c r="AC385" t="s">
        <v>1431</v>
      </c>
      <c r="AS385">
        <v>12500</v>
      </c>
    </row>
    <row r="386" spans="1:45" x14ac:dyDescent="0.25">
      <c r="A386" s="17" t="s">
        <v>352</v>
      </c>
      <c r="B386" s="17" t="s">
        <v>353</v>
      </c>
      <c r="C386" t="s">
        <v>1519</v>
      </c>
      <c r="D386" t="s">
        <v>1281</v>
      </c>
      <c r="E386" t="s">
        <v>1361</v>
      </c>
      <c r="F386" t="s">
        <v>1415</v>
      </c>
      <c r="M386" t="s">
        <v>439</v>
      </c>
      <c r="P386" t="s">
        <v>177</v>
      </c>
      <c r="Q386">
        <v>1</v>
      </c>
      <c r="R386" t="s">
        <v>83</v>
      </c>
      <c r="S386" t="s">
        <v>84</v>
      </c>
      <c r="T386" t="s">
        <v>84</v>
      </c>
      <c r="AC386" t="s">
        <v>1441</v>
      </c>
      <c r="AS386">
        <v>7450</v>
      </c>
    </row>
    <row r="387" spans="1:45" x14ac:dyDescent="0.25">
      <c r="A387" s="17" t="s">
        <v>352</v>
      </c>
      <c r="B387" s="17" t="s">
        <v>353</v>
      </c>
      <c r="C387" t="s">
        <v>1520</v>
      </c>
      <c r="D387" t="s">
        <v>1282</v>
      </c>
      <c r="E387" t="s">
        <v>1362</v>
      </c>
      <c r="F387" t="s">
        <v>1415</v>
      </c>
      <c r="M387" t="s">
        <v>439</v>
      </c>
      <c r="P387" t="s">
        <v>177</v>
      </c>
      <c r="Q387">
        <v>1</v>
      </c>
      <c r="R387" t="s">
        <v>83</v>
      </c>
      <c r="S387" t="s">
        <v>84</v>
      </c>
      <c r="T387" t="s">
        <v>84</v>
      </c>
      <c r="AC387" t="s">
        <v>1441</v>
      </c>
      <c r="AS387">
        <v>7450</v>
      </c>
    </row>
    <row r="388" spans="1:45" x14ac:dyDescent="0.25">
      <c r="A388" s="17" t="s">
        <v>352</v>
      </c>
      <c r="B388" s="17" t="s">
        <v>353</v>
      </c>
      <c r="C388" t="s">
        <v>1521</v>
      </c>
      <c r="D388" t="s">
        <v>1283</v>
      </c>
      <c r="E388" t="s">
        <v>1363</v>
      </c>
      <c r="F388" t="s">
        <v>1416</v>
      </c>
      <c r="M388" t="s">
        <v>439</v>
      </c>
      <c r="P388" t="s">
        <v>177</v>
      </c>
      <c r="Q388">
        <v>1</v>
      </c>
      <c r="R388" t="s">
        <v>83</v>
      </c>
      <c r="S388" t="s">
        <v>84</v>
      </c>
      <c r="T388" t="s">
        <v>84</v>
      </c>
      <c r="AC388" t="s">
        <v>1441</v>
      </c>
      <c r="AS388">
        <v>7450</v>
      </c>
    </row>
    <row r="389" spans="1:45" x14ac:dyDescent="0.25">
      <c r="A389" s="17" t="s">
        <v>352</v>
      </c>
      <c r="B389" s="17" t="s">
        <v>353</v>
      </c>
      <c r="C389" t="s">
        <v>1522</v>
      </c>
      <c r="D389" t="s">
        <v>1284</v>
      </c>
      <c r="E389" t="s">
        <v>1364</v>
      </c>
      <c r="F389" t="s">
        <v>1417</v>
      </c>
      <c r="M389" t="s">
        <v>358</v>
      </c>
      <c r="P389" t="s">
        <v>1426</v>
      </c>
      <c r="Q389">
        <v>1</v>
      </c>
      <c r="R389" t="s">
        <v>83</v>
      </c>
      <c r="S389" t="s">
        <v>84</v>
      </c>
      <c r="T389" t="s">
        <v>84</v>
      </c>
      <c r="AC389" t="s">
        <v>1429</v>
      </c>
      <c r="AS389">
        <v>7450</v>
      </c>
    </row>
    <row r="390" spans="1:45" x14ac:dyDescent="0.25">
      <c r="A390" s="17" t="s">
        <v>352</v>
      </c>
      <c r="B390" s="17" t="s">
        <v>353</v>
      </c>
      <c r="C390" t="s">
        <v>1523</v>
      </c>
      <c r="D390" t="s">
        <v>1285</v>
      </c>
      <c r="E390" t="s">
        <v>1365</v>
      </c>
      <c r="F390" t="s">
        <v>1417</v>
      </c>
      <c r="M390" t="s">
        <v>358</v>
      </c>
      <c r="P390" t="s">
        <v>1426</v>
      </c>
      <c r="Q390">
        <v>1</v>
      </c>
      <c r="R390" t="s">
        <v>83</v>
      </c>
      <c r="S390" t="s">
        <v>84</v>
      </c>
      <c r="T390" t="s">
        <v>84</v>
      </c>
      <c r="AC390" t="s">
        <v>1429</v>
      </c>
      <c r="AS390">
        <v>7450</v>
      </c>
    </row>
    <row r="391" spans="1:45" x14ac:dyDescent="0.25">
      <c r="A391" s="17" t="s">
        <v>352</v>
      </c>
      <c r="B391" s="17" t="s">
        <v>353</v>
      </c>
      <c r="C391" t="s">
        <v>1524</v>
      </c>
      <c r="D391" t="s">
        <v>1286</v>
      </c>
      <c r="E391" t="s">
        <v>1366</v>
      </c>
      <c r="F391" t="s">
        <v>1417</v>
      </c>
      <c r="M391" t="s">
        <v>358</v>
      </c>
      <c r="P391" t="s">
        <v>115</v>
      </c>
      <c r="Q391">
        <v>1</v>
      </c>
      <c r="R391" t="s">
        <v>83</v>
      </c>
      <c r="S391" t="s">
        <v>84</v>
      </c>
      <c r="T391" t="s">
        <v>84</v>
      </c>
      <c r="AC391" t="s">
        <v>1429</v>
      </c>
      <c r="AS391">
        <v>7450</v>
      </c>
    </row>
    <row r="392" spans="1:45" x14ac:dyDescent="0.25">
      <c r="A392" s="17" t="s">
        <v>352</v>
      </c>
      <c r="B392" s="17" t="s">
        <v>353</v>
      </c>
      <c r="C392" t="s">
        <v>1525</v>
      </c>
      <c r="D392" t="s">
        <v>1287</v>
      </c>
      <c r="E392" t="s">
        <v>1367</v>
      </c>
      <c r="F392" t="s">
        <v>1417</v>
      </c>
      <c r="M392" t="s">
        <v>358</v>
      </c>
      <c r="P392" t="s">
        <v>115</v>
      </c>
      <c r="Q392">
        <v>1</v>
      </c>
      <c r="R392" t="s">
        <v>83</v>
      </c>
      <c r="S392" t="s">
        <v>84</v>
      </c>
      <c r="T392" t="s">
        <v>84</v>
      </c>
      <c r="AC392" t="s">
        <v>1429</v>
      </c>
      <c r="AS392">
        <v>7450</v>
      </c>
    </row>
    <row r="393" spans="1:45" x14ac:dyDescent="0.25">
      <c r="A393" s="17" t="s">
        <v>352</v>
      </c>
      <c r="B393" s="17" t="s">
        <v>353</v>
      </c>
      <c r="C393" t="s">
        <v>1526</v>
      </c>
      <c r="D393" t="s">
        <v>1288</v>
      </c>
      <c r="E393" t="s">
        <v>1368</v>
      </c>
      <c r="F393" t="s">
        <v>1417</v>
      </c>
      <c r="M393" t="s">
        <v>358</v>
      </c>
      <c r="P393" t="s">
        <v>1425</v>
      </c>
      <c r="Q393">
        <v>1</v>
      </c>
      <c r="R393" t="s">
        <v>83</v>
      </c>
      <c r="S393" t="s">
        <v>84</v>
      </c>
      <c r="T393" t="s">
        <v>84</v>
      </c>
      <c r="AC393" t="s">
        <v>1429</v>
      </c>
      <c r="AS393">
        <v>7450</v>
      </c>
    </row>
  </sheetData>
  <conditionalFormatting sqref="D195:D259">
    <cfRule type="duplicateValues" dxfId="3" priority="4"/>
  </conditionalFormatting>
  <conditionalFormatting sqref="E260:E313">
    <cfRule type="duplicateValues" dxfId="2" priority="3"/>
  </conditionalFormatting>
  <conditionalFormatting sqref="D314:D393">
    <cfRule type="duplicateValues" dxfId="1" priority="2"/>
  </conditionalFormatting>
  <conditionalFormatting sqref="E314:E3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2022-03-31T09:48:38Z</dcterms:modified>
</cp:coreProperties>
</file>