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duin/Desktop/OFFLINE CLASSES STUFF/Semester 1/633/Project 1/anakraENEE633/Results and Experiments/"/>
    </mc:Choice>
  </mc:AlternateContent>
  <xr:revisionPtr revIDLastSave="0" documentId="13_ncr:1_{C046EADA-9C37-8F4B-B4D0-1C931EEE26CE}" xr6:coauthVersionLast="47" xr6:coauthVersionMax="47" xr10:uidLastSave="{00000000-0000-0000-0000-000000000000}"/>
  <bookViews>
    <workbookView xWindow="0" yWindow="500" windowWidth="35840" windowHeight="20280" xr2:uid="{EEC20D23-2699-8B49-B15A-730EAE975E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<sst xmlns="http://schemas.openxmlformats.org/spreadsheetml/2006/main" count="52" uniqueCount="36">
  <si>
    <t>Errors</t>
  </si>
  <si>
    <t>Classifiers</t>
  </si>
  <si>
    <t>With MDA</t>
  </si>
  <si>
    <t>Classical</t>
  </si>
  <si>
    <t>Classification Task 1</t>
  </si>
  <si>
    <t>Classification Task 2</t>
  </si>
  <si>
    <t>Effect of k</t>
  </si>
  <si>
    <t>Cross Validation</t>
  </si>
  <si>
    <t>Iterations of Adaboost</t>
  </si>
  <si>
    <t>Bayes</t>
  </si>
  <si>
    <t>KNN</t>
  </si>
  <si>
    <t>RBF SVM</t>
  </si>
  <si>
    <t>Poly SVM</t>
  </si>
  <si>
    <t>Dimensions</t>
  </si>
  <si>
    <t>PCA</t>
  </si>
  <si>
    <t>MDA</t>
  </si>
  <si>
    <t>Misclassification Percentage</t>
  </si>
  <si>
    <t>PCA dimensions</t>
  </si>
  <si>
    <t>MDA Dimensions</t>
  </si>
  <si>
    <t>Adaboost</t>
  </si>
  <si>
    <t>100 Classifiers</t>
  </si>
  <si>
    <t>Error Percentage</t>
  </si>
  <si>
    <t>K</t>
  </si>
  <si>
    <t>Optimal Values</t>
  </si>
  <si>
    <t>Sigma</t>
  </si>
  <si>
    <t>r</t>
  </si>
  <si>
    <t>Set =[ 0.5 1.05 3.05 10 100]</t>
  </si>
  <si>
    <t>Set =[ 1 3 20]</t>
  </si>
  <si>
    <t>Iterations</t>
  </si>
  <si>
    <t>Error ( Averaged for PCA and MDA)</t>
  </si>
  <si>
    <t>Training-Testing Randomisation</t>
  </si>
  <si>
    <t>K Fold CV Values used</t>
  </si>
  <si>
    <t>3, 5, 10</t>
  </si>
  <si>
    <t>Randomized every run</t>
  </si>
  <si>
    <t>DATA</t>
  </si>
  <si>
    <t>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</si>
</sst>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sz val="26"/>
      <color theme="1"/>
      <name val="Garamond"/>
      <family val="1"/>
    </font>
    <font>
      <b/>
      <sz val="12"/>
      <color theme="1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1" fillId="2" borderId="0" xfId="0" applyFont="1" applyFill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 baseline="0">
                <a:latin typeface="Garamond" panose="02020404030301010803" pitchFamily="18" charset="0"/>
              </a:rPr>
              <a:t>Bayes Classifier on PCA reduced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Misclassification 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Sheet1!$F$15:$F$45</c:f>
              <c:numCache>
                <c:formatCode>General</c:formatCode>
                <c:ptCount val="31"/>
                <c:pt idx="2">
                  <c:v>50</c:v>
                </c:pt>
                <c:pt idx="4">
                  <c:v>100</c:v>
                </c:pt>
                <c:pt idx="7">
                  <c:v>200</c:v>
                </c:pt>
                <c:pt idx="10">
                  <c:v>300</c:v>
                </c:pt>
                <c:pt idx="13">
                  <c:v>400</c:v>
                </c:pt>
                <c:pt idx="16">
                  <c:v>500</c:v>
                </c:pt>
                <c:pt idx="19">
                  <c:v>150</c:v>
                </c:pt>
                <c:pt idx="22">
                  <c:v>250</c:v>
                </c:pt>
                <c:pt idx="26">
                  <c:v>350</c:v>
                </c:pt>
                <c:pt idx="29">
                  <c:v>450</c:v>
                </c:pt>
              </c:numCache>
            </c:numRef>
          </c:xVal>
          <c:yVal>
            <c:numRef>
              <c:f>Sheet1!$H$15:$H$45</c:f>
              <c:numCache>
                <c:formatCode>General</c:formatCode>
                <c:ptCount val="31"/>
                <c:pt idx="2" formatCode="0.00%">
                  <c:v>0.13750000000000001</c:v>
                </c:pt>
                <c:pt idx="4" formatCode="0.00%">
                  <c:v>0.12770000000000001</c:v>
                </c:pt>
                <c:pt idx="7" formatCode="0.00%">
                  <c:v>0.13528999999999999</c:v>
                </c:pt>
                <c:pt idx="10" formatCode="0.00%">
                  <c:v>0.1237</c:v>
                </c:pt>
                <c:pt idx="13" formatCode="0.00%">
                  <c:v>0.1212</c:v>
                </c:pt>
                <c:pt idx="16" formatCode="0.00%">
                  <c:v>0.112359</c:v>
                </c:pt>
                <c:pt idx="19" formatCode="0.00%">
                  <c:v>0.1153</c:v>
                </c:pt>
                <c:pt idx="22" formatCode="0.00%">
                  <c:v>0.1113</c:v>
                </c:pt>
                <c:pt idx="26" formatCode="0.00%">
                  <c:v>0.128</c:v>
                </c:pt>
                <c:pt idx="29" formatCode="0.00%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A34C-A741-1BC00FAC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Error  v/s K neighbours w/ PCA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aramond" panose="02020404030301010803" pitchFamily="18" charset="0"/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Sheet1!$AA$15</c:f>
              <c:strCache>
                <c:ptCount val="1"/>
                <c:pt idx="0">
                  <c:v>Error 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Sheet1!$X$43:$X$52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Sheet1!$AA$43:$AA$52</c:f>
              <c:numCache>
                <c:formatCode>0%</c:formatCode>
                <c:ptCount val="10"/>
                <c:pt idx="0" formatCode="0.00%">
                  <c:v>0.23899999999999999</c:v>
                </c:pt>
                <c:pt idx="1">
                  <c:v>0.28000000000000003</c:v>
                </c:pt>
                <c:pt idx="2" formatCode="0.00%">
                  <c:v>0.21190000000000001</c:v>
                </c:pt>
                <c:pt idx="3" formatCode="0.00%">
                  <c:v>0.23910000000000001</c:v>
                </c:pt>
                <c:pt idx="4" formatCode="0.00%">
                  <c:v>0.19020000000000001</c:v>
                </c:pt>
                <c:pt idx="5" formatCode="0.00%">
                  <c:v>0.2228</c:v>
                </c:pt>
                <c:pt idx="6" formatCode="0.00%">
                  <c:v>0.17929999999999999</c:v>
                </c:pt>
                <c:pt idx="7" formatCode="0.00%">
                  <c:v>0.21729999999999999</c:v>
                </c:pt>
                <c:pt idx="8" formatCode="0.00%">
                  <c:v>0.1956</c:v>
                </c:pt>
                <c:pt idx="9" formatCode="0.00%">
                  <c:v>0.21729999999999999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7-7C4C-B427-E0F67454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AdaBoost</a:t>
            </a:r>
            <a:r>
              <a:rPr lang="en-GB" baseline="0"/>
              <a:t> Error % v/s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Error Percentage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Sheet1!$AP$18:$AP$30</c:f>
              <c:numCache>
                <c:formatCode>General</c:formatCode>
                <c:ptCount val="13"/>
                <c:pt idx="0">
                  <c:v>5</c:v>
                </c:pt>
                <c:pt idx="2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40</c:v>
                </c:pt>
                <c:pt idx="8">
                  <c:v>50</c:v>
                </c:pt>
                <c:pt idx="10">
                  <c:v>80</c:v>
                </c:pt>
                <c:pt idx="12">
                  <c:v>100</c:v>
                </c:pt>
              </c:numCache>
            </c:numRef>
          </c:xVal>
          <c:yVal>
            <c:numRef>
              <c:f>Sheet1!$AT$18:$AT$30</c:f>
              <c:numCache>
                <c:formatCode>General</c:formatCode>
                <c:ptCount val="13"/>
                <c:pt idx="0" formatCode="0.00%">
                  <c:v>0.1111111</c:v>
                </c:pt>
                <c:pt idx="2" formatCode="0%">
                  <c:v>0.11</c:v>
                </c:pt>
                <c:pt idx="4" formatCode="0.00%">
                  <c:v>8.4199999999999997E-2</c:v>
                </c:pt>
                <c:pt idx="5" formatCode="0.00%">
                  <c:v>0.10630000000000001</c:v>
                </c:pt>
                <c:pt idx="6" formatCode="0.00%">
                  <c:v>8.7599999999999997E-2</c:v>
                </c:pt>
                <c:pt idx="8" formatCode="0.00%">
                  <c:v>9.4700000000000006E-2</c:v>
                </c:pt>
                <c:pt idx="10" formatCode="0.00%">
                  <c:v>5.7799999999999997E-2</c:v>
                </c:pt>
                <c:pt idx="12" formatCode="0.00%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A34C-A741-1BC00FAC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DATA Task 1 Bayes Misclassification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PCA</c:v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Sheet1!$G$147:$G$164</c:f>
              <c:numCache>
                <c:formatCode>General</c:formatCode>
                <c:ptCount val="18"/>
                <c:pt idx="0">
                  <c:v>200</c:v>
                </c:pt>
                <c:pt idx="2">
                  <c:v>175</c:v>
                </c:pt>
                <c:pt idx="5">
                  <c:v>150</c:v>
                </c:pt>
                <c:pt idx="8">
                  <c:v>125</c:v>
                </c:pt>
                <c:pt idx="11">
                  <c:v>100</c:v>
                </c:pt>
                <c:pt idx="14">
                  <c:v>75</c:v>
                </c:pt>
                <c:pt idx="17">
                  <c:v>50</c:v>
                </c:pt>
              </c:numCache>
            </c:numRef>
          </c:xVal>
          <c:yVal>
            <c:numRef>
              <c:f>Sheet1!$I$147:$I$164</c:f>
              <c:numCache>
                <c:formatCode>General</c:formatCode>
                <c:ptCount val="18"/>
                <c:pt idx="0" formatCode="0.00%">
                  <c:v>0.38500000000000001</c:v>
                </c:pt>
                <c:pt idx="2" formatCode="0.00%">
                  <c:v>0.39</c:v>
                </c:pt>
                <c:pt idx="5" formatCode="0.00%">
                  <c:v>0.4</c:v>
                </c:pt>
                <c:pt idx="8" formatCode="0.00%">
                  <c:v>0.41499999999999998</c:v>
                </c:pt>
                <c:pt idx="11" formatCode="0.00%">
                  <c:v>0.41499999999999998</c:v>
                </c:pt>
                <c:pt idx="14" formatCode="0.00%">
                  <c:v>0.42499999999999999</c:v>
                </c:pt>
                <c:pt idx="17" formatCode="0.00%">
                  <c:v>0.47499999999999998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A34C-A741-1BC00FAC19DE}"/>
            </c:ext>
          </c:extLst>
        </c:ser>
        <c:ser>
          <c:idx val="1"/>
          <c:order val="1"/>
          <c:tx>
            <c:v>MDA</c:v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ED7D3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D8-3441-9D16-4DCFD1B99E28}"/>
              </c:ext>
            </c:extLst>
          </c:dPt>
          <c:xVal>
            <c:numRef>
              <c:f>Sheet1!$K$147:$K$164</c:f>
              <c:numCache>
                <c:formatCode>General</c:formatCode>
                <c:ptCount val="18"/>
                <c:pt idx="0">
                  <c:v>200</c:v>
                </c:pt>
                <c:pt idx="2">
                  <c:v>175</c:v>
                </c:pt>
                <c:pt idx="5">
                  <c:v>150</c:v>
                </c:pt>
                <c:pt idx="8">
                  <c:v>125</c:v>
                </c:pt>
                <c:pt idx="11">
                  <c:v>100</c:v>
                </c:pt>
                <c:pt idx="14">
                  <c:v>75</c:v>
                </c:pt>
                <c:pt idx="17">
                  <c:v>50</c:v>
                </c:pt>
              </c:numCache>
            </c:numRef>
          </c:xVal>
          <c:yVal>
            <c:numRef>
              <c:f>Sheet1!$M$147:$M$165</c:f>
              <c:numCache>
                <c:formatCode>0.00%</c:formatCode>
                <c:ptCount val="19"/>
                <c:pt idx="0" formatCode="0%">
                  <c:v>0.27500000000000002</c:v>
                </c:pt>
                <c:pt idx="2">
                  <c:v>0.27400000000000002</c:v>
                </c:pt>
                <c:pt idx="5">
                  <c:v>0.27500000000000002</c:v>
                </c:pt>
                <c:pt idx="8" formatCode="0%">
                  <c:v>0.28000000000000003</c:v>
                </c:pt>
                <c:pt idx="11" formatCode="0%">
                  <c:v>0.28999999999999998</c:v>
                </c:pt>
                <c:pt idx="14" formatCode="0%">
                  <c:v>0.3</c:v>
                </c:pt>
                <c:pt idx="17" formatCode="0%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8-3441-9D16-4DCFD1B9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DATA Task 1 KNN Misclassification percentage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aramond" panose="02020404030301010803" pitchFamily="18" charset="0"/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PCA</c:v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Sheet1!$H$187:$H$204</c:f>
              <c:numCache>
                <c:formatCode>General</c:formatCode>
                <c:ptCount val="18"/>
                <c:pt idx="0">
                  <c:v>200</c:v>
                </c:pt>
                <c:pt idx="2">
                  <c:v>175</c:v>
                </c:pt>
                <c:pt idx="5">
                  <c:v>150</c:v>
                </c:pt>
                <c:pt idx="8">
                  <c:v>125</c:v>
                </c:pt>
                <c:pt idx="11">
                  <c:v>100</c:v>
                </c:pt>
                <c:pt idx="14">
                  <c:v>75</c:v>
                </c:pt>
                <c:pt idx="17">
                  <c:v>50</c:v>
                </c:pt>
              </c:numCache>
            </c:numRef>
          </c:xVal>
          <c:yVal>
            <c:numRef>
              <c:f>Sheet1!$J$187:$J$204</c:f>
              <c:numCache>
                <c:formatCode>0.00%</c:formatCode>
                <c:ptCount val="18"/>
                <c:pt idx="0" formatCode="0%">
                  <c:v>0.41</c:v>
                </c:pt>
                <c:pt idx="2">
                  <c:v>0.41</c:v>
                </c:pt>
                <c:pt idx="5">
                  <c:v>0.39500000000000002</c:v>
                </c:pt>
                <c:pt idx="8">
                  <c:v>0.39500000000000002</c:v>
                </c:pt>
                <c:pt idx="11">
                  <c:v>0.40500000000000003</c:v>
                </c:pt>
                <c:pt idx="14" formatCode="0%">
                  <c:v>0.435</c:v>
                </c:pt>
                <c:pt idx="17" formatCode="0%">
                  <c:v>0.48499999999999999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A34C-A741-1BC00FAC19DE}"/>
            </c:ext>
          </c:extLst>
        </c:ser>
        <c:ser>
          <c:idx val="1"/>
          <c:order val="1"/>
          <c:tx>
            <c:v>MDA</c:v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ED7D3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D8-3441-9D16-4DCFD1B99E28}"/>
              </c:ext>
            </c:extLst>
          </c:dPt>
          <c:xVal>
            <c:numRef>
              <c:f>Sheet1!$L$188:$L$205</c:f>
              <c:numCache>
                <c:formatCode>General</c:formatCode>
                <c:ptCount val="18"/>
                <c:pt idx="0">
                  <c:v>200</c:v>
                </c:pt>
                <c:pt idx="2">
                  <c:v>175</c:v>
                </c:pt>
                <c:pt idx="5">
                  <c:v>150</c:v>
                </c:pt>
                <c:pt idx="8">
                  <c:v>125</c:v>
                </c:pt>
                <c:pt idx="11">
                  <c:v>100</c:v>
                </c:pt>
                <c:pt idx="14">
                  <c:v>75</c:v>
                </c:pt>
                <c:pt idx="17">
                  <c:v>50</c:v>
                </c:pt>
              </c:numCache>
            </c:numRef>
          </c:xVal>
          <c:yVal>
            <c:numRef>
              <c:f>Sheet1!$N$188:$N$205</c:f>
              <c:numCache>
                <c:formatCode>General</c:formatCode>
                <c:ptCount val="18"/>
                <c:pt idx="0" formatCode="0.00%">
                  <c:v>0.28999999999999998</c:v>
                </c:pt>
                <c:pt idx="2" formatCode="0%">
                  <c:v>0.3</c:v>
                </c:pt>
                <c:pt idx="5" formatCode="0.00%">
                  <c:v>0.315</c:v>
                </c:pt>
                <c:pt idx="8" formatCode="0.00%">
                  <c:v>0.30499999999999999</c:v>
                </c:pt>
                <c:pt idx="11" formatCode="0%">
                  <c:v>0.31</c:v>
                </c:pt>
                <c:pt idx="14" formatCode="0.00%">
                  <c:v>0.315</c:v>
                </c:pt>
                <c:pt idx="17" formatCode="0%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8-3441-9D16-4DCFD1B9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POSE</a:t>
            </a:r>
            <a:r>
              <a:rPr lang="en-GB" baseline="0"/>
              <a:t> Task 1 Bayes PCA Error Percentage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PCA</c:v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Sheet1!$S$147:$S$158</c:f>
              <c:numCache>
                <c:formatCode>General</c:formatCode>
                <c:ptCount val="12"/>
                <c:pt idx="0">
                  <c:v>700</c:v>
                </c:pt>
                <c:pt idx="2">
                  <c:v>400</c:v>
                </c:pt>
                <c:pt idx="5">
                  <c:v>200</c:v>
                </c:pt>
                <c:pt idx="8">
                  <c:v>100</c:v>
                </c:pt>
                <c:pt idx="11">
                  <c:v>68</c:v>
                </c:pt>
              </c:numCache>
            </c:numRef>
          </c:xVal>
          <c:yVal>
            <c:numRef>
              <c:f>Sheet1!$U$147:$U$159</c:f>
              <c:numCache>
                <c:formatCode>General</c:formatCode>
                <c:ptCount val="13"/>
                <c:pt idx="0" formatCode="0.00%">
                  <c:v>0.16470000000000001</c:v>
                </c:pt>
                <c:pt idx="2" formatCode="0.00%">
                  <c:v>0.16470000000000001</c:v>
                </c:pt>
                <c:pt idx="5" formatCode="0.00%">
                  <c:v>0.1676</c:v>
                </c:pt>
                <c:pt idx="8" formatCode="0.00%">
                  <c:v>0.18229999999999999</c:v>
                </c:pt>
                <c:pt idx="11" formatCode="0.00%">
                  <c:v>0.20580000000000001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A34C-A741-1BC00FAC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POSE Task 1 KNN PCA Error Percentage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aramond" panose="02020404030301010803" pitchFamily="18" charset="0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PCA</c:v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Sheet1!$S$173:$S$184</c:f>
              <c:numCache>
                <c:formatCode>General</c:formatCode>
                <c:ptCount val="12"/>
                <c:pt idx="0">
                  <c:v>700</c:v>
                </c:pt>
                <c:pt idx="2">
                  <c:v>400</c:v>
                </c:pt>
                <c:pt idx="5">
                  <c:v>200</c:v>
                </c:pt>
                <c:pt idx="8">
                  <c:v>100</c:v>
                </c:pt>
                <c:pt idx="11">
                  <c:v>68</c:v>
                </c:pt>
              </c:numCache>
            </c:numRef>
          </c:xVal>
          <c:yVal>
            <c:numRef>
              <c:f>Sheet1!$U$173:$U$184</c:f>
              <c:numCache>
                <c:formatCode>General</c:formatCode>
                <c:ptCount val="12"/>
                <c:pt idx="0" formatCode="0.00%">
                  <c:v>0.27050000000000002</c:v>
                </c:pt>
                <c:pt idx="2" formatCode="0.00%">
                  <c:v>0.25290000000000001</c:v>
                </c:pt>
                <c:pt idx="5" formatCode="0.00%">
                  <c:v>0.24117</c:v>
                </c:pt>
                <c:pt idx="8" formatCode="0.00%">
                  <c:v>0.26169999999999999</c:v>
                </c:pt>
                <c:pt idx="11" formatCode="0.00%">
                  <c:v>0.27350000000000002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A34C-A741-1BC00FAC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POSE Task 1 Bayes MDA Error Percentage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MDA</c:v>
          </c:tx>
          <c:spPr>
            <a:ln w="19050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Sheet1!$W$147:$W$158</c:f>
              <c:numCache>
                <c:formatCode>General</c:formatCode>
                <c:ptCount val="12"/>
                <c:pt idx="0">
                  <c:v>15</c:v>
                </c:pt>
                <c:pt idx="2">
                  <c:v>20</c:v>
                </c:pt>
                <c:pt idx="5">
                  <c:v>40</c:v>
                </c:pt>
                <c:pt idx="8">
                  <c:v>60</c:v>
                </c:pt>
                <c:pt idx="11">
                  <c:v>68</c:v>
                </c:pt>
              </c:numCache>
            </c:numRef>
          </c:xVal>
          <c:yVal>
            <c:numRef>
              <c:f>Sheet1!$Y$147:$Y$158</c:f>
              <c:numCache>
                <c:formatCode>0.00%</c:formatCode>
                <c:ptCount val="12"/>
                <c:pt idx="0" formatCode="0%">
                  <c:v>0.21759999999999999</c:v>
                </c:pt>
                <c:pt idx="2">
                  <c:v>0.12939999999999999</c:v>
                </c:pt>
                <c:pt idx="5">
                  <c:v>5.8799999999999998E-2</c:v>
                </c:pt>
                <c:pt idx="8">
                  <c:v>6.7599999999999993E-2</c:v>
                </c:pt>
                <c:pt idx="1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5-274E-8D4F-01C5AA7D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POSE Task 1 KNN MDA Error Percentage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MDA</c:v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Sheet1!$W$173:$W$184</c:f>
              <c:numCache>
                <c:formatCode>General</c:formatCode>
                <c:ptCount val="12"/>
                <c:pt idx="0">
                  <c:v>15</c:v>
                </c:pt>
                <c:pt idx="2">
                  <c:v>20</c:v>
                </c:pt>
                <c:pt idx="5">
                  <c:v>40</c:v>
                </c:pt>
                <c:pt idx="8">
                  <c:v>60</c:v>
                </c:pt>
                <c:pt idx="11">
                  <c:v>68</c:v>
                </c:pt>
              </c:numCache>
            </c:numRef>
          </c:xVal>
          <c:yVal>
            <c:numRef>
              <c:f>Sheet1!$Y$173:$Y$184</c:f>
              <c:numCache>
                <c:formatCode>General</c:formatCode>
                <c:ptCount val="12"/>
                <c:pt idx="0" formatCode="0.00%">
                  <c:v>0.15290000000000001</c:v>
                </c:pt>
                <c:pt idx="2" formatCode="0.00%">
                  <c:v>0.15579999999999999</c:v>
                </c:pt>
                <c:pt idx="5" formatCode="0.00%">
                  <c:v>0.12939999999999999</c:v>
                </c:pt>
                <c:pt idx="8" formatCode="0.00%">
                  <c:v>0.1411</c:v>
                </c:pt>
                <c:pt idx="11" formatCode="0.00%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7-EE47-9C14-6482141C9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MDA Bayes vs Classical Bayes Error</a:t>
            </a:r>
            <a:r>
              <a:rPr lang="en-GB" baseline="0"/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Bayes with MDA</c:v>
              </c:pt>
              <c:pt idx="1">
                <c:v>Bayes without Dimn Redn</c:v>
              </c:pt>
            </c:strLit>
          </c:cat>
          <c:val>
            <c:numLit>
              <c:formatCode>General</c:formatCode>
              <c:ptCount val="2"/>
              <c:pt idx="0">
                <c:v>9.6300000000000008</c:v>
              </c:pt>
              <c:pt idx="1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5-172D-8043-B966-A0FC0F4A02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Bayes with MDA</c:v>
              </c:pt>
              <c:pt idx="1">
                <c:v>Bayes without Dimn Redn</c:v>
              </c:pt>
            </c:strLit>
          </c:cat>
          <c:val>
            <c:numLit>
              <c:formatCode>General</c:formatCode>
              <c:ptCount val="1"/>
              <c:pt idx="0">
                <c:v>13.25</c:v>
              </c:pt>
            </c:numLit>
          </c:val>
          <c:extLst>
            <c:ext xmlns:c16="http://schemas.microsoft.com/office/drawing/2014/chart" uri="{C3380CC4-5D6E-409C-BE32-E72D297353CC}">
              <c16:uniqueId val="{00000008-172D-8043-B966-A0FC0F4A0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611935"/>
        <c:axId val="1827612703"/>
      </c:barChart>
      <c:catAx>
        <c:axId val="182761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27612703"/>
        <c:crosses val="autoZero"/>
        <c:auto val="1"/>
        <c:lblAlgn val="ctr"/>
        <c:lblOffset val="100"/>
        <c:noMultiLvlLbl val="0"/>
      </c:catAx>
      <c:valAx>
        <c:axId val="18276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276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KNN</a:t>
            </a:r>
            <a:r>
              <a:rPr lang="en-GB" baseline="0"/>
              <a:t> Classifier on PCA reduced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Misclassification Percentage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Sheet1!$F$51:$F$63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5">
                  <c:v>300</c:v>
                </c:pt>
                <c:pt idx="7">
                  <c:v>350</c:v>
                </c:pt>
                <c:pt idx="9">
                  <c:v>400</c:v>
                </c:pt>
                <c:pt idx="10">
                  <c:v>450</c:v>
                </c:pt>
                <c:pt idx="12">
                  <c:v>500</c:v>
                </c:pt>
              </c:numCache>
            </c:numRef>
          </c:xVal>
          <c:yVal>
            <c:numRef>
              <c:f>Sheet1!$H$51:$H$63</c:f>
              <c:numCache>
                <c:formatCode>0.00%</c:formatCode>
                <c:ptCount val="13"/>
                <c:pt idx="0">
                  <c:v>0.2263</c:v>
                </c:pt>
                <c:pt idx="1">
                  <c:v>0.22159999999999999</c:v>
                </c:pt>
                <c:pt idx="2">
                  <c:v>0.224</c:v>
                </c:pt>
                <c:pt idx="3">
                  <c:v>0.21679999999999999</c:v>
                </c:pt>
                <c:pt idx="5">
                  <c:v>0.2142</c:v>
                </c:pt>
                <c:pt idx="7">
                  <c:v>0.20480000000000001</c:v>
                </c:pt>
                <c:pt idx="9">
                  <c:v>0.20879</c:v>
                </c:pt>
                <c:pt idx="10">
                  <c:v>0.20830000000000001</c:v>
                </c:pt>
                <c:pt idx="12">
                  <c:v>0.17204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A34C-A741-1BC00FAC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MDA KNN vs Classical KNN Error %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KNN with MDA</c:v>
              </c:pt>
              <c:pt idx="1">
                <c:v> KNN Classical</c:v>
              </c:pt>
            </c:strLit>
          </c:cat>
          <c:val>
            <c:numLit>
              <c:formatCode>General</c:formatCode>
              <c:ptCount val="2"/>
              <c:pt idx="0">
                <c:v>10.93</c:v>
              </c:pt>
              <c:pt idx="1">
                <c:v>35.86</c:v>
              </c:pt>
            </c:numLit>
          </c:val>
          <c:extLst>
            <c:ext xmlns:c16="http://schemas.microsoft.com/office/drawing/2014/chart" uri="{C3380CC4-5D6E-409C-BE32-E72D297353CC}">
              <c16:uniqueId val="{00000005-172D-8043-B966-A0FC0F4A02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KNN with MDA</c:v>
              </c:pt>
              <c:pt idx="1">
                <c:v> KNN Classical</c:v>
              </c:pt>
            </c:strLit>
          </c:cat>
          <c:val>
            <c:numLit>
              <c:formatCode>General</c:formatCode>
              <c:ptCount val="1"/>
              <c:pt idx="0">
                <c:v>18.22</c:v>
              </c:pt>
            </c:numLit>
          </c:val>
          <c:extLst>
            <c:ext xmlns:c16="http://schemas.microsoft.com/office/drawing/2014/chart" uri="{C3380CC4-5D6E-409C-BE32-E72D297353CC}">
              <c16:uniqueId val="{00000008-172D-8043-B966-A0FC0F4A0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611935"/>
        <c:axId val="1827612703"/>
      </c:barChart>
      <c:catAx>
        <c:axId val="182761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27612703"/>
        <c:crosses val="autoZero"/>
        <c:auto val="1"/>
        <c:lblAlgn val="ctr"/>
        <c:lblOffset val="100"/>
        <c:noMultiLvlLbl val="0"/>
      </c:catAx>
      <c:valAx>
        <c:axId val="18276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276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SVM Comparison </a:t>
            </a:r>
            <a:r>
              <a:rPr lang="en-GB" baseline="0"/>
              <a:t>on PCA reduced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RBF SVM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Sheet1!$F$69:$F$77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Sheet1!$H$69:$H$77</c:f>
              <c:numCache>
                <c:formatCode>0.00%</c:formatCode>
                <c:ptCount val="9"/>
                <c:pt idx="0" formatCode="0%">
                  <c:v>0.22</c:v>
                </c:pt>
                <c:pt idx="1">
                  <c:v>0.22700000000000001</c:v>
                </c:pt>
                <c:pt idx="2">
                  <c:v>0.20200000000000001</c:v>
                </c:pt>
                <c:pt idx="3" formatCode="0%">
                  <c:v>0.2</c:v>
                </c:pt>
                <c:pt idx="4">
                  <c:v>0.1978</c:v>
                </c:pt>
                <c:pt idx="5">
                  <c:v>0.17519999999999999</c:v>
                </c:pt>
                <c:pt idx="6">
                  <c:v>0.155</c:v>
                </c:pt>
                <c:pt idx="7">
                  <c:v>0.1532</c:v>
                </c:pt>
                <c:pt idx="8">
                  <c:v>0.19889999999999999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A34C-A741-1BC00FAC19DE}"/>
            </c:ext>
          </c:extLst>
        </c:ser>
        <c:ser>
          <c:idx val="1"/>
          <c:order val="1"/>
          <c:tx>
            <c:v>Poly SVM</c:v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Sheet1!$F$88:$F$96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Sheet1!$H$88:$H$96</c:f>
              <c:numCache>
                <c:formatCode>0%</c:formatCode>
                <c:ptCount val="9"/>
                <c:pt idx="0" formatCode="0.00%">
                  <c:v>0.1444</c:v>
                </c:pt>
                <c:pt idx="1">
                  <c:v>0.09</c:v>
                </c:pt>
                <c:pt idx="2" formatCode="0.00%">
                  <c:v>9.3700000000000006E-2</c:v>
                </c:pt>
                <c:pt idx="3" formatCode="0.00%">
                  <c:v>0.1027</c:v>
                </c:pt>
                <c:pt idx="4" formatCode="0.00%">
                  <c:v>9.4700000000000006E-2</c:v>
                </c:pt>
                <c:pt idx="5" formatCode="0.00%">
                  <c:v>9.6699999999999994E-2</c:v>
                </c:pt>
                <c:pt idx="6" formatCode="0.00%">
                  <c:v>0.1024</c:v>
                </c:pt>
                <c:pt idx="7" formatCode="0.00%">
                  <c:v>0.10580000000000001</c:v>
                </c:pt>
                <c:pt idx="8" formatCode="0.00%">
                  <c:v>8.5800000000000001E-2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F-374C-BC69-B8F8E7EB8369}"/>
            </c:ext>
          </c:extLst>
        </c:ser>
        <c:ser>
          <c:idx val="2"/>
          <c:order val="2"/>
          <c:tx>
            <c:v>Adaboost SVM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Sheet1!$F$109:$F$117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Sheet1!$H$109:$H$117</c:f>
              <c:numCache>
                <c:formatCode>0.00%</c:formatCode>
                <c:ptCount val="9"/>
                <c:pt idx="0">
                  <c:v>0.13</c:v>
                </c:pt>
                <c:pt idx="1">
                  <c:v>0.13131300000000001</c:v>
                </c:pt>
                <c:pt idx="2">
                  <c:v>0.1197</c:v>
                </c:pt>
                <c:pt idx="3" formatCode="0%">
                  <c:v>0.14000000000000001</c:v>
                </c:pt>
                <c:pt idx="4">
                  <c:v>0.1366</c:v>
                </c:pt>
                <c:pt idx="5">
                  <c:v>0.1263</c:v>
                </c:pt>
                <c:pt idx="6">
                  <c:v>9.4100000000000003E-2</c:v>
                </c:pt>
                <c:pt idx="7">
                  <c:v>8.9599999999999999E-2</c:v>
                </c:pt>
                <c:pt idx="8">
                  <c:v>0.12239999999999999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F-374C-BC69-B8F8E7EB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Polynomial</a:t>
            </a:r>
            <a:r>
              <a:rPr lang="en-GB" baseline="0"/>
              <a:t> Kernel on PCA reduced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Misclassification Percentage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Sheet1!$H$88:$H$96</c:f>
              <c:numCache>
                <c:formatCode>0%</c:formatCode>
                <c:ptCount val="9"/>
                <c:pt idx="0" formatCode="0.00%">
                  <c:v>0.1444</c:v>
                </c:pt>
                <c:pt idx="1">
                  <c:v>0.09</c:v>
                </c:pt>
                <c:pt idx="2" formatCode="0.00%">
                  <c:v>9.3700000000000006E-2</c:v>
                </c:pt>
                <c:pt idx="3" formatCode="0.00%">
                  <c:v>0.1027</c:v>
                </c:pt>
                <c:pt idx="4" formatCode="0.00%">
                  <c:v>9.4700000000000006E-2</c:v>
                </c:pt>
                <c:pt idx="5" formatCode="0.00%">
                  <c:v>9.6699999999999994E-2</c:v>
                </c:pt>
                <c:pt idx="6" formatCode="0.00%">
                  <c:v>0.1024</c:v>
                </c:pt>
                <c:pt idx="7" formatCode="0.00%">
                  <c:v>0.10580000000000001</c:v>
                </c:pt>
                <c:pt idx="8" formatCode="0.00%">
                  <c:v>8.5800000000000001E-2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A34C-A741-1BC00FAC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Boosted</a:t>
            </a:r>
            <a:r>
              <a:rPr lang="en-GB" baseline="0"/>
              <a:t> Linear SVM on PCA reduced Data (10 classifiers)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Misclassification Percentage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Sheet1!$F$109:$F$117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Sheet1!$H$109:$H$117</c:f>
              <c:numCache>
                <c:formatCode>0.00%</c:formatCode>
                <c:ptCount val="9"/>
                <c:pt idx="0">
                  <c:v>0.13</c:v>
                </c:pt>
                <c:pt idx="1">
                  <c:v>0.13131300000000001</c:v>
                </c:pt>
                <c:pt idx="2">
                  <c:v>0.1197</c:v>
                </c:pt>
                <c:pt idx="3" formatCode="0%">
                  <c:v>0.14000000000000001</c:v>
                </c:pt>
                <c:pt idx="4">
                  <c:v>0.1366</c:v>
                </c:pt>
                <c:pt idx="5">
                  <c:v>0.1263</c:v>
                </c:pt>
                <c:pt idx="6">
                  <c:v>9.4100000000000003E-2</c:v>
                </c:pt>
                <c:pt idx="7">
                  <c:v>8.9599999999999999E-2</c:v>
                </c:pt>
                <c:pt idx="8">
                  <c:v>0.12239999999999999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A34C-A741-1BC00FAC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Error  v/s K</a:t>
            </a:r>
            <a:r>
              <a:rPr lang="en-GB" baseline="0"/>
              <a:t> neighbours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v>Classical KNN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shade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Sheet1!$X$17:$X$26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Sheet1!$AA$17:$AA$26</c:f>
              <c:numCache>
                <c:formatCode>0%</c:formatCode>
                <c:ptCount val="10"/>
                <c:pt idx="0" formatCode="0.00%">
                  <c:v>0.23957999999999999</c:v>
                </c:pt>
                <c:pt idx="1">
                  <c:v>0.27</c:v>
                </c:pt>
                <c:pt idx="2" formatCode="0.00%">
                  <c:v>0.22140000000000001</c:v>
                </c:pt>
                <c:pt idx="3">
                  <c:v>0.23</c:v>
                </c:pt>
                <c:pt idx="4" formatCode="0.00%">
                  <c:v>0.18229000000000001</c:v>
                </c:pt>
                <c:pt idx="5" formatCode="0.00%">
                  <c:v>0.20300000000000001</c:v>
                </c:pt>
                <c:pt idx="6" formatCode="0.00%">
                  <c:v>0.17960000000000001</c:v>
                </c:pt>
                <c:pt idx="7" formatCode="0.00%">
                  <c:v>0.21870000000000001</c:v>
                </c:pt>
                <c:pt idx="8" formatCode="0.00%">
                  <c:v>0.19270000000000001</c:v>
                </c:pt>
                <c:pt idx="9" formatCode="0.00%">
                  <c:v>0.21870000000000001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A34C-A741-1BC00FAC19DE}"/>
            </c:ext>
          </c:extLst>
        </c:ser>
        <c:ser>
          <c:idx val="1"/>
          <c:order val="1"/>
          <c:tx>
            <c:v>KNN MDA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Sheet1!$X$30:$X$39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Sheet1!$AA$30:$AA$39</c:f>
              <c:numCache>
                <c:formatCode>0%</c:formatCode>
                <c:ptCount val="10"/>
                <c:pt idx="0">
                  <c:v>9.8699999999999996E-2</c:v>
                </c:pt>
                <c:pt idx="1">
                  <c:v>0.1079</c:v>
                </c:pt>
                <c:pt idx="2" formatCode="0.00%">
                  <c:v>0.1153</c:v>
                </c:pt>
                <c:pt idx="3" formatCode="0.00%">
                  <c:v>0.112244</c:v>
                </c:pt>
                <c:pt idx="4">
                  <c:v>0.11</c:v>
                </c:pt>
                <c:pt idx="5" formatCode="0.00%">
                  <c:v>0.1034428</c:v>
                </c:pt>
                <c:pt idx="6" formatCode="0.00%">
                  <c:v>0.1129</c:v>
                </c:pt>
                <c:pt idx="7">
                  <c:v>0.1</c:v>
                </c:pt>
                <c:pt idx="8" formatCode="0.00%">
                  <c:v>0.1011</c:v>
                </c:pt>
                <c:pt idx="9" formatCode="0.00%">
                  <c:v>9.8763000000000004E-2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F-D749-A224-E223C05BB0B2}"/>
            </c:ext>
          </c:extLst>
        </c:ser>
        <c:ser>
          <c:idx val="2"/>
          <c:order val="2"/>
          <c:tx>
            <c:v>KNN PCA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Sheet1!$X$43:$X$52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Sheet1!$AA$43:$AA$52</c:f>
              <c:numCache>
                <c:formatCode>0%</c:formatCode>
                <c:ptCount val="10"/>
                <c:pt idx="0" formatCode="0.00%">
                  <c:v>0.23899999999999999</c:v>
                </c:pt>
                <c:pt idx="1">
                  <c:v>0.28000000000000003</c:v>
                </c:pt>
                <c:pt idx="2" formatCode="0.00%">
                  <c:v>0.21190000000000001</c:v>
                </c:pt>
                <c:pt idx="3" formatCode="0.00%">
                  <c:v>0.23910000000000001</c:v>
                </c:pt>
                <c:pt idx="4" formatCode="0.00%">
                  <c:v>0.19020000000000001</c:v>
                </c:pt>
                <c:pt idx="5" formatCode="0.00%">
                  <c:v>0.2228</c:v>
                </c:pt>
                <c:pt idx="6" formatCode="0.00%">
                  <c:v>0.17929999999999999</c:v>
                </c:pt>
                <c:pt idx="7" formatCode="0.00%">
                  <c:v>0.21729999999999999</c:v>
                </c:pt>
                <c:pt idx="8" formatCode="0.00%">
                  <c:v>0.1956</c:v>
                </c:pt>
                <c:pt idx="9" formatCode="0.00%">
                  <c:v>0.21729999999999999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F-D749-A224-E223C05BB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Error  v/s K neighbours w/ MDA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4935947368931E-2"/>
          <c:y val="0.11579220914217406"/>
          <c:w val="0.88406445618612339"/>
          <c:h val="0.72559314986616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Sheet1!$AA$15</c:f>
              <c:strCache>
                <c:ptCount val="1"/>
                <c:pt idx="0">
                  <c:v>Error 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Sheet1!$X$30:$X$39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Sheet1!$AA$30:$AA$39</c:f>
              <c:numCache>
                <c:formatCode>0%</c:formatCode>
                <c:ptCount val="10"/>
                <c:pt idx="0">
                  <c:v>9.8699999999999996E-2</c:v>
                </c:pt>
                <c:pt idx="1">
                  <c:v>0.1079</c:v>
                </c:pt>
                <c:pt idx="2" formatCode="0.00%">
                  <c:v>0.1153</c:v>
                </c:pt>
                <c:pt idx="3" formatCode="0.00%">
                  <c:v>0.112244</c:v>
                </c:pt>
                <c:pt idx="4">
                  <c:v>0.11</c:v>
                </c:pt>
                <c:pt idx="5" formatCode="0.00%">
                  <c:v>0.1034428</c:v>
                </c:pt>
                <c:pt idx="6" formatCode="0.00%">
                  <c:v>0.1129</c:v>
                </c:pt>
                <c:pt idx="7">
                  <c:v>0.1</c:v>
                </c:pt>
                <c:pt idx="8" formatCode="0.00%">
                  <c:v>0.1011</c:v>
                </c:pt>
                <c:pt idx="9" formatCode="0.00%">
                  <c:v>9.8763000000000004E-2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F-8C41-9474-A1C72309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072"/>
        <c:axId val="172429232"/>
      </c:scatterChart>
      <c:valAx>
        <c:axId val="172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32"/>
        <c:crosses val="autoZero"/>
        <c:crossBetween val="midCat"/>
      </c:valAx>
      <c:valAx>
        <c:axId val="17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24</xdr:row>
      <xdr:rowOff>177800</xdr:rowOff>
    </xdr:from>
    <xdr:to>
      <xdr:col>15</xdr:col>
      <xdr:colOff>393700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99423-0090-794F-8A8D-E108B5073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558800</xdr:colOff>
      <xdr:row>8</xdr:row>
      <xdr:rowOff>190500</xdr:rowOff>
    </xdr:from>
    <xdr:to>
      <xdr:col>21</xdr:col>
      <xdr:colOff>177800</xdr:colOff>
      <xdr:row>22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B15765-5094-C34E-AC23-55C4ECB07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46</xdr:row>
      <xdr:rowOff>0</xdr:rowOff>
    </xdr:from>
    <xdr:to>
      <xdr:col>21</xdr:col>
      <xdr:colOff>533400</xdr:colOff>
      <xdr:row>63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BD7D92-3C14-6A44-8F53-DC6EAD708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27</xdr:row>
      <xdr:rowOff>12700</xdr:rowOff>
    </xdr:from>
    <xdr:to>
      <xdr:col>21</xdr:col>
      <xdr:colOff>450850</xdr:colOff>
      <xdr:row>40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E98D03-8393-EF48-B4F6-AD2E21B76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95250</xdr:colOff>
      <xdr:row>64</xdr:row>
      <xdr:rowOff>88900</xdr:rowOff>
    </xdr:from>
    <xdr:to>
      <xdr:col>22</xdr:col>
      <xdr:colOff>622300</xdr:colOff>
      <xdr:row>86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23670B-8840-DE4F-825D-A6C8FDB3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6350</xdr:colOff>
      <xdr:row>87</xdr:row>
      <xdr:rowOff>0</xdr:rowOff>
    </xdr:from>
    <xdr:to>
      <xdr:col>21</xdr:col>
      <xdr:colOff>342900</xdr:colOff>
      <xdr:row>103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485B4-E6B8-A94F-A6F4-249399C7F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6350</xdr:colOff>
      <xdr:row>108</xdr:row>
      <xdr:rowOff>12700</xdr:rowOff>
    </xdr:from>
    <xdr:to>
      <xdr:col>21</xdr:col>
      <xdr:colOff>368300</xdr:colOff>
      <xdr:row>125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DA4967-C5D4-FB47-BABE-681325D8C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705827</xdr:colOff>
      <xdr:row>10</xdr:row>
      <xdr:rowOff>75465</xdr:rowOff>
    </xdr:from>
    <xdr:to>
      <xdr:col>33</xdr:col>
      <xdr:colOff>537308</xdr:colOff>
      <xdr:row>24</xdr:row>
      <xdr:rowOff>134326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3CB1D1-5B8B-4546-9435-B1007FEA3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683845</xdr:colOff>
      <xdr:row>26</xdr:row>
      <xdr:rowOff>73268</xdr:rowOff>
    </xdr:from>
    <xdr:to>
      <xdr:col>33</xdr:col>
      <xdr:colOff>476249</xdr:colOff>
      <xdr:row>40</xdr:row>
      <xdr:rowOff>207595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C9183F-8FD1-6646-98F3-27B0DF461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659421</xdr:colOff>
      <xdr:row>42</xdr:row>
      <xdr:rowOff>207595</xdr:rowOff>
    </xdr:from>
    <xdr:to>
      <xdr:col>33</xdr:col>
      <xdr:colOff>488461</xdr:colOff>
      <xdr:row>57</xdr:row>
      <xdr:rowOff>146539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0C42C1-23F5-7645-9021-F43F2EA82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384547</xdr:colOff>
      <xdr:row>33</xdr:row>
      <xdr:rowOff>209212</xdr:rowOff>
    </xdr:from>
    <xdr:to>
      <xdr:col>46</xdr:col>
      <xdr:colOff>790668</xdr:colOff>
      <xdr:row>47</xdr:row>
      <xdr:rowOff>41996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395772-49D4-8942-BB7F-C8103CBC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615950</xdr:colOff>
      <xdr:row>165</xdr:row>
      <xdr:rowOff>114300</xdr:rowOff>
    </xdr:from>
    <xdr:to>
      <xdr:col>17</xdr:col>
      <xdr:colOff>622300</xdr:colOff>
      <xdr:row>184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62DFDD-BCD4-C246-96A1-81CACE7A4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139700</xdr:colOff>
      <xdr:row>166</xdr:row>
      <xdr:rowOff>101600</xdr:rowOff>
    </xdr:from>
    <xdr:to>
      <xdr:col>9</xdr:col>
      <xdr:colOff>495300</xdr:colOff>
      <xdr:row>182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9EC83E-9F39-D14F-840B-005050DDF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431800</xdr:colOff>
      <xdr:row>143</xdr:row>
      <xdr:rowOff>127000</xdr:rowOff>
    </xdr:from>
    <xdr:to>
      <xdr:col>31</xdr:col>
      <xdr:colOff>546100</xdr:colOff>
      <xdr:row>160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2B05069-5C27-C345-875B-113047ECB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114300</xdr:colOff>
      <xdr:row>168</xdr:row>
      <xdr:rowOff>88900</xdr:rowOff>
    </xdr:from>
    <xdr:to>
      <xdr:col>32</xdr:col>
      <xdr:colOff>101600</xdr:colOff>
      <xdr:row>183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B52D31F-9F25-3245-86F4-FD9BF496F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101600</xdr:colOff>
      <xdr:row>143</xdr:row>
      <xdr:rowOff>25400</xdr:rowOff>
    </xdr:from>
    <xdr:to>
      <xdr:col>39</xdr:col>
      <xdr:colOff>152400</xdr:colOff>
      <xdr:row>160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44498C-8F73-4848-B3EA-7F8253B9E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533400</xdr:colOff>
      <xdr:row>168</xdr:row>
      <xdr:rowOff>38100</xdr:rowOff>
    </xdr:from>
    <xdr:to>
      <xdr:col>38</xdr:col>
      <xdr:colOff>685800</xdr:colOff>
      <xdr:row>183</xdr:row>
      <xdr:rowOff>88900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614B971-EE6B-9346-A3F8-6522BF9E6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AD16-784D-A64F-B69D-873900DBCE26}">
  <dimension ref="B6:AX205"/>
  <sheetViews>
    <sheetView tabSelected="1" topLeftCell="C67" zoomScaleNormal="57" workbookViewId="0">
      <selection activeCell="X112" sqref="X112"/>
    </sheetView>
  </sheetViews>
  <sheetFormatPr baseColWidth="10" defaultRowHeight="16" x14ac:dyDescent="0.2"/>
  <cols>
    <col min="1" max="8" width="10.83203125" style="1"/>
    <col min="9" max="9" width="17.83203125" style="1" customWidth="1"/>
    <col min="10" max="16384" width="10.83203125" style="1"/>
  </cols>
  <sheetData>
    <row r="6" spans="4:50" ht="34" x14ac:dyDescent="0.4">
      <c r="D6" s="7" t="s">
        <v>5</v>
      </c>
      <c r="E6" s="7"/>
      <c r="F6" s="8"/>
      <c r="G6" s="8"/>
    </row>
    <row r="11" spans="4:50" x14ac:dyDescent="0.2">
      <c r="D11" s="3" t="s">
        <v>1</v>
      </c>
      <c r="E11" s="3"/>
      <c r="F11" s="3"/>
      <c r="G11" s="3" t="s">
        <v>13</v>
      </c>
      <c r="H11" s="3"/>
      <c r="I11" s="3"/>
      <c r="J11" s="3"/>
      <c r="K11" s="3"/>
      <c r="L11" s="3" t="s">
        <v>0</v>
      </c>
      <c r="M11" s="3"/>
      <c r="N11" s="3"/>
      <c r="O11" s="3"/>
      <c r="Z11" s="3" t="s">
        <v>6</v>
      </c>
      <c r="AA11" s="3"/>
      <c r="AB11" s="3"/>
      <c r="AJ11" s="3" t="s">
        <v>7</v>
      </c>
      <c r="AK11" s="3"/>
      <c r="AL11" s="3"/>
      <c r="AM11" s="3"/>
      <c r="AN11" s="3"/>
      <c r="AP11" s="3" t="s">
        <v>8</v>
      </c>
      <c r="AQ11" s="3"/>
      <c r="AX11" s="3" t="s">
        <v>30</v>
      </c>
    </row>
    <row r="12" spans="4:50" x14ac:dyDescent="0.2">
      <c r="D12" s="3"/>
    </row>
    <row r="13" spans="4:50" x14ac:dyDescent="0.2">
      <c r="D13" s="3"/>
    </row>
    <row r="14" spans="4:50" x14ac:dyDescent="0.2">
      <c r="D14" s="3"/>
      <c r="F14" s="3" t="s">
        <v>17</v>
      </c>
      <c r="G14" s="3"/>
      <c r="H14" s="3" t="s">
        <v>16</v>
      </c>
      <c r="I14" s="3"/>
      <c r="J14" s="5" t="s">
        <v>18</v>
      </c>
      <c r="L14" s="3" t="s">
        <v>2</v>
      </c>
      <c r="M14" s="3"/>
      <c r="N14" s="3" t="s">
        <v>3</v>
      </c>
      <c r="AI14" s="3" t="s">
        <v>23</v>
      </c>
    </row>
    <row r="15" spans="4:50" x14ac:dyDescent="0.2">
      <c r="D15" s="3"/>
      <c r="J15" s="6"/>
      <c r="X15" s="1" t="s">
        <v>22</v>
      </c>
      <c r="AA15" s="1" t="s">
        <v>21</v>
      </c>
      <c r="AX15" s="1" t="s">
        <v>33</v>
      </c>
    </row>
    <row r="16" spans="4:50" x14ac:dyDescent="0.2">
      <c r="D16" s="3"/>
      <c r="J16" s="6"/>
      <c r="AP16" s="1" t="s">
        <v>28</v>
      </c>
      <c r="AS16" s="1" t="s">
        <v>29</v>
      </c>
    </row>
    <row r="17" spans="4:46" x14ac:dyDescent="0.2">
      <c r="D17" s="3"/>
      <c r="F17" s="1">
        <v>50</v>
      </c>
      <c r="H17" s="2">
        <v>0.13750000000000001</v>
      </c>
      <c r="J17" s="6"/>
      <c r="W17" s="1" t="s">
        <v>3</v>
      </c>
      <c r="X17" s="1">
        <v>1</v>
      </c>
      <c r="AA17" s="2">
        <v>0.23957999999999999</v>
      </c>
      <c r="AI17" s="1" t="s">
        <v>24</v>
      </c>
      <c r="AK17" s="1">
        <v>1.05</v>
      </c>
      <c r="AM17" s="1" t="s">
        <v>26</v>
      </c>
    </row>
    <row r="18" spans="4:46" x14ac:dyDescent="0.2">
      <c r="D18" s="3" t="s">
        <v>9</v>
      </c>
      <c r="J18" s="6">
        <v>2</v>
      </c>
      <c r="L18" s="2">
        <v>9.6299999999999997E-2</v>
      </c>
      <c r="N18" s="2">
        <v>0.13253000000000001</v>
      </c>
      <c r="X18" s="1">
        <v>2</v>
      </c>
      <c r="AA18" s="4">
        <v>0.27</v>
      </c>
      <c r="AP18" s="1">
        <v>5</v>
      </c>
      <c r="AT18" s="2">
        <v>0.1111111</v>
      </c>
    </row>
    <row r="19" spans="4:46" x14ac:dyDescent="0.2">
      <c r="D19" s="3"/>
      <c r="F19" s="1">
        <v>100</v>
      </c>
      <c r="H19" s="2">
        <v>0.12770000000000001</v>
      </c>
      <c r="J19" s="6"/>
      <c r="X19" s="1">
        <v>3</v>
      </c>
      <c r="AA19" s="2">
        <v>0.22140000000000001</v>
      </c>
    </row>
    <row r="20" spans="4:46" x14ac:dyDescent="0.2">
      <c r="D20" s="3"/>
      <c r="J20" s="6"/>
      <c r="X20" s="1">
        <v>4</v>
      </c>
      <c r="AA20" s="4">
        <v>0.23</v>
      </c>
      <c r="AI20" s="1" t="s">
        <v>25</v>
      </c>
      <c r="AK20" s="1">
        <v>20</v>
      </c>
      <c r="AM20" s="1" t="s">
        <v>27</v>
      </c>
      <c r="AP20" s="1">
        <v>10</v>
      </c>
      <c r="AT20" s="4">
        <v>0.11</v>
      </c>
    </row>
    <row r="21" spans="4:46" x14ac:dyDescent="0.2">
      <c r="D21" s="3"/>
      <c r="J21" s="6">
        <v>1</v>
      </c>
      <c r="L21" s="4">
        <v>0.20413000000000001</v>
      </c>
      <c r="N21" s="2"/>
      <c r="X21" s="1">
        <v>5</v>
      </c>
      <c r="AA21" s="2">
        <v>0.18229000000000001</v>
      </c>
    </row>
    <row r="22" spans="4:46" x14ac:dyDescent="0.2">
      <c r="D22" s="3"/>
      <c r="F22" s="1">
        <v>200</v>
      </c>
      <c r="H22" s="2">
        <v>0.13528999999999999</v>
      </c>
      <c r="I22" s="2"/>
      <c r="X22" s="1">
        <v>6</v>
      </c>
      <c r="AA22" s="2">
        <v>0.20300000000000001</v>
      </c>
      <c r="AP22" s="1">
        <v>20</v>
      </c>
      <c r="AT22" s="2">
        <v>8.4199999999999997E-2</v>
      </c>
    </row>
    <row r="23" spans="4:46" x14ac:dyDescent="0.2">
      <c r="D23" s="3"/>
      <c r="J23" s="6"/>
      <c r="X23" s="1">
        <v>7</v>
      </c>
      <c r="AA23" s="2">
        <v>0.17960000000000001</v>
      </c>
      <c r="AI23" s="1" t="s">
        <v>31</v>
      </c>
      <c r="AM23" s="1" t="s">
        <v>32</v>
      </c>
      <c r="AP23" s="1">
        <v>25</v>
      </c>
      <c r="AT23" s="2">
        <v>0.10630000000000001</v>
      </c>
    </row>
    <row r="24" spans="4:46" x14ac:dyDescent="0.2">
      <c r="D24" s="3"/>
      <c r="X24" s="1">
        <v>8</v>
      </c>
      <c r="AA24" s="2">
        <v>0.21870000000000001</v>
      </c>
      <c r="AP24" s="1">
        <v>40</v>
      </c>
      <c r="AT24" s="2">
        <v>8.7599999999999997E-2</v>
      </c>
    </row>
    <row r="25" spans="4:46" x14ac:dyDescent="0.2">
      <c r="D25" s="3"/>
      <c r="F25" s="1">
        <v>300</v>
      </c>
      <c r="H25" s="2">
        <v>0.1237</v>
      </c>
      <c r="X25" s="1">
        <v>9</v>
      </c>
      <c r="AA25" s="2">
        <v>0.19270000000000001</v>
      </c>
    </row>
    <row r="26" spans="4:46" x14ac:dyDescent="0.2">
      <c r="D26" s="3"/>
      <c r="X26" s="1">
        <v>10</v>
      </c>
      <c r="AA26" s="2">
        <v>0.21870000000000001</v>
      </c>
      <c r="AP26" s="1">
        <v>50</v>
      </c>
      <c r="AT26" s="2">
        <v>9.4700000000000006E-2</v>
      </c>
    </row>
    <row r="27" spans="4:46" x14ac:dyDescent="0.2">
      <c r="D27" s="3"/>
    </row>
    <row r="28" spans="4:46" x14ac:dyDescent="0.2">
      <c r="D28" s="3"/>
      <c r="F28" s="1">
        <v>400</v>
      </c>
      <c r="H28" s="2">
        <v>0.1212</v>
      </c>
      <c r="AP28" s="1">
        <v>80</v>
      </c>
      <c r="AT28" s="2">
        <v>5.7799999999999997E-2</v>
      </c>
    </row>
    <row r="29" spans="4:46" x14ac:dyDescent="0.2">
      <c r="D29" s="3"/>
    </row>
    <row r="30" spans="4:46" x14ac:dyDescent="0.2">
      <c r="D30" s="3"/>
      <c r="W30" s="1" t="s">
        <v>15</v>
      </c>
      <c r="X30" s="1">
        <v>1</v>
      </c>
      <c r="AA30" s="4">
        <v>9.8699999999999996E-2</v>
      </c>
      <c r="AP30" s="1">
        <v>100</v>
      </c>
      <c r="AT30" s="2">
        <v>5.6000000000000001E-2</v>
      </c>
    </row>
    <row r="31" spans="4:46" x14ac:dyDescent="0.2">
      <c r="D31" s="3"/>
      <c r="F31" s="1">
        <v>500</v>
      </c>
      <c r="H31" s="2">
        <v>0.112359</v>
      </c>
      <c r="K31" s="2"/>
      <c r="X31" s="1">
        <v>2</v>
      </c>
      <c r="AA31" s="4">
        <v>0.1079</v>
      </c>
    </row>
    <row r="32" spans="4:46" x14ac:dyDescent="0.2">
      <c r="D32" s="3"/>
      <c r="X32" s="1">
        <v>3</v>
      </c>
      <c r="AA32" s="2">
        <v>0.1153</v>
      </c>
    </row>
    <row r="33" spans="4:27" x14ac:dyDescent="0.2">
      <c r="D33" s="3"/>
      <c r="X33" s="1">
        <v>4</v>
      </c>
      <c r="AA33" s="2">
        <v>0.112244</v>
      </c>
    </row>
    <row r="34" spans="4:27" x14ac:dyDescent="0.2">
      <c r="D34" s="3"/>
      <c r="F34" s="1">
        <v>150</v>
      </c>
      <c r="H34" s="2">
        <v>0.1153</v>
      </c>
      <c r="X34" s="1">
        <v>5</v>
      </c>
      <c r="AA34" s="4">
        <v>0.11</v>
      </c>
    </row>
    <row r="35" spans="4:27" x14ac:dyDescent="0.2">
      <c r="D35" s="3"/>
      <c r="X35" s="1">
        <v>6</v>
      </c>
      <c r="AA35" s="2">
        <v>0.1034428</v>
      </c>
    </row>
    <row r="36" spans="4:27" x14ac:dyDescent="0.2">
      <c r="D36" s="3"/>
      <c r="X36" s="1">
        <v>7</v>
      </c>
      <c r="AA36" s="2">
        <v>0.1129</v>
      </c>
    </row>
    <row r="37" spans="4:27" x14ac:dyDescent="0.2">
      <c r="D37" s="3"/>
      <c r="F37" s="1">
        <v>250</v>
      </c>
      <c r="H37" s="2">
        <v>0.1113</v>
      </c>
      <c r="X37" s="1">
        <v>8</v>
      </c>
      <c r="AA37" s="4">
        <v>0.1</v>
      </c>
    </row>
    <row r="38" spans="4:27" x14ac:dyDescent="0.2">
      <c r="D38" s="3"/>
      <c r="X38" s="1">
        <v>9</v>
      </c>
      <c r="AA38" s="2">
        <v>0.1011</v>
      </c>
    </row>
    <row r="39" spans="4:27" x14ac:dyDescent="0.2">
      <c r="D39" s="3"/>
      <c r="X39" s="1">
        <v>10</v>
      </c>
      <c r="AA39" s="2">
        <v>9.8763000000000004E-2</v>
      </c>
    </row>
    <row r="41" spans="4:27" x14ac:dyDescent="0.2">
      <c r="F41" s="1">
        <v>350</v>
      </c>
      <c r="H41" s="2">
        <v>0.128</v>
      </c>
    </row>
    <row r="43" spans="4:27" x14ac:dyDescent="0.2">
      <c r="W43" s="1" t="s">
        <v>14</v>
      </c>
      <c r="X43" s="6">
        <v>1</v>
      </c>
      <c r="AA43" s="2">
        <v>0.23899999999999999</v>
      </c>
    </row>
    <row r="44" spans="4:27" x14ac:dyDescent="0.2">
      <c r="F44" s="1">
        <v>450</v>
      </c>
      <c r="H44" s="2">
        <v>0.125</v>
      </c>
      <c r="X44" s="6">
        <v>2</v>
      </c>
      <c r="AA44" s="4">
        <v>0.28000000000000003</v>
      </c>
    </row>
    <row r="45" spans="4:27" x14ac:dyDescent="0.2">
      <c r="X45" s="6">
        <v>3</v>
      </c>
      <c r="AA45" s="2">
        <v>0.21190000000000001</v>
      </c>
    </row>
    <row r="46" spans="4:27" x14ac:dyDescent="0.2">
      <c r="X46" s="6">
        <v>4</v>
      </c>
      <c r="AA46" s="2">
        <v>0.23910000000000001</v>
      </c>
    </row>
    <row r="47" spans="4:27" x14ac:dyDescent="0.2">
      <c r="X47" s="6">
        <v>5</v>
      </c>
      <c r="AA47" s="2">
        <v>0.19020000000000001</v>
      </c>
    </row>
    <row r="48" spans="4:27" x14ac:dyDescent="0.2">
      <c r="X48" s="6">
        <v>6</v>
      </c>
      <c r="AA48" s="2">
        <v>0.2228</v>
      </c>
    </row>
    <row r="49" spans="4:27" x14ac:dyDescent="0.2">
      <c r="X49" s="6">
        <v>7</v>
      </c>
      <c r="AA49" s="2">
        <v>0.17929999999999999</v>
      </c>
    </row>
    <row r="50" spans="4:27" x14ac:dyDescent="0.2">
      <c r="X50" s="6">
        <v>8</v>
      </c>
      <c r="AA50" s="2">
        <v>0.21729999999999999</v>
      </c>
    </row>
    <row r="51" spans="4:27" x14ac:dyDescent="0.2">
      <c r="D51" s="3" t="s">
        <v>10</v>
      </c>
      <c r="F51" s="1">
        <v>50</v>
      </c>
      <c r="H51" s="9">
        <v>0.2263</v>
      </c>
      <c r="J51" s="6">
        <v>2</v>
      </c>
      <c r="L51" s="2">
        <v>0.10929999999999999</v>
      </c>
      <c r="N51" s="2">
        <v>0.1822</v>
      </c>
      <c r="X51" s="6">
        <v>9</v>
      </c>
      <c r="AA51" s="2">
        <v>0.1956</v>
      </c>
    </row>
    <row r="52" spans="4:27" x14ac:dyDescent="0.2">
      <c r="D52" s="3"/>
      <c r="F52" s="1">
        <v>100</v>
      </c>
      <c r="H52" s="2">
        <v>0.22159999999999999</v>
      </c>
      <c r="J52" s="6"/>
      <c r="X52" s="6">
        <v>10</v>
      </c>
      <c r="AA52" s="2">
        <v>0.21729999999999999</v>
      </c>
    </row>
    <row r="53" spans="4:27" x14ac:dyDescent="0.2">
      <c r="D53" s="3"/>
      <c r="F53" s="1">
        <v>200</v>
      </c>
      <c r="H53" s="2">
        <v>0.224</v>
      </c>
      <c r="J53" s="6"/>
    </row>
    <row r="54" spans="4:27" x14ac:dyDescent="0.2">
      <c r="D54" s="3"/>
      <c r="F54" s="1">
        <v>250</v>
      </c>
      <c r="H54" s="2">
        <v>0.21679999999999999</v>
      </c>
      <c r="J54" s="6">
        <v>1</v>
      </c>
      <c r="L54" s="2">
        <v>0.3585856</v>
      </c>
    </row>
    <row r="55" spans="4:27" x14ac:dyDescent="0.2">
      <c r="D55" s="3"/>
    </row>
    <row r="56" spans="4:27" x14ac:dyDescent="0.2">
      <c r="D56" s="3"/>
      <c r="F56" s="1">
        <v>300</v>
      </c>
      <c r="H56" s="2">
        <v>0.2142</v>
      </c>
    </row>
    <row r="58" spans="4:27" x14ac:dyDescent="0.2">
      <c r="F58" s="1">
        <v>350</v>
      </c>
      <c r="H58" s="2">
        <v>0.20480000000000001</v>
      </c>
    </row>
    <row r="60" spans="4:27" x14ac:dyDescent="0.2">
      <c r="F60" s="1">
        <v>400</v>
      </c>
      <c r="H60" s="2">
        <v>0.20879</v>
      </c>
    </row>
    <row r="61" spans="4:27" x14ac:dyDescent="0.2">
      <c r="F61" s="1">
        <v>450</v>
      </c>
      <c r="H61" s="2">
        <v>0.20830000000000001</v>
      </c>
    </row>
    <row r="63" spans="4:27" x14ac:dyDescent="0.2">
      <c r="F63" s="6">
        <v>500</v>
      </c>
      <c r="G63" s="6"/>
      <c r="H63" s="2">
        <v>0.17204</v>
      </c>
    </row>
    <row r="65" spans="4:12" x14ac:dyDescent="0.2">
      <c r="H65" s="2"/>
    </row>
    <row r="68" spans="4:12" x14ac:dyDescent="0.2">
      <c r="I68" s="9"/>
    </row>
    <row r="69" spans="4:12" x14ac:dyDescent="0.2">
      <c r="D69" s="3" t="s">
        <v>11</v>
      </c>
      <c r="F69" s="1">
        <v>50</v>
      </c>
      <c r="H69" s="4">
        <v>0.22</v>
      </c>
      <c r="I69" s="2"/>
      <c r="J69" s="6">
        <v>2</v>
      </c>
      <c r="L69" s="2">
        <v>6.25E-2</v>
      </c>
    </row>
    <row r="70" spans="4:12" x14ac:dyDescent="0.2">
      <c r="D70" s="3"/>
      <c r="F70" s="1">
        <v>100</v>
      </c>
      <c r="H70" s="2">
        <v>0.22700000000000001</v>
      </c>
      <c r="I70" s="2"/>
      <c r="J70" s="6"/>
    </row>
    <row r="71" spans="4:12" x14ac:dyDescent="0.2">
      <c r="D71" s="3"/>
      <c r="F71" s="1">
        <v>150</v>
      </c>
      <c r="H71" s="2">
        <v>0.20200000000000001</v>
      </c>
      <c r="I71" s="2"/>
      <c r="J71" s="6"/>
    </row>
    <row r="72" spans="4:12" x14ac:dyDescent="0.2">
      <c r="D72" s="3"/>
      <c r="F72" s="1">
        <v>250</v>
      </c>
      <c r="H72" s="4">
        <v>0.2</v>
      </c>
      <c r="J72" s="6"/>
    </row>
    <row r="73" spans="4:12" x14ac:dyDescent="0.2">
      <c r="D73" s="3"/>
      <c r="F73" s="1">
        <v>300</v>
      </c>
      <c r="H73" s="2">
        <v>0.1978</v>
      </c>
      <c r="I73" s="2"/>
    </row>
    <row r="74" spans="4:12" x14ac:dyDescent="0.2">
      <c r="D74" s="3"/>
      <c r="F74" s="1">
        <v>350</v>
      </c>
      <c r="H74" s="2">
        <v>0.17519999999999999</v>
      </c>
    </row>
    <row r="75" spans="4:12" x14ac:dyDescent="0.2">
      <c r="D75" s="3"/>
      <c r="F75" s="1">
        <v>400</v>
      </c>
      <c r="H75" s="2">
        <v>0.155</v>
      </c>
      <c r="I75" s="2"/>
    </row>
    <row r="76" spans="4:12" x14ac:dyDescent="0.2">
      <c r="D76" s="3"/>
      <c r="F76" s="1">
        <v>450</v>
      </c>
      <c r="H76" s="2">
        <v>0.1532</v>
      </c>
    </row>
    <row r="77" spans="4:12" x14ac:dyDescent="0.2">
      <c r="D77" s="3"/>
      <c r="F77" s="6">
        <v>500</v>
      </c>
      <c r="H77" s="2">
        <v>0.19889999999999999</v>
      </c>
      <c r="I77" s="2"/>
    </row>
    <row r="78" spans="4:12" x14ac:dyDescent="0.2">
      <c r="D78" s="3"/>
      <c r="I78" s="2"/>
    </row>
    <row r="79" spans="4:12" x14ac:dyDescent="0.2">
      <c r="D79" s="3"/>
    </row>
    <row r="80" spans="4:12" x14ac:dyDescent="0.2">
      <c r="D80" s="3"/>
      <c r="I80" s="2"/>
    </row>
    <row r="81" spans="4:12" x14ac:dyDescent="0.2">
      <c r="D81" s="3"/>
    </row>
    <row r="88" spans="4:12" x14ac:dyDescent="0.2">
      <c r="F88" s="1">
        <v>50</v>
      </c>
      <c r="H88" s="2">
        <v>0.1444</v>
      </c>
    </row>
    <row r="89" spans="4:12" x14ac:dyDescent="0.2">
      <c r="F89" s="1">
        <v>100</v>
      </c>
      <c r="H89" s="4">
        <v>0.09</v>
      </c>
    </row>
    <row r="90" spans="4:12" x14ac:dyDescent="0.2">
      <c r="F90" s="1">
        <v>150</v>
      </c>
      <c r="H90" s="2">
        <v>9.3700000000000006E-2</v>
      </c>
    </row>
    <row r="91" spans="4:12" x14ac:dyDescent="0.2">
      <c r="F91" s="1">
        <v>250</v>
      </c>
      <c r="H91" s="2">
        <v>0.1027</v>
      </c>
    </row>
    <row r="92" spans="4:12" x14ac:dyDescent="0.2">
      <c r="D92" s="3" t="s">
        <v>12</v>
      </c>
      <c r="F92" s="1">
        <v>300</v>
      </c>
      <c r="H92" s="2">
        <v>9.4700000000000006E-2</v>
      </c>
      <c r="J92" s="6">
        <v>2</v>
      </c>
      <c r="L92" s="2">
        <v>9.2299999999999993E-2</v>
      </c>
    </row>
    <row r="93" spans="4:12" x14ac:dyDescent="0.2">
      <c r="D93" s="3"/>
      <c r="F93" s="1">
        <v>350</v>
      </c>
      <c r="H93" s="2">
        <v>9.6699999999999994E-2</v>
      </c>
      <c r="J93" s="6"/>
    </row>
    <row r="94" spans="4:12" x14ac:dyDescent="0.2">
      <c r="D94" s="3"/>
      <c r="F94" s="1">
        <v>400</v>
      </c>
      <c r="H94" s="2">
        <v>0.1024</v>
      </c>
      <c r="J94" s="6"/>
    </row>
    <row r="95" spans="4:12" x14ac:dyDescent="0.2">
      <c r="D95" s="3"/>
      <c r="F95" s="1">
        <v>450</v>
      </c>
      <c r="H95" s="2">
        <v>0.10580000000000001</v>
      </c>
      <c r="J95" s="6"/>
    </row>
    <row r="96" spans="4:12" x14ac:dyDescent="0.2">
      <c r="D96" s="3"/>
      <c r="F96" s="6">
        <v>500</v>
      </c>
      <c r="H96" s="2">
        <v>8.5800000000000001E-2</v>
      </c>
    </row>
    <row r="97" spans="2:12" x14ac:dyDescent="0.2">
      <c r="D97" s="3"/>
    </row>
    <row r="98" spans="2:12" x14ac:dyDescent="0.2">
      <c r="D98" s="3"/>
    </row>
    <row r="109" spans="2:12" x14ac:dyDescent="0.2">
      <c r="B109" s="1" t="s">
        <v>20</v>
      </c>
      <c r="D109" s="3" t="s">
        <v>19</v>
      </c>
      <c r="F109" s="1">
        <v>50</v>
      </c>
      <c r="H109" s="2">
        <v>0.13</v>
      </c>
      <c r="J109" s="6">
        <v>2</v>
      </c>
      <c r="L109" s="2">
        <v>5.9700000000000003E-2</v>
      </c>
    </row>
    <row r="110" spans="2:12" x14ac:dyDescent="0.2">
      <c r="F110" s="1">
        <v>100</v>
      </c>
      <c r="H110" s="2">
        <v>0.13131300000000001</v>
      </c>
      <c r="J110" s="6"/>
    </row>
    <row r="111" spans="2:12" x14ac:dyDescent="0.2">
      <c r="F111" s="1">
        <v>150</v>
      </c>
      <c r="H111" s="2">
        <v>0.1197</v>
      </c>
      <c r="J111" s="6"/>
    </row>
    <row r="112" spans="2:12" x14ac:dyDescent="0.2">
      <c r="F112" s="1">
        <v>250</v>
      </c>
      <c r="H112" s="4">
        <v>0.14000000000000001</v>
      </c>
      <c r="J112" s="6"/>
    </row>
    <row r="113" spans="6:9" x14ac:dyDescent="0.2">
      <c r="F113" s="1">
        <v>300</v>
      </c>
      <c r="H113" s="2">
        <v>0.1366</v>
      </c>
      <c r="I113" s="2"/>
    </row>
    <row r="114" spans="6:9" x14ac:dyDescent="0.2">
      <c r="F114" s="1">
        <v>350</v>
      </c>
      <c r="H114" s="2">
        <v>0.1263</v>
      </c>
    </row>
    <row r="115" spans="6:9" x14ac:dyDescent="0.2">
      <c r="F115" s="1">
        <v>400</v>
      </c>
      <c r="H115" s="2">
        <v>9.4100000000000003E-2</v>
      </c>
    </row>
    <row r="116" spans="6:9" x14ac:dyDescent="0.2">
      <c r="F116" s="1">
        <v>450</v>
      </c>
      <c r="H116" s="2">
        <v>8.9599999999999999E-2</v>
      </c>
      <c r="I116" s="2"/>
    </row>
    <row r="117" spans="6:9" x14ac:dyDescent="0.2">
      <c r="F117" s="6">
        <v>500</v>
      </c>
      <c r="H117" s="2">
        <v>0.12239999999999999</v>
      </c>
    </row>
    <row r="132" spans="4:26" ht="34" x14ac:dyDescent="0.4">
      <c r="D132" s="7" t="s">
        <v>4</v>
      </c>
      <c r="E132" s="7"/>
      <c r="F132" s="8"/>
      <c r="G132" s="8"/>
    </row>
    <row r="138" spans="4:26" x14ac:dyDescent="0.2">
      <c r="J138" s="3" t="s">
        <v>34</v>
      </c>
      <c r="V138" s="3" t="s">
        <v>35</v>
      </c>
    </row>
    <row r="141" spans="4:26" x14ac:dyDescent="0.2">
      <c r="E141" s="3" t="s">
        <v>1</v>
      </c>
      <c r="F141" s="3"/>
      <c r="G141" s="3"/>
      <c r="H141" s="3" t="s">
        <v>13</v>
      </c>
      <c r="I141" s="3"/>
      <c r="J141" s="3"/>
      <c r="K141" s="3"/>
      <c r="L141" s="3"/>
      <c r="M141" s="3" t="s">
        <v>0</v>
      </c>
      <c r="N141" s="3"/>
      <c r="O141" s="3"/>
      <c r="S141" s="3"/>
      <c r="T141" s="3" t="s">
        <v>13</v>
      </c>
      <c r="U141" s="3"/>
      <c r="V141" s="3"/>
      <c r="W141" s="3"/>
      <c r="X141" s="3"/>
      <c r="Y141" s="3" t="s">
        <v>0</v>
      </c>
      <c r="Z141" s="3"/>
    </row>
    <row r="142" spans="4:26" x14ac:dyDescent="0.2">
      <c r="E142" s="3"/>
    </row>
    <row r="143" spans="4:26" x14ac:dyDescent="0.2">
      <c r="E143" s="3"/>
    </row>
    <row r="144" spans="4:26" x14ac:dyDescent="0.2">
      <c r="E144" s="3"/>
      <c r="G144" s="3" t="s">
        <v>17</v>
      </c>
      <c r="H144" s="3"/>
      <c r="I144" s="3" t="s">
        <v>16</v>
      </c>
      <c r="J144" s="3"/>
      <c r="K144" s="5" t="s">
        <v>18</v>
      </c>
      <c r="M144" s="3" t="s">
        <v>2</v>
      </c>
      <c r="N144" s="3"/>
      <c r="O144" s="3"/>
      <c r="S144" s="3" t="s">
        <v>17</v>
      </c>
      <c r="T144" s="3"/>
      <c r="U144" s="3" t="s">
        <v>16</v>
      </c>
      <c r="V144" s="3"/>
      <c r="W144" s="5" t="s">
        <v>18</v>
      </c>
      <c r="Y144" s="3" t="s">
        <v>2</v>
      </c>
      <c r="Z144" s="3"/>
    </row>
    <row r="145" spans="5:25" x14ac:dyDescent="0.2">
      <c r="E145" s="3"/>
      <c r="K145" s="6"/>
      <c r="W145" s="6"/>
    </row>
    <row r="146" spans="5:25" x14ac:dyDescent="0.2">
      <c r="E146" s="3"/>
      <c r="K146" s="6"/>
      <c r="W146" s="6"/>
    </row>
    <row r="147" spans="5:25" x14ac:dyDescent="0.2">
      <c r="E147" s="3"/>
      <c r="G147" s="1">
        <v>200</v>
      </c>
      <c r="I147" s="2">
        <v>0.38500000000000001</v>
      </c>
      <c r="K147" s="1">
        <v>200</v>
      </c>
      <c r="M147" s="4">
        <v>0.27500000000000002</v>
      </c>
      <c r="S147" s="1">
        <v>700</v>
      </c>
      <c r="U147" s="2">
        <v>0.16470000000000001</v>
      </c>
      <c r="W147" s="1">
        <v>15</v>
      </c>
      <c r="Y147" s="4">
        <v>0.21759999999999999</v>
      </c>
    </row>
    <row r="148" spans="5:25" x14ac:dyDescent="0.2">
      <c r="E148" s="3" t="s">
        <v>9</v>
      </c>
      <c r="M148" s="2"/>
      <c r="O148" s="2"/>
      <c r="Y148" s="2"/>
    </row>
    <row r="149" spans="5:25" x14ac:dyDescent="0.2">
      <c r="E149" s="3"/>
      <c r="G149" s="1">
        <v>175</v>
      </c>
      <c r="I149" s="2">
        <v>0.39</v>
      </c>
      <c r="K149" s="1">
        <v>175</v>
      </c>
      <c r="M149" s="2">
        <v>0.27400000000000002</v>
      </c>
      <c r="S149" s="1">
        <v>400</v>
      </c>
      <c r="U149" s="2">
        <v>0.16470000000000001</v>
      </c>
      <c r="W149" s="1">
        <v>20</v>
      </c>
      <c r="Y149" s="2">
        <v>0.12939999999999999</v>
      </c>
    </row>
    <row r="150" spans="5:25" x14ac:dyDescent="0.2">
      <c r="E150" s="3"/>
    </row>
    <row r="151" spans="5:25" x14ac:dyDescent="0.2">
      <c r="E151" s="3"/>
      <c r="M151" s="4"/>
      <c r="O151" s="2"/>
      <c r="Y151" s="4"/>
    </row>
    <row r="152" spans="5:25" x14ac:dyDescent="0.2">
      <c r="E152" s="3"/>
      <c r="G152" s="1">
        <v>150</v>
      </c>
      <c r="I152" s="2">
        <v>0.4</v>
      </c>
      <c r="J152" s="2"/>
      <c r="K152" s="1">
        <v>150</v>
      </c>
      <c r="M152" s="2">
        <v>0.27500000000000002</v>
      </c>
      <c r="S152" s="1">
        <v>200</v>
      </c>
      <c r="U152" s="2">
        <v>0.1676</v>
      </c>
      <c r="V152" s="2"/>
      <c r="W152" s="1">
        <v>40</v>
      </c>
      <c r="Y152" s="2">
        <v>5.8799999999999998E-2</v>
      </c>
    </row>
    <row r="153" spans="5:25" x14ac:dyDescent="0.2">
      <c r="E153" s="3"/>
    </row>
    <row r="154" spans="5:25" x14ac:dyDescent="0.2">
      <c r="E154" s="3"/>
    </row>
    <row r="155" spans="5:25" x14ac:dyDescent="0.2">
      <c r="E155" s="3"/>
      <c r="G155" s="1">
        <v>125</v>
      </c>
      <c r="I155" s="2">
        <v>0.41499999999999998</v>
      </c>
      <c r="K155" s="1">
        <v>125</v>
      </c>
      <c r="M155" s="4">
        <v>0.28000000000000003</v>
      </c>
      <c r="S155" s="1">
        <v>100</v>
      </c>
      <c r="U155" s="2">
        <v>0.18229999999999999</v>
      </c>
      <c r="W155" s="1">
        <v>60</v>
      </c>
      <c r="Y155" s="2">
        <v>6.7599999999999993E-2</v>
      </c>
    </row>
    <row r="156" spans="5:25" x14ac:dyDescent="0.2">
      <c r="E156" s="3"/>
    </row>
    <row r="157" spans="5:25" x14ac:dyDescent="0.2">
      <c r="E157" s="3"/>
    </row>
    <row r="158" spans="5:25" x14ac:dyDescent="0.2">
      <c r="E158" s="3"/>
      <c r="G158" s="1">
        <v>100</v>
      </c>
      <c r="I158" s="2">
        <v>0.41499999999999998</v>
      </c>
      <c r="K158" s="1">
        <v>100</v>
      </c>
      <c r="M158" s="4">
        <v>0.28999999999999998</v>
      </c>
      <c r="S158" s="1">
        <v>68</v>
      </c>
      <c r="U158" s="2">
        <v>0.20580000000000001</v>
      </c>
      <c r="W158" s="1">
        <v>68</v>
      </c>
      <c r="Y158" s="2">
        <v>0.04</v>
      </c>
    </row>
    <row r="159" spans="5:25" x14ac:dyDescent="0.2">
      <c r="E159" s="3"/>
    </row>
    <row r="160" spans="5:25" x14ac:dyDescent="0.2">
      <c r="E160" s="3"/>
    </row>
    <row r="161" spans="5:25" x14ac:dyDescent="0.2">
      <c r="E161" s="3"/>
      <c r="G161" s="1">
        <v>75</v>
      </c>
      <c r="I161" s="2">
        <v>0.42499999999999999</v>
      </c>
      <c r="K161" s="1">
        <v>75</v>
      </c>
      <c r="L161" s="2"/>
      <c r="M161" s="4">
        <v>0.3</v>
      </c>
      <c r="U161" s="2"/>
      <c r="X161" s="2"/>
    </row>
    <row r="162" spans="5:25" x14ac:dyDescent="0.2">
      <c r="E162" s="3"/>
    </row>
    <row r="163" spans="5:25" x14ac:dyDescent="0.2">
      <c r="E163" s="3"/>
    </row>
    <row r="164" spans="5:25" x14ac:dyDescent="0.2">
      <c r="E164" s="3"/>
      <c r="G164" s="1">
        <v>50</v>
      </c>
      <c r="I164" s="2">
        <v>0.47499999999999998</v>
      </c>
      <c r="K164" s="1">
        <v>50</v>
      </c>
      <c r="M164" s="4">
        <v>0.37</v>
      </c>
      <c r="U164" s="2"/>
    </row>
    <row r="165" spans="5:25" x14ac:dyDescent="0.2">
      <c r="E165" s="3"/>
    </row>
    <row r="166" spans="5:25" x14ac:dyDescent="0.2">
      <c r="E166" s="3"/>
    </row>
    <row r="167" spans="5:25" x14ac:dyDescent="0.2">
      <c r="E167" s="3"/>
      <c r="I167" s="2"/>
      <c r="U167" s="2"/>
    </row>
    <row r="168" spans="5:25" x14ac:dyDescent="0.2">
      <c r="E168" s="3"/>
    </row>
    <row r="169" spans="5:25" x14ac:dyDescent="0.2">
      <c r="E169" s="3"/>
    </row>
    <row r="171" spans="5:25" x14ac:dyDescent="0.2">
      <c r="I171" s="2"/>
      <c r="U171" s="2"/>
    </row>
    <row r="173" spans="5:25" x14ac:dyDescent="0.2">
      <c r="S173" s="1">
        <v>700</v>
      </c>
      <c r="U173" s="2">
        <v>0.27050000000000002</v>
      </c>
      <c r="W173" s="1">
        <v>15</v>
      </c>
      <c r="Y173" s="2">
        <v>0.15290000000000001</v>
      </c>
    </row>
    <row r="174" spans="5:25" x14ac:dyDescent="0.2">
      <c r="I174" s="2"/>
    </row>
    <row r="175" spans="5:25" x14ac:dyDescent="0.2">
      <c r="S175" s="1">
        <v>400</v>
      </c>
      <c r="U175" s="2">
        <v>0.25290000000000001</v>
      </c>
      <c r="W175" s="1">
        <v>20</v>
      </c>
      <c r="Y175" s="2">
        <v>0.15579999999999999</v>
      </c>
    </row>
    <row r="178" spans="6:25" x14ac:dyDescent="0.2">
      <c r="S178" s="1">
        <v>200</v>
      </c>
      <c r="U178" s="2">
        <v>0.24117</v>
      </c>
      <c r="V178" s="2"/>
      <c r="W178" s="1">
        <v>40</v>
      </c>
      <c r="Y178" s="2">
        <v>0.12939999999999999</v>
      </c>
    </row>
    <row r="181" spans="6:25" x14ac:dyDescent="0.2">
      <c r="S181" s="1">
        <v>100</v>
      </c>
      <c r="U181" s="2">
        <v>0.26169999999999999</v>
      </c>
      <c r="W181" s="1">
        <v>60</v>
      </c>
      <c r="Y181" s="2">
        <v>0.1411</v>
      </c>
    </row>
    <row r="183" spans="6:25" x14ac:dyDescent="0.2">
      <c r="Y183" s="4"/>
    </row>
    <row r="184" spans="6:25" x14ac:dyDescent="0.2">
      <c r="S184" s="1">
        <v>68</v>
      </c>
      <c r="U184" s="2">
        <v>0.27350000000000002</v>
      </c>
      <c r="W184" s="1">
        <v>68</v>
      </c>
      <c r="Y184" s="2">
        <v>0.12</v>
      </c>
    </row>
    <row r="187" spans="6:25" x14ac:dyDescent="0.2">
      <c r="H187" s="1">
        <v>200</v>
      </c>
      <c r="J187" s="4">
        <v>0.41</v>
      </c>
      <c r="U187" s="2"/>
    </row>
    <row r="188" spans="6:25" x14ac:dyDescent="0.2">
      <c r="F188" s="3" t="s">
        <v>10</v>
      </c>
      <c r="J188" s="9"/>
      <c r="L188" s="1">
        <v>200</v>
      </c>
      <c r="N188" s="2">
        <v>0.28999999999999998</v>
      </c>
      <c r="P188" s="2"/>
    </row>
    <row r="189" spans="6:25" x14ac:dyDescent="0.2">
      <c r="F189" s="3"/>
      <c r="H189" s="1">
        <v>175</v>
      </c>
      <c r="J189" s="2">
        <v>0.41</v>
      </c>
    </row>
    <row r="190" spans="6:25" x14ac:dyDescent="0.2">
      <c r="F190" s="3"/>
      <c r="J190" s="2"/>
      <c r="L190" s="1">
        <v>175</v>
      </c>
      <c r="N190" s="4">
        <v>0.3</v>
      </c>
      <c r="U190" s="2"/>
    </row>
    <row r="191" spans="6:25" x14ac:dyDescent="0.2">
      <c r="F191" s="3"/>
      <c r="J191" s="2"/>
      <c r="N191" s="2"/>
      <c r="U191" s="2"/>
    </row>
    <row r="192" spans="6:25" x14ac:dyDescent="0.2">
      <c r="F192" s="3"/>
      <c r="H192" s="1">
        <v>150</v>
      </c>
      <c r="J192" s="2">
        <v>0.39500000000000002</v>
      </c>
    </row>
    <row r="193" spans="6:21" x14ac:dyDescent="0.2">
      <c r="F193" s="3"/>
      <c r="J193" s="2"/>
      <c r="L193" s="1">
        <v>150</v>
      </c>
      <c r="N193" s="2">
        <v>0.315</v>
      </c>
      <c r="S193" s="6"/>
      <c r="T193" s="6"/>
      <c r="U193" s="2"/>
    </row>
    <row r="195" spans="6:21" x14ac:dyDescent="0.2">
      <c r="H195" s="1">
        <v>125</v>
      </c>
      <c r="J195" s="2">
        <v>0.39500000000000002</v>
      </c>
      <c r="U195" s="2"/>
    </row>
    <row r="196" spans="6:21" x14ac:dyDescent="0.2">
      <c r="L196" s="1">
        <v>125</v>
      </c>
      <c r="N196" s="2">
        <v>0.30499999999999999</v>
      </c>
    </row>
    <row r="197" spans="6:21" x14ac:dyDescent="0.2">
      <c r="J197" s="2"/>
    </row>
    <row r="198" spans="6:21" x14ac:dyDescent="0.2">
      <c r="H198" s="1">
        <v>100</v>
      </c>
      <c r="J198" s="2">
        <v>0.40500000000000003</v>
      </c>
    </row>
    <row r="199" spans="6:21" x14ac:dyDescent="0.2">
      <c r="L199" s="1">
        <v>100</v>
      </c>
      <c r="N199" s="4">
        <v>0.31</v>
      </c>
    </row>
    <row r="200" spans="6:21" x14ac:dyDescent="0.2">
      <c r="I200" s="6"/>
      <c r="J200" s="2"/>
    </row>
    <row r="201" spans="6:21" x14ac:dyDescent="0.2">
      <c r="H201" s="1">
        <v>75</v>
      </c>
      <c r="J201" s="4">
        <v>0.435</v>
      </c>
    </row>
    <row r="202" spans="6:21" x14ac:dyDescent="0.2">
      <c r="J202" s="2"/>
      <c r="L202" s="1">
        <v>75</v>
      </c>
      <c r="N202" s="2">
        <v>0.315</v>
      </c>
    </row>
    <row r="204" spans="6:21" x14ac:dyDescent="0.2">
      <c r="H204" s="1">
        <v>50</v>
      </c>
      <c r="J204" s="4">
        <v>0.48499999999999999</v>
      </c>
    </row>
    <row r="205" spans="6:21" x14ac:dyDescent="0.2">
      <c r="L205" s="1">
        <v>50</v>
      </c>
      <c r="N205" s="4">
        <v>0.4</v>
      </c>
    </row>
  </sheetData>
  <sortState xmlns:xlrd2="http://schemas.microsoft.com/office/spreadsheetml/2017/richdata2" ref="X17:X33">
    <sortCondition ref="X33"/>
  </sortState>
  <pageMargins left="0.7" right="0.7" top="0.75" bottom="0.75" header="0.3" footer="0.3"/>
  <ignoredErrors>
    <ignoredError sqref="AM2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2021-11-13T06:59:10Z</dcterms:created>
  <dcterms:modified xsi:type="dcterms:W3CDTF">2021-11-14T17:54:37Z</dcterms:modified>
</cp:coreProperties>
</file>