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18FCBFE5-D719-4567-8C14-D622DEBE667B}" xr6:coauthVersionLast="47" xr6:coauthVersionMax="47" xr10:uidLastSave="{00000000-0000-0000-0000-000000000000}"/>
  <bookViews>
    <workbookView xWindow="-120" yWindow="-120" windowWidth="29040" windowHeight="15990" xr2:uid="{A22C7B05-6B0A-4116-A99A-60EDDEA67682}"/>
  </bookViews>
  <sheets>
    <sheet name="OB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7" i="1"/>
  <c r="F8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<sst xmlns="http://schemas.openxmlformats.org/spreadsheetml/2006/main" count="59" uniqueCount="46">
  <si>
    <t>COMPONENTE</t>
  </si>
  <si>
    <t>MATRICULA</t>
  </si>
  <si>
    <t>CONSUMO (mA)</t>
  </si>
  <si>
    <t>PRECIO (C/U)</t>
  </si>
  <si>
    <t>UNIDADES</t>
  </si>
  <si>
    <t>TOTAL</t>
  </si>
  <si>
    <t>PROVEEDOR</t>
  </si>
  <si>
    <t>ENLACE DE COMPRA</t>
  </si>
  <si>
    <t>HOJA DE DATOS</t>
  </si>
  <si>
    <t>IMU</t>
  </si>
  <si>
    <t>MPU-6050</t>
  </si>
  <si>
    <t>UNIT Electronics</t>
  </si>
  <si>
    <t>UNIT - MPU6050</t>
  </si>
  <si>
    <t>MPU6050</t>
  </si>
  <si>
    <t>DHT-22</t>
  </si>
  <si>
    <t>UNIT - DHT22</t>
  </si>
  <si>
    <t>DHT22</t>
  </si>
  <si>
    <t>GPS</t>
  </si>
  <si>
    <t>NEO6MV2</t>
  </si>
  <si>
    <t>UNIT - NEO6M</t>
  </si>
  <si>
    <t>NEO6M</t>
  </si>
  <si>
    <t>Módulo SD</t>
  </si>
  <si>
    <t>UNIT - SD</t>
  </si>
  <si>
    <t>LVC125A</t>
  </si>
  <si>
    <t>78M05</t>
  </si>
  <si>
    <t>UNIT - 7805</t>
  </si>
  <si>
    <t>AMS1117</t>
  </si>
  <si>
    <t>RP2040</t>
  </si>
  <si>
    <t>BMP-180</t>
  </si>
  <si>
    <t>UNIT - RP2040</t>
  </si>
  <si>
    <t>UNIT - BMP180</t>
  </si>
  <si>
    <t>BMP180</t>
  </si>
  <si>
    <t>UNIT - LD1117AS33TR</t>
  </si>
  <si>
    <t>LD1117AS33TR</t>
  </si>
  <si>
    <t>Microcontroller</t>
  </si>
  <si>
    <t>Humidity and temperature</t>
  </si>
  <si>
    <t>Pressure</t>
  </si>
  <si>
    <t>Storage</t>
  </si>
  <si>
    <t>Voltage regulator 5V</t>
  </si>
  <si>
    <t>Voltage regulator 3.3V</t>
  </si>
  <si>
    <t>Air quality</t>
  </si>
  <si>
    <t>MQ-7</t>
  </si>
  <si>
    <t>UNIT - MQ7</t>
  </si>
  <si>
    <t>Headers</t>
  </si>
  <si>
    <t>40 Pins 2mm</t>
  </si>
  <si>
    <t>UNIT -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</si>
</sst>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0" fontId="1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2" applyAlignment="1">
      <alignment horizontal="center"/>
    </xf>
    <xf numFmtId="0" fontId="1" fillId="0" borderId="0" xfId="2" applyAlignment="1">
      <alignment horizontal="center" vertical="center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sheet.lcsc.com/szlcsc/1810161833_STMicroelectronics-LD1117AS33TR_C115288.pdf" TargetMode="External"/><Relationship Id="rId13" Type="http://schemas.openxmlformats.org/officeDocument/2006/relationships/hyperlink" Target="https://www.sparkfun.com/datasheets/Sensors/Temperature/DHT22.pdf" TargetMode="External"/><Relationship Id="rId18" Type="http://schemas.openxmlformats.org/officeDocument/2006/relationships/hyperlink" Target="https://uelectronics.com/wp-content/uploads/2018/01/MQ-7.pdf" TargetMode="External"/><Relationship Id="rId3" Type="http://schemas.openxmlformats.org/officeDocument/2006/relationships/hyperlink" Target="https://uelectronics.com/producto/sensor-de-presion-barometrica-bmp180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uelectronics.com/producto/regulador-7805-smd-to-252/" TargetMode="External"/><Relationship Id="rId12" Type="http://schemas.openxmlformats.org/officeDocument/2006/relationships/hyperlink" Target="https://content.u-blox.com/sites/default/files/products/documents/NEO-6_DataSheet_%28GPS.G6-HW-09005%29.pdf" TargetMode="External"/><Relationship Id="rId17" Type="http://schemas.openxmlformats.org/officeDocument/2006/relationships/hyperlink" Target="https://uelectronics.com/producto/mq-7-detector-de-monoxido-de-carbono/" TargetMode="External"/><Relationship Id="rId2" Type="http://schemas.openxmlformats.org/officeDocument/2006/relationships/hyperlink" Target="https://uelectronics.com/producto/mpu-6050-ic-smd/" TargetMode="External"/><Relationship Id="rId16" Type="http://schemas.openxmlformats.org/officeDocument/2006/relationships/hyperlink" Target="https://datasheets.raspberrypi.com/pico/pico-datasheet.pdf" TargetMode="External"/><Relationship Id="rId20" Type="http://schemas.openxmlformats.org/officeDocument/2006/relationships/hyperlink" Target="https://uelectronics.com/wp-content/uploads/2023/05/Datasheet-Header-Macho-2mm.pdf" TargetMode="External"/><Relationship Id="rId1" Type="http://schemas.openxmlformats.org/officeDocument/2006/relationships/hyperlink" Target="https://uelectronics.com/producto/raspberry-pi-pico-rp2040-arm-cortex-m0/" TargetMode="External"/><Relationship Id="rId6" Type="http://schemas.openxmlformats.org/officeDocument/2006/relationships/hyperlink" Target="https://uelectronics.com/producto/lector-de-memorias-micro-sd-para-arduino/" TargetMode="External"/><Relationship Id="rId11" Type="http://schemas.openxmlformats.org/officeDocument/2006/relationships/hyperlink" Target="https://pdf1.alldatasheet.com/datasheet-pdf/view/172999/TI/LVC125A.html" TargetMode="External"/><Relationship Id="rId5" Type="http://schemas.openxmlformats.org/officeDocument/2006/relationships/hyperlink" Target="https://uelectronics.com/producto/mdulo-gps-neo6m-v2/" TargetMode="External"/><Relationship Id="rId15" Type="http://schemas.openxmlformats.org/officeDocument/2006/relationships/hyperlink" Target="https://datasheet.lcsc.com/szlcsc/1811071024_TDK-InvenSense-MPU-6050_C24112.pdf" TargetMode="External"/><Relationship Id="rId10" Type="http://schemas.openxmlformats.org/officeDocument/2006/relationships/hyperlink" Target="https://www.st.com/resource/en/datasheet/l78m.pdf" TargetMode="External"/><Relationship Id="rId19" Type="http://schemas.openxmlformats.org/officeDocument/2006/relationships/hyperlink" Target="https://uelectronics.com/producto/tira-header-macho-40-pines-2mm-negro/" TargetMode="External"/><Relationship Id="rId4" Type="http://schemas.openxmlformats.org/officeDocument/2006/relationships/hyperlink" Target="https://uelectronics.com/producto/sensor-de-temperatura-dht22-am2302/" TargetMode="External"/><Relationship Id="rId9" Type="http://schemas.openxmlformats.org/officeDocument/2006/relationships/hyperlink" Target="https://uelectronics.com/producto/regulador-smd-ld1117as33tr/" TargetMode="External"/><Relationship Id="rId14" Type="http://schemas.openxmlformats.org/officeDocument/2006/relationships/hyperlink" Target="https://dlnmh9ip6v2uc.cloudfront.net/datasheets/Sensors/Pressure/BMP1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I30"/>
  <sheetViews>
    <sheetView tabSelected="1" workbookViewId="0">
      <selection activeCell="I11" sqref="I11"/>
    </sheetView>
  </sheetViews>
  <sheetFormatPr baseColWidth="10" defaultColWidth="11.42578125" defaultRowHeight="15" x14ac:dyDescent="0.25"/>
  <cols>
    <col min="1" max="1" width="24.42578125" bestFit="1" customWidth="1"/>
    <col min="2" max="2" width="12.5703125" bestFit="1" customWidth="1"/>
    <col min="3" max="3" width="15.5703125" bestFit="1" customWidth="1"/>
    <col min="6" max="6" width="9.140625" bestFit="1" customWidth="1"/>
    <col min="7" max="7" width="19.42578125" bestFit="1" customWidth="1"/>
    <col min="8" max="8" width="24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t="s">
        <v>34</v>
      </c>
      <c r="B2" s="1" t="s">
        <v>27</v>
      </c>
      <c r="D2" s="3">
        <v>114</v>
      </c>
      <c r="E2">
        <v>2</v>
      </c>
      <c r="F2" s="3">
        <f>D2*E2</f>
        <v>228</v>
      </c>
      <c r="G2" s="1" t="s">
        <v>11</v>
      </c>
      <c r="H2" s="6" t="s">
        <v>29</v>
      </c>
      <c r="I2" s="6" t="s">
        <v>27</v>
      </c>
    </row>
    <row r="3" spans="1:9" x14ac:dyDescent="0.25">
      <c r="A3" t="s">
        <v>9</v>
      </c>
      <c r="B3" s="5" t="s">
        <v>10</v>
      </c>
      <c r="D3" s="3">
        <v>87</v>
      </c>
      <c r="E3">
        <v>1</v>
      </c>
      <c r="F3" s="3">
        <f t="shared" ref="F3:F4" si="0">D3*E3</f>
        <v>87</v>
      </c>
      <c r="G3" s="1" t="s">
        <v>11</v>
      </c>
      <c r="H3" s="4" t="s">
        <v>12</v>
      </c>
      <c r="I3" s="4" t="s">
        <v>13</v>
      </c>
    </row>
    <row r="4" spans="1:9" x14ac:dyDescent="0.25">
      <c r="A4" t="s">
        <v>36</v>
      </c>
      <c r="B4" s="5" t="s">
        <v>28</v>
      </c>
      <c r="D4" s="3">
        <v>17</v>
      </c>
      <c r="E4">
        <v>1</v>
      </c>
      <c r="F4" s="3">
        <f t="shared" si="0"/>
        <v>17</v>
      </c>
      <c r="G4" s="1" t="s">
        <v>11</v>
      </c>
      <c r="H4" s="6" t="s">
        <v>30</v>
      </c>
      <c r="I4" s="6" t="s">
        <v>31</v>
      </c>
    </row>
    <row r="5" spans="1:9" x14ac:dyDescent="0.25">
      <c r="A5" t="s">
        <v>35</v>
      </c>
      <c r="B5" s="5" t="s">
        <v>14</v>
      </c>
      <c r="D5" s="3">
        <v>104</v>
      </c>
      <c r="E5">
        <v>1</v>
      </c>
      <c r="F5" s="3">
        <f>D5*E5</f>
        <v>104</v>
      </c>
      <c r="G5" s="1" t="s">
        <v>11</v>
      </c>
      <c r="H5" s="4" t="s">
        <v>15</v>
      </c>
      <c r="I5" s="4" t="s">
        <v>16</v>
      </c>
    </row>
    <row r="6" spans="1:9" x14ac:dyDescent="0.25">
      <c r="A6" t="s">
        <v>17</v>
      </c>
      <c r="B6" s="5" t="s">
        <v>18</v>
      </c>
      <c r="D6" s="3">
        <v>122</v>
      </c>
      <c r="E6">
        <v>1</v>
      </c>
      <c r="F6" s="3">
        <f>D6*E6</f>
        <v>122</v>
      </c>
      <c r="G6" s="1" t="s">
        <v>11</v>
      </c>
      <c r="H6" s="4" t="s">
        <v>19</v>
      </c>
      <c r="I6" s="4" t="s">
        <v>20</v>
      </c>
    </row>
    <row r="7" spans="1:9" x14ac:dyDescent="0.25">
      <c r="A7" t="s">
        <v>40</v>
      </c>
      <c r="B7" s="1" t="s">
        <v>41</v>
      </c>
      <c r="D7" s="3">
        <v>46</v>
      </c>
      <c r="E7">
        <v>1</v>
      </c>
      <c r="F7" s="3">
        <f t="shared" ref="F7:F8" si="1">D7*E7</f>
        <v>46</v>
      </c>
      <c r="G7" s="1" t="s">
        <v>11</v>
      </c>
      <c r="H7" s="7" t="s">
        <v>42</v>
      </c>
      <c r="I7" s="6" t="s">
        <v>41</v>
      </c>
    </row>
    <row r="8" spans="1:9" x14ac:dyDescent="0.25">
      <c r="A8" t="s">
        <v>37</v>
      </c>
      <c r="B8" s="1" t="s">
        <v>21</v>
      </c>
      <c r="C8">
        <v>0.16</v>
      </c>
      <c r="D8" s="3">
        <v>22</v>
      </c>
      <c r="E8">
        <v>1</v>
      </c>
      <c r="F8" s="3">
        <f t="shared" si="1"/>
        <v>22</v>
      </c>
      <c r="G8" s="1" t="s">
        <v>11</v>
      </c>
      <c r="H8" s="4" t="s">
        <v>22</v>
      </c>
      <c r="I8" s="4" t="s">
        <v>23</v>
      </c>
    </row>
    <row r="9" spans="1:9" x14ac:dyDescent="0.25">
      <c r="A9" t="s">
        <v>38</v>
      </c>
      <c r="B9" s="1" t="s">
        <v>24</v>
      </c>
      <c r="C9" s="3"/>
      <c r="D9" s="3">
        <v>7</v>
      </c>
      <c r="E9">
        <v>1</v>
      </c>
      <c r="F9" s="3">
        <f t="shared" ref="F9" si="2">D9*E9</f>
        <v>7</v>
      </c>
      <c r="G9" s="1" t="s">
        <v>11</v>
      </c>
      <c r="H9" s="4" t="s">
        <v>25</v>
      </c>
      <c r="I9" s="4" t="s">
        <v>24</v>
      </c>
    </row>
    <row r="10" spans="1:9" x14ac:dyDescent="0.25">
      <c r="A10" t="s">
        <v>39</v>
      </c>
      <c r="B10" s="1" t="s">
        <v>26</v>
      </c>
      <c r="C10" s="3"/>
      <c r="D10" s="3">
        <v>23</v>
      </c>
      <c r="E10">
        <v>1</v>
      </c>
      <c r="F10" s="3">
        <f t="shared" ref="F10:F11" si="3">D10*E10</f>
        <v>23</v>
      </c>
      <c r="G10" s="1" t="s">
        <v>11</v>
      </c>
      <c r="H10" s="6" t="s">
        <v>32</v>
      </c>
      <c r="I10" s="6" t="s">
        <v>33</v>
      </c>
    </row>
    <row r="11" spans="1:9" x14ac:dyDescent="0.25">
      <c r="A11" t="s">
        <v>43</v>
      </c>
      <c r="B11" s="1" t="s">
        <v>44</v>
      </c>
      <c r="C11" s="3"/>
      <c r="D11" s="3">
        <v>6</v>
      </c>
      <c r="E11">
        <v>2</v>
      </c>
      <c r="F11" s="3">
        <f t="shared" si="3"/>
        <v>12</v>
      </c>
      <c r="G11" s="1" t="s">
        <v>11</v>
      </c>
      <c r="H11" s="6" t="s">
        <v>45</v>
      </c>
      <c r="I11" s="6" t="s">
        <v>43</v>
      </c>
    </row>
    <row r="12" spans="1:9" x14ac:dyDescent="0.25">
      <c r="C12" s="3"/>
    </row>
    <row r="13" spans="1:9" x14ac:dyDescent="0.25">
      <c r="C13" s="3"/>
    </row>
    <row r="14" spans="1:9" x14ac:dyDescent="0.25">
      <c r="C14" s="3"/>
    </row>
    <row r="15" spans="1:9" x14ac:dyDescent="0.25">
      <c r="C15" s="3"/>
    </row>
    <row r="16" spans="1:9" x14ac:dyDescent="0.25">
      <c r="C16" s="3"/>
    </row>
    <row r="17" spans="3:3" x14ac:dyDescent="0.25">
      <c r="C17" s="3"/>
    </row>
    <row r="18" spans="3:3" x14ac:dyDescent="0.25">
      <c r="C18" s="3"/>
    </row>
    <row r="19" spans="3:3" x14ac:dyDescent="0.25">
      <c r="C19" s="3"/>
    </row>
    <row r="20" spans="3:3" x14ac:dyDescent="0.25">
      <c r="C20" s="3"/>
    </row>
    <row r="21" spans="3:3" x14ac:dyDescent="0.25">
      <c r="C21" s="3"/>
    </row>
    <row r="22" spans="3:3" x14ac:dyDescent="0.25">
      <c r="C22" s="3"/>
    </row>
    <row r="23" spans="3:3" x14ac:dyDescent="0.25">
      <c r="C23" s="3"/>
    </row>
    <row r="24" spans="3:3" x14ac:dyDescent="0.25">
      <c r="C24" s="3"/>
    </row>
    <row r="25" spans="3:3" x14ac:dyDescent="0.25">
      <c r="C25" s="3"/>
    </row>
    <row r="26" spans="3:3" x14ac:dyDescent="0.25">
      <c r="C26" s="3"/>
    </row>
    <row r="27" spans="3:3" x14ac:dyDescent="0.25">
      <c r="C27" s="3"/>
    </row>
    <row r="28" spans="3:3" x14ac:dyDescent="0.25">
      <c r="C28" s="3"/>
    </row>
    <row r="29" spans="3:3" x14ac:dyDescent="0.25">
      <c r="C29" s="3"/>
    </row>
    <row r="30" spans="3:3" x14ac:dyDescent="0.25">
      <c r="C30" s="3"/>
    </row>
  </sheetData>
  <hyperlinks>
    <hyperlink ref="H2" r:id="rId1" xr:uid="{A0017619-EE02-4459-86EB-23BEE54007F8}"/>
    <hyperlink ref="H3" r:id="rId2" xr:uid="{197F9944-EABB-49ED-A729-8EE0BFA03E23}"/>
    <hyperlink ref="H4" r:id="rId3" xr:uid="{3912464E-C186-46FA-9B50-31E2BC070480}"/>
    <hyperlink ref="H5" r:id="rId4" xr:uid="{CCD192E8-F5CC-47B1-99C9-D37058FF755A}"/>
    <hyperlink ref="H6" r:id="rId5" xr:uid="{D3DCEF74-AAA9-4FC9-8B58-EAC009FC5363}"/>
    <hyperlink ref="H8" r:id="rId6" xr:uid="{EA044404-A24E-4F3C-A62D-635E7D6910B7}"/>
    <hyperlink ref="H9" r:id="rId7" xr:uid="{24964932-4A03-43EB-8BE7-6C21A596EDD0}"/>
    <hyperlink ref="I10" r:id="rId8" xr:uid="{D3C0780F-F757-459A-B038-39CEF201660A}"/>
    <hyperlink ref="H10" r:id="rId9" xr:uid="{E576CEBB-B42C-4E39-A247-20FDD810F14C}"/>
    <hyperlink ref="I9" r:id="rId10" xr:uid="{FDBB5A02-1C7F-41B6-99D2-19DB2B3DF6A4}"/>
    <hyperlink ref="I8" r:id="rId11" xr:uid="{D43CEFF3-6F40-4195-A045-F695585B55E7}"/>
    <hyperlink ref="I6" r:id="rId12" display="NEO60" xr:uid="{D6090E7E-F3AB-441A-B72F-F08EE5D034C0}"/>
    <hyperlink ref="I5" r:id="rId13" xr:uid="{603244F3-EABB-4332-967F-ABCA202E4218}"/>
    <hyperlink ref="I4" r:id="rId14" xr:uid="{B1E876DB-7A87-4E4B-BF53-D9DA749148B8}"/>
    <hyperlink ref="I3" r:id="rId15" xr:uid="{A0132019-F399-4A59-9165-71A7CDAAFE35}"/>
    <hyperlink ref="I2" r:id="rId16" xr:uid="{16A86D44-50E5-4F3A-9961-5FEB35DC0B59}"/>
    <hyperlink ref="H7" r:id="rId17" xr:uid="{30C3594F-83B1-4803-92BF-7DDC3E755E7B}"/>
    <hyperlink ref="I7" r:id="rId18" xr:uid="{590A9D43-B89D-445C-B143-A8B9100990D9}"/>
    <hyperlink ref="H11" r:id="rId19" xr:uid="{A467FD39-2555-4C04-B90D-1A58A1E55DEA}"/>
    <hyperlink ref="I11" r:id="rId20" xr:uid="{B81C7B8D-AEA0-4586-AB45-139637A8ECCE}"/>
  </hyperlinks>
  <pageMargins left="0.7" right="0.7" top="0.75" bottom="0.75" header="0.3" footer="0.3"/>
  <pageSetup paperSize="9" orientation="portrait" r:id="rId2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B1883D8FF5A14C94F242EAFB7A34AC" ma:contentTypeVersion="3" ma:contentTypeDescription="Create a new document." ma:contentTypeScope="" ma:versionID="4f7fd207d1d9afdcbfae569e1434e011">
  <xsd:schema xmlns:xsd="http://www.w3.org/2001/XMLSchema" xmlns:xs="http://www.w3.org/2001/XMLSchema" xmlns:p="http://schemas.microsoft.com/office/2006/metadata/properties" xmlns:ns2="bce897b7-2960-4354-a964-18cb830148f8" targetNamespace="http://schemas.microsoft.com/office/2006/metadata/properties" ma:root="true" ma:fieldsID="02997fdaf8a2097aeb6b595533e4c626" ns2:_="">
    <xsd:import namespace="bce897b7-2960-4354-a964-18cb83014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e897b7-2960-4354-a964-18cb83014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621656-C4AE-4B29-96FF-2168302B9E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61928C-1D35-4733-9A98-C322B84F21C1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bce897b7-2960-4354-a964-18cb830148f8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FC9FCAA-3BFA-488C-952F-8BCEDC98A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e897b7-2960-4354-a964-18cb830148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2023-06-05T00:02:39Z</dcterms:created>
  <dcterms:modified xsi:type="dcterms:W3CDTF">2023-07-08T05:29:00Z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0x01010009B1883D8FF5A14C94F242EAFB7A34AC</vt:lpwstr>
  </property>
</Properties>
</file>