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\Year 3\PSY310\5.0Word_Priming\"/>
    </mc:Choice>
  </mc:AlternateContent>
  <xr:revisionPtr revIDLastSave="0" documentId="13_ncr:1_{97535C7E-7F3B-4687-94BB-3E10A4FAE7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cle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F24" i="2"/>
  <c r="F25" i="2"/>
</calcChain>
</file>

<file path=xl/sharedStrings.xml><?xml version="1.0" encoding="utf-8"?>
<sst xmlns="http://schemas.openxmlformats.org/spreadsheetml/2006/main" count="846" uniqueCount="143">
  <si>
    <t>Study_word</t>
  </si>
  <si>
    <t>thisN</t>
  </si>
  <si>
    <t>thisTrialN</t>
  </si>
  <si>
    <t>thisRepN</t>
  </si>
  <si>
    <t>Studyslider.response</t>
  </si>
  <si>
    <t>Studyslider.rt</t>
  </si>
  <si>
    <t>test_word</t>
  </si>
  <si>
    <t>reference</t>
  </si>
  <si>
    <t>old_new</t>
  </si>
  <si>
    <t>Prime_condition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</si>
  <si>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</si>
  <si>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</si>
  <si>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</si>
  <si>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</si>
  <si>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</si>
  <si>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</si>
  <si>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</si>
  <si>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</si>
  <si>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</si>
  <si>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</si>
  <si>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</si>
  <si>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</si>
  <si>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</si>
  <si>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</si>
  <si>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</si>
  <si>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</si>
  <si>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</si>
  <si>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</si>
  <si>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</si>
  <si>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StudyText.started</t>
  </si>
  <si>
    <t>Studyslider.started</t>
  </si>
  <si>
    <t>trial.stopped</t>
  </si>
  <si>
    <t>trials.Studyslider.response</t>
  </si>
  <si>
    <t>trials.Studyslider.rt</t>
  </si>
  <si>
    <t>test.started</t>
  </si>
  <si>
    <t>TestText.started</t>
  </si>
  <si>
    <t>test_textbox.started</t>
  </si>
  <si>
    <t>submit_text.started</t>
  </si>
  <si>
    <t>testmouse.started</t>
  </si>
  <si>
    <t>TestText.stopped</t>
  </si>
  <si>
    <t>test.stopped</t>
  </si>
  <si>
    <t>trials_2.test_textbox.text</t>
  </si>
  <si>
    <t>trials_2.testmouse.x</t>
  </si>
  <si>
    <t>trials_2.testmouse.y</t>
  </si>
  <si>
    <t>trials_2.testmouse.leftButton</t>
  </si>
  <si>
    <t>trials_2.testmouse.midButton</t>
  </si>
  <si>
    <t>trials_2.testmouse.rightButton</t>
  </si>
  <si>
    <t>trials_2.testmouse.time</t>
  </si>
  <si>
    <t>trials_2.testmouse.clicked_name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</si>
  <si>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</si>
  <si>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</si>
  <si>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</si>
  <si>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</si>
  <si>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</si>
  <si>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</si>
  <si>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</si>
  <si>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mouse</t>
  </si>
  <si>
    <t>2024-10-28_09h45.31.634</t>
  </si>
  <si>
    <t>5.0WordPriming</t>
  </si>
  <si>
    <t>2024.2.1post4</t>
  </si>
  <si>
    <t>2024-10-28 09h46.02.685228 +0530</t>
  </si>
  <si>
    <t>frantic</t>
  </si>
  <si>
    <t>book</t>
  </si>
  <si>
    <t>grate</t>
  </si>
  <si>
    <t>tshirt</t>
  </si>
  <si>
    <t>poster</t>
  </si>
  <si>
    <t>dancer</t>
  </si>
  <si>
    <t>marble</t>
  </si>
  <si>
    <t>keys</t>
  </si>
  <si>
    <t>board</t>
  </si>
  <si>
    <t>gander</t>
  </si>
  <si>
    <t>police</t>
  </si>
  <si>
    <t>walk</t>
  </si>
  <si>
    <t>cruise</t>
  </si>
  <si>
    <t>phone</t>
  </si>
  <si>
    <t>t_hi_t</t>
  </si>
  <si>
    <t>old</t>
  </si>
  <si>
    <t>p</t>
  </si>
  <si>
    <t xml:space="preserve">tshirt
</t>
  </si>
  <si>
    <t>[-0.12714285714285714]</t>
  </si>
  <si>
    <t>[-0.3057142857142857]</t>
  </si>
  <si>
    <t>[1]</t>
  </si>
  <si>
    <t>[0]</t>
  </si>
  <si>
    <t>[12.845998900011182]</t>
  </si>
  <si>
    <t>['submit_text']</t>
  </si>
  <si>
    <t>po_i_e</t>
  </si>
  <si>
    <t>[-0.04285714285714286]</t>
  </si>
  <si>
    <t>[-0.3028571428571429]</t>
  </si>
  <si>
    <t>[5.3199488000245765]</t>
  </si>
  <si>
    <t>d_n_er</t>
  </si>
  <si>
    <t>[-0.014285714285714285]</t>
  </si>
  <si>
    <t>[-0.29714285714285715]</t>
  </si>
  <si>
    <t>[5.446717099985108]</t>
  </si>
  <si>
    <t>m_rb_e</t>
  </si>
  <si>
    <t>[-0.012857142857142857]</t>
  </si>
  <si>
    <t>[-0.3]</t>
  </si>
  <si>
    <t>[5.369242799992207]</t>
  </si>
  <si>
    <t>_h_ne</t>
  </si>
  <si>
    <t>[4.6431908999802545]</t>
  </si>
  <si>
    <t>b_ar_</t>
  </si>
  <si>
    <t>[7.588128100032918]</t>
  </si>
  <si>
    <t>g_at_</t>
  </si>
  <si>
    <t>[4.575322700024117]</t>
  </si>
  <si>
    <t>c_ui_e</t>
  </si>
  <si>
    <t xml:space="preserve">cruise </t>
  </si>
  <si>
    <t>[4.424130100000184]</t>
  </si>
  <si>
    <t>c_m_r_</t>
  </si>
  <si>
    <t>camera</t>
  </si>
  <si>
    <t>new</t>
  </si>
  <si>
    <t>n</t>
  </si>
  <si>
    <t>[16.41550030000508]</t>
  </si>
  <si>
    <t>k_y_</t>
  </si>
  <si>
    <t>[4.14238800003659]</t>
  </si>
  <si>
    <t>f_an_ic</t>
  </si>
  <si>
    <t>[4.539892500033602]</t>
  </si>
  <si>
    <t>_ouse</t>
  </si>
  <si>
    <t>[4.177747200010344]</t>
  </si>
  <si>
    <t>w_l_</t>
  </si>
  <si>
    <t>wall</t>
  </si>
  <si>
    <t>[6.759250800008886]</t>
  </si>
  <si>
    <t>ta_l_</t>
  </si>
  <si>
    <t>table</t>
  </si>
  <si>
    <t>[6.311061300046276]</t>
  </si>
  <si>
    <t>p_s_er</t>
  </si>
  <si>
    <t>[9.949570299999323]</t>
  </si>
  <si>
    <t>g_n_er</t>
  </si>
  <si>
    <t>gender</t>
  </si>
  <si>
    <t>[10.23826359998202]</t>
  </si>
  <si>
    <t>pe_c_l</t>
  </si>
  <si>
    <t>pencil</t>
  </si>
  <si>
    <t>[6.358386899984907]</t>
  </si>
  <si>
    <t>c_s_</t>
  </si>
  <si>
    <t>case</t>
  </si>
  <si>
    <t>[6.377198899979703]</t>
  </si>
  <si>
    <t>b_tt_e</t>
  </si>
  <si>
    <t>bottle</t>
  </si>
  <si>
    <t>battle</t>
  </si>
  <si>
    <t>[4.785060700029135]</t>
  </si>
  <si>
    <t>_oo_</t>
  </si>
  <si>
    <t>[9.593071900017094]</t>
  </si>
  <si>
    <t>Prop. of hit from study list</t>
  </si>
  <si>
    <t>Prop. of hit for non-primed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</si>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</sst>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0" fillId="3" borderId="6" xfId="0" applyFill="1" applyBorder="1"/>
    <xf numFmtId="0" fontId="0" fillId="3" borderId="5" xfId="0" applyFill="1" applyBorder="1"/>
    <xf numFmtId="0" fontId="0" fillId="0" borderId="7" xfId="0" applyBorder="1"/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6"/>
  <sheetViews>
    <sheetView workbookViewId="0">
      <selection activeCell="B1" sqref="B1:R1"/>
    </sheetView>
  </sheetViews>
  <sheetFormatPr defaultRowHeight="14.4" x14ac:dyDescent="0.3"/>
  <cols>
    <col min="1" max="1" width="10.6640625" bestFit="1" customWidth="1"/>
  </cols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">
      <c r="A2" t="s">
        <v>56</v>
      </c>
      <c r="B2">
        <v>0</v>
      </c>
      <c r="C2">
        <v>0</v>
      </c>
      <c r="D2">
        <v>0</v>
      </c>
      <c r="E2">
        <v>1</v>
      </c>
      <c r="F2">
        <v>5.9773262999999996</v>
      </c>
      <c r="S2">
        <v>0</v>
      </c>
      <c r="T2">
        <v>0</v>
      </c>
      <c r="U2">
        <v>0</v>
      </c>
      <c r="V2">
        <v>8</v>
      </c>
      <c r="AA2">
        <v>5.8131000000000002E-2</v>
      </c>
      <c r="AC2">
        <v>2.74404E-2</v>
      </c>
      <c r="AD2">
        <v>5.8131000000000002E-2</v>
      </c>
      <c r="AE2">
        <v>5.8131000000000002E-2</v>
      </c>
      <c r="AF2">
        <v>6.0234918999999998</v>
      </c>
      <c r="AG2">
        <v>1</v>
      </c>
      <c r="AH2">
        <v>5.9773262999999996</v>
      </c>
      <c r="AX2">
        <v>2</v>
      </c>
      <c r="AY2">
        <v>1</v>
      </c>
      <c r="AZ2" t="s">
        <v>57</v>
      </c>
      <c r="BA2" t="s">
        <v>58</v>
      </c>
      <c r="BB2" t="s">
        <v>59</v>
      </c>
      <c r="BC2">
        <v>59.354648779999998</v>
      </c>
      <c r="BD2" t="s">
        <v>60</v>
      </c>
    </row>
    <row r="3" spans="1:56" x14ac:dyDescent="0.3">
      <c r="A3" t="s">
        <v>61</v>
      </c>
      <c r="B3">
        <v>1</v>
      </c>
      <c r="C3">
        <v>1</v>
      </c>
      <c r="D3">
        <v>0</v>
      </c>
      <c r="E3">
        <v>1.9714285709999999</v>
      </c>
      <c r="F3">
        <v>3.1884036999999998</v>
      </c>
      <c r="S3">
        <v>0</v>
      </c>
      <c r="T3">
        <v>1</v>
      </c>
      <c r="U3">
        <v>1</v>
      </c>
      <c r="V3">
        <v>1</v>
      </c>
      <c r="AA3">
        <v>6.0532750000000002</v>
      </c>
      <c r="AC3">
        <v>6.0332204999999997</v>
      </c>
      <c r="AD3">
        <v>6.0532750000000002</v>
      </c>
      <c r="AE3">
        <v>6.0532750000000002</v>
      </c>
      <c r="AF3">
        <v>9.2378883999999992</v>
      </c>
      <c r="AG3">
        <v>1.9714285709999999</v>
      </c>
      <c r="AH3">
        <v>3.1884036999999998</v>
      </c>
      <c r="AX3">
        <v>2</v>
      </c>
      <c r="AY3">
        <v>1</v>
      </c>
      <c r="AZ3" t="s">
        <v>57</v>
      </c>
      <c r="BA3" t="s">
        <v>58</v>
      </c>
      <c r="BB3" t="s">
        <v>59</v>
      </c>
      <c r="BC3">
        <v>59.354648779999998</v>
      </c>
      <c r="BD3" t="s">
        <v>60</v>
      </c>
    </row>
    <row r="4" spans="1:56" x14ac:dyDescent="0.3">
      <c r="A4" t="s">
        <v>62</v>
      </c>
      <c r="B4">
        <v>2</v>
      </c>
      <c r="C4">
        <v>2</v>
      </c>
      <c r="D4">
        <v>0</v>
      </c>
      <c r="E4">
        <v>1.0114285709999999</v>
      </c>
      <c r="F4">
        <v>2.5266766000000001</v>
      </c>
      <c r="S4">
        <v>0</v>
      </c>
      <c r="T4">
        <v>2</v>
      </c>
      <c r="U4">
        <v>2</v>
      </c>
      <c r="V4">
        <v>0</v>
      </c>
      <c r="AA4">
        <v>9.2674540000000007</v>
      </c>
      <c r="AC4">
        <v>9.2402061999999994</v>
      </c>
      <c r="AD4">
        <v>9.2674540000000007</v>
      </c>
      <c r="AE4">
        <v>9.2674540000000007</v>
      </c>
      <c r="AF4">
        <v>11.783841900000001</v>
      </c>
      <c r="AG4">
        <v>1.0114285709999999</v>
      </c>
      <c r="AH4">
        <v>2.5266766000000001</v>
      </c>
      <c r="AX4">
        <v>2</v>
      </c>
      <c r="AY4">
        <v>1</v>
      </c>
      <c r="AZ4" t="s">
        <v>57</v>
      </c>
      <c r="BA4" t="s">
        <v>58</v>
      </c>
      <c r="BB4" t="s">
        <v>59</v>
      </c>
      <c r="BC4">
        <v>59.354648779999998</v>
      </c>
      <c r="BD4" t="s">
        <v>60</v>
      </c>
    </row>
    <row r="5" spans="1:56" x14ac:dyDescent="0.3">
      <c r="A5" t="s">
        <v>63</v>
      </c>
      <c r="B5">
        <v>3</v>
      </c>
      <c r="C5">
        <v>3</v>
      </c>
      <c r="D5">
        <v>0</v>
      </c>
      <c r="E5">
        <v>1.0114285709999999</v>
      </c>
      <c r="F5">
        <v>1.5265154000000001</v>
      </c>
      <c r="S5">
        <v>0</v>
      </c>
      <c r="T5">
        <v>3</v>
      </c>
      <c r="U5">
        <v>3</v>
      </c>
      <c r="V5">
        <v>6</v>
      </c>
      <c r="AA5">
        <v>11.814663599999999</v>
      </c>
      <c r="AC5">
        <v>11.7890186</v>
      </c>
      <c r="AD5">
        <v>11.814663599999999</v>
      </c>
      <c r="AE5">
        <v>11.814663599999999</v>
      </c>
      <c r="AF5">
        <v>13.333341900000001</v>
      </c>
      <c r="AG5">
        <v>1.0114285709999999</v>
      </c>
      <c r="AH5">
        <v>1.5265154000000001</v>
      </c>
      <c r="AX5">
        <v>2</v>
      </c>
      <c r="AY5">
        <v>1</v>
      </c>
      <c r="AZ5" t="s">
        <v>57</v>
      </c>
      <c r="BA5" t="s">
        <v>58</v>
      </c>
      <c r="BB5" t="s">
        <v>59</v>
      </c>
      <c r="BC5">
        <v>59.354648779999998</v>
      </c>
      <c r="BD5" t="s">
        <v>60</v>
      </c>
    </row>
    <row r="6" spans="1:56" x14ac:dyDescent="0.3">
      <c r="A6" t="s">
        <v>64</v>
      </c>
      <c r="B6">
        <v>4</v>
      </c>
      <c r="C6">
        <v>4</v>
      </c>
      <c r="D6">
        <v>0</v>
      </c>
      <c r="E6">
        <v>1.0114285709999999</v>
      </c>
      <c r="F6">
        <v>1.0115514999999999</v>
      </c>
      <c r="S6">
        <v>0</v>
      </c>
      <c r="T6">
        <v>4</v>
      </c>
      <c r="U6">
        <v>4</v>
      </c>
      <c r="V6">
        <v>7</v>
      </c>
      <c r="AA6">
        <v>13.3631423</v>
      </c>
      <c r="AC6">
        <v>13.3386193</v>
      </c>
      <c r="AD6">
        <v>13.3631423</v>
      </c>
      <c r="AE6">
        <v>13.3631423</v>
      </c>
      <c r="AF6">
        <v>14.365924400000001</v>
      </c>
      <c r="AG6">
        <v>1.0114285709999999</v>
      </c>
      <c r="AH6">
        <v>1.0115514999999999</v>
      </c>
      <c r="AX6">
        <v>2</v>
      </c>
      <c r="AY6">
        <v>1</v>
      </c>
      <c r="AZ6" t="s">
        <v>57</v>
      </c>
      <c r="BA6" t="s">
        <v>58</v>
      </c>
      <c r="BB6" t="s">
        <v>59</v>
      </c>
      <c r="BC6">
        <v>59.354648779999998</v>
      </c>
      <c r="BD6" t="s">
        <v>60</v>
      </c>
    </row>
    <row r="7" spans="1:56" x14ac:dyDescent="0.3">
      <c r="A7" t="s">
        <v>65</v>
      </c>
      <c r="B7">
        <v>5</v>
      </c>
      <c r="C7">
        <v>5</v>
      </c>
      <c r="D7">
        <v>0</v>
      </c>
      <c r="E7">
        <v>1.0114285709999999</v>
      </c>
      <c r="F7">
        <v>0.96205560000000001</v>
      </c>
      <c r="S7">
        <v>0</v>
      </c>
      <c r="T7">
        <v>5</v>
      </c>
      <c r="U7">
        <v>5</v>
      </c>
      <c r="V7">
        <v>14</v>
      </c>
      <c r="AA7">
        <v>14.395126299999999</v>
      </c>
      <c r="AC7">
        <v>14.371208599999999</v>
      </c>
      <c r="AD7">
        <v>14.395126299999999</v>
      </c>
      <c r="AE7">
        <v>14.395126299999999</v>
      </c>
      <c r="AF7">
        <v>15.348358599999999</v>
      </c>
      <c r="AG7">
        <v>1.0114285709999999</v>
      </c>
      <c r="AH7">
        <v>0.96205560000000001</v>
      </c>
      <c r="AX7">
        <v>2</v>
      </c>
      <c r="AY7">
        <v>1</v>
      </c>
      <c r="AZ7" t="s">
        <v>57</v>
      </c>
      <c r="BA7" t="s">
        <v>58</v>
      </c>
      <c r="BB7" t="s">
        <v>59</v>
      </c>
      <c r="BC7">
        <v>59.354648779999998</v>
      </c>
      <c r="BD7" t="s">
        <v>60</v>
      </c>
    </row>
    <row r="8" spans="1:56" x14ac:dyDescent="0.3">
      <c r="A8" t="s">
        <v>66</v>
      </c>
      <c r="B8">
        <v>6</v>
      </c>
      <c r="C8">
        <v>6</v>
      </c>
      <c r="D8">
        <v>0</v>
      </c>
      <c r="E8">
        <v>1.0114285709999999</v>
      </c>
      <c r="F8">
        <v>0.91143569999999996</v>
      </c>
      <c r="S8">
        <v>0</v>
      </c>
      <c r="T8">
        <v>6</v>
      </c>
      <c r="U8">
        <v>6</v>
      </c>
      <c r="V8">
        <v>5</v>
      </c>
      <c r="AA8">
        <v>15.3778674</v>
      </c>
      <c r="AC8">
        <v>15.3535243</v>
      </c>
      <c r="AD8">
        <v>15.3778674</v>
      </c>
      <c r="AE8">
        <v>15.3778674</v>
      </c>
      <c r="AF8">
        <v>16.280412299999998</v>
      </c>
      <c r="AG8">
        <v>1.0114285709999999</v>
      </c>
      <c r="AH8">
        <v>0.91143569999999996</v>
      </c>
      <c r="AX8">
        <v>2</v>
      </c>
      <c r="AY8">
        <v>1</v>
      </c>
      <c r="AZ8" t="s">
        <v>57</v>
      </c>
      <c r="BA8" t="s">
        <v>58</v>
      </c>
      <c r="BB8" t="s">
        <v>59</v>
      </c>
      <c r="BC8">
        <v>59.354648779999998</v>
      </c>
      <c r="BD8" t="s">
        <v>60</v>
      </c>
    </row>
    <row r="9" spans="1:56" x14ac:dyDescent="0.3">
      <c r="A9" t="s">
        <v>67</v>
      </c>
      <c r="B9">
        <v>7</v>
      </c>
      <c r="C9">
        <v>7</v>
      </c>
      <c r="D9">
        <v>0</v>
      </c>
      <c r="E9">
        <v>1.0114285709999999</v>
      </c>
      <c r="F9">
        <v>0.99593719999999997</v>
      </c>
      <c r="S9">
        <v>0</v>
      </c>
      <c r="T9">
        <v>7</v>
      </c>
      <c r="U9">
        <v>7</v>
      </c>
      <c r="V9">
        <v>3</v>
      </c>
      <c r="AA9">
        <v>16.311140300000002</v>
      </c>
      <c r="AC9">
        <v>16.282822400000001</v>
      </c>
      <c r="AD9">
        <v>16.311140300000002</v>
      </c>
      <c r="AE9">
        <v>16.311140300000002</v>
      </c>
      <c r="AF9">
        <v>17.2975098</v>
      </c>
      <c r="AG9">
        <v>1.0114285709999999</v>
      </c>
      <c r="AH9">
        <v>0.99593719999999997</v>
      </c>
      <c r="AX9">
        <v>2</v>
      </c>
      <c r="AY9">
        <v>1</v>
      </c>
      <c r="AZ9" t="s">
        <v>57</v>
      </c>
      <c r="BA9" t="s">
        <v>58</v>
      </c>
      <c r="BB9" t="s">
        <v>59</v>
      </c>
      <c r="BC9">
        <v>59.354648779999998</v>
      </c>
      <c r="BD9" t="s">
        <v>60</v>
      </c>
    </row>
    <row r="10" spans="1:56" x14ac:dyDescent="0.3">
      <c r="A10" t="s">
        <v>68</v>
      </c>
      <c r="B10">
        <v>8</v>
      </c>
      <c r="C10">
        <v>8</v>
      </c>
      <c r="D10">
        <v>0</v>
      </c>
      <c r="E10">
        <v>1.0114285709999999</v>
      </c>
      <c r="F10">
        <v>0.92667630000000001</v>
      </c>
      <c r="S10">
        <v>0</v>
      </c>
      <c r="T10">
        <v>8</v>
      </c>
      <c r="U10">
        <v>8</v>
      </c>
      <c r="V10">
        <v>13</v>
      </c>
      <c r="AA10">
        <v>17.325340600000001</v>
      </c>
      <c r="AC10">
        <v>17.3034325</v>
      </c>
      <c r="AD10">
        <v>17.325340600000001</v>
      </c>
      <c r="AE10">
        <v>17.325340600000001</v>
      </c>
      <c r="AF10">
        <v>18.246275799999999</v>
      </c>
      <c r="AG10">
        <v>1.0114285709999999</v>
      </c>
      <c r="AH10">
        <v>0.92667630000000001</v>
      </c>
      <c r="AX10">
        <v>2</v>
      </c>
      <c r="AY10">
        <v>1</v>
      </c>
      <c r="AZ10" t="s">
        <v>57</v>
      </c>
      <c r="BA10" t="s">
        <v>58</v>
      </c>
      <c r="BB10" t="s">
        <v>59</v>
      </c>
      <c r="BC10">
        <v>59.354648779999998</v>
      </c>
      <c r="BD10" t="s">
        <v>60</v>
      </c>
    </row>
    <row r="11" spans="1:56" x14ac:dyDescent="0.3">
      <c r="A11" t="s">
        <v>69</v>
      </c>
      <c r="B11">
        <v>9</v>
      </c>
      <c r="C11">
        <v>9</v>
      </c>
      <c r="D11">
        <v>0</v>
      </c>
      <c r="E11">
        <v>1.0114285709999999</v>
      </c>
      <c r="F11">
        <v>0.93059990000000004</v>
      </c>
      <c r="S11">
        <v>0</v>
      </c>
      <c r="T11">
        <v>9</v>
      </c>
      <c r="U11">
        <v>9</v>
      </c>
      <c r="V11">
        <v>4</v>
      </c>
      <c r="AA11">
        <v>18.275139599999999</v>
      </c>
      <c r="AC11">
        <v>18.248582800000001</v>
      </c>
      <c r="AD11">
        <v>18.275139599999999</v>
      </c>
      <c r="AE11">
        <v>18.275139599999999</v>
      </c>
      <c r="AF11">
        <v>19.194543400000001</v>
      </c>
      <c r="AG11">
        <v>1.0114285709999999</v>
      </c>
      <c r="AH11">
        <v>0.93059990000000004</v>
      </c>
      <c r="AX11">
        <v>2</v>
      </c>
      <c r="AY11">
        <v>1</v>
      </c>
      <c r="AZ11" t="s">
        <v>57</v>
      </c>
      <c r="BA11" t="s">
        <v>58</v>
      </c>
      <c r="BB11" t="s">
        <v>59</v>
      </c>
      <c r="BC11">
        <v>59.354648779999998</v>
      </c>
      <c r="BD11" t="s">
        <v>60</v>
      </c>
    </row>
    <row r="12" spans="1:56" x14ac:dyDescent="0.3">
      <c r="A12" t="s">
        <v>70</v>
      </c>
      <c r="B12">
        <v>10</v>
      </c>
      <c r="C12">
        <v>10</v>
      </c>
      <c r="D12">
        <v>0</v>
      </c>
      <c r="E12">
        <v>4.9942857140000001</v>
      </c>
      <c r="F12">
        <v>4.2455495000000001</v>
      </c>
      <c r="S12">
        <v>0</v>
      </c>
      <c r="T12">
        <v>10</v>
      </c>
      <c r="U12">
        <v>10</v>
      </c>
      <c r="V12">
        <v>9</v>
      </c>
      <c r="AA12">
        <v>19.223686499999999</v>
      </c>
      <c r="AC12">
        <v>19.196892699999999</v>
      </c>
      <c r="AD12">
        <v>19.223686499999999</v>
      </c>
      <c r="AE12">
        <v>19.223686499999999</v>
      </c>
      <c r="AF12">
        <v>23.458182600000001</v>
      </c>
      <c r="AG12">
        <v>4.9942857140000001</v>
      </c>
      <c r="AH12">
        <v>4.2455495000000001</v>
      </c>
      <c r="AX12">
        <v>2</v>
      </c>
      <c r="AY12">
        <v>1</v>
      </c>
      <c r="AZ12" t="s">
        <v>57</v>
      </c>
      <c r="BA12" t="s">
        <v>58</v>
      </c>
      <c r="BB12" t="s">
        <v>59</v>
      </c>
      <c r="BC12">
        <v>59.354648779999998</v>
      </c>
      <c r="BD12" t="s">
        <v>60</v>
      </c>
    </row>
    <row r="13" spans="1:56" x14ac:dyDescent="0.3">
      <c r="A13" t="s">
        <v>71</v>
      </c>
      <c r="B13">
        <v>11</v>
      </c>
      <c r="C13">
        <v>11</v>
      </c>
      <c r="D13">
        <v>0</v>
      </c>
      <c r="E13">
        <v>1</v>
      </c>
      <c r="F13">
        <v>2.6613190000000002</v>
      </c>
      <c r="S13">
        <v>0</v>
      </c>
      <c r="T13">
        <v>11</v>
      </c>
      <c r="U13">
        <v>11</v>
      </c>
      <c r="V13">
        <v>12</v>
      </c>
      <c r="AA13">
        <v>23.489278500000001</v>
      </c>
      <c r="AC13">
        <v>23.4613558</v>
      </c>
      <c r="AD13">
        <v>23.489278500000001</v>
      </c>
      <c r="AE13">
        <v>23.489278500000001</v>
      </c>
      <c r="AF13">
        <v>26.1390323</v>
      </c>
      <c r="AG13">
        <v>1</v>
      </c>
      <c r="AH13">
        <v>2.6613190000000002</v>
      </c>
      <c r="AX13">
        <v>2</v>
      </c>
      <c r="AY13">
        <v>1</v>
      </c>
      <c r="AZ13" t="s">
        <v>57</v>
      </c>
      <c r="BA13" t="s">
        <v>58</v>
      </c>
      <c r="BB13" t="s">
        <v>59</v>
      </c>
      <c r="BC13">
        <v>59.354648779999998</v>
      </c>
      <c r="BD13" t="s">
        <v>60</v>
      </c>
    </row>
    <row r="14" spans="1:56" x14ac:dyDescent="0.3">
      <c r="A14" t="s">
        <v>72</v>
      </c>
      <c r="B14">
        <v>12</v>
      </c>
      <c r="C14">
        <v>12</v>
      </c>
      <c r="D14">
        <v>0</v>
      </c>
      <c r="E14">
        <v>1</v>
      </c>
      <c r="F14">
        <v>0.91194830000000004</v>
      </c>
      <c r="S14">
        <v>0</v>
      </c>
      <c r="T14">
        <v>12</v>
      </c>
      <c r="U14">
        <v>12</v>
      </c>
      <c r="V14">
        <v>10</v>
      </c>
      <c r="AA14">
        <v>26.168223300000001</v>
      </c>
      <c r="AC14">
        <v>26.144057499999999</v>
      </c>
      <c r="AD14">
        <v>26.168223300000001</v>
      </c>
      <c r="AE14">
        <v>26.168223300000001</v>
      </c>
      <c r="AF14">
        <v>27.0722907</v>
      </c>
      <c r="AG14">
        <v>1</v>
      </c>
      <c r="AH14">
        <v>0.91194830000000004</v>
      </c>
      <c r="AX14">
        <v>2</v>
      </c>
      <c r="AY14">
        <v>1</v>
      </c>
      <c r="AZ14" t="s">
        <v>57</v>
      </c>
      <c r="BA14" t="s">
        <v>58</v>
      </c>
      <c r="BB14" t="s">
        <v>59</v>
      </c>
      <c r="BC14">
        <v>59.354648779999998</v>
      </c>
      <c r="BD14" t="s">
        <v>60</v>
      </c>
    </row>
    <row r="15" spans="1:56" x14ac:dyDescent="0.3">
      <c r="A15" t="s">
        <v>73</v>
      </c>
      <c r="B15">
        <v>13</v>
      </c>
      <c r="C15">
        <v>13</v>
      </c>
      <c r="D15">
        <v>0</v>
      </c>
      <c r="E15">
        <v>1</v>
      </c>
      <c r="F15">
        <v>0.99289419999999995</v>
      </c>
      <c r="S15">
        <v>0</v>
      </c>
      <c r="T15">
        <v>13</v>
      </c>
      <c r="U15">
        <v>13</v>
      </c>
      <c r="V15">
        <v>11</v>
      </c>
      <c r="AA15">
        <v>27.101714699999999</v>
      </c>
      <c r="AC15">
        <v>27.077840999999999</v>
      </c>
      <c r="AD15">
        <v>27.101714699999999</v>
      </c>
      <c r="AE15">
        <v>27.101714699999999</v>
      </c>
      <c r="AF15">
        <v>28.087376899999999</v>
      </c>
      <c r="AG15">
        <v>1</v>
      </c>
      <c r="AH15">
        <v>0.99289419999999995</v>
      </c>
      <c r="AX15">
        <v>2</v>
      </c>
      <c r="AY15">
        <v>1</v>
      </c>
      <c r="AZ15" t="s">
        <v>57</v>
      </c>
      <c r="BA15" t="s">
        <v>58</v>
      </c>
      <c r="BB15" t="s">
        <v>59</v>
      </c>
      <c r="BC15">
        <v>59.354648779999998</v>
      </c>
      <c r="BD15" t="s">
        <v>60</v>
      </c>
    </row>
    <row r="16" spans="1:56" s="2" customFormat="1" x14ac:dyDescent="0.3">
      <c r="A16" s="2" t="s">
        <v>74</v>
      </c>
      <c r="B16" s="2">
        <v>14</v>
      </c>
      <c r="C16" s="2">
        <v>14</v>
      </c>
      <c r="D16" s="2">
        <v>0</v>
      </c>
      <c r="E16" s="2">
        <v>1</v>
      </c>
      <c r="F16" s="2">
        <v>0.79889379999999999</v>
      </c>
      <c r="S16" s="2">
        <v>0</v>
      </c>
      <c r="T16" s="2">
        <v>14</v>
      </c>
      <c r="U16" s="2">
        <v>14</v>
      </c>
      <c r="V16" s="2">
        <v>2</v>
      </c>
      <c r="AA16" s="2">
        <v>28.116045700000001</v>
      </c>
      <c r="AC16" s="2">
        <v>28.089991600000001</v>
      </c>
      <c r="AD16" s="2">
        <v>28.116045700000001</v>
      </c>
      <c r="AE16" s="2">
        <v>28.116045700000001</v>
      </c>
      <c r="AF16" s="2">
        <v>28.917995399999999</v>
      </c>
      <c r="AG16" s="2">
        <v>1</v>
      </c>
      <c r="AH16" s="2">
        <v>0.79889379999999999</v>
      </c>
      <c r="AX16" s="2">
        <v>2</v>
      </c>
      <c r="AY16" s="2">
        <v>1</v>
      </c>
      <c r="AZ16" s="2" t="s">
        <v>57</v>
      </c>
      <c r="BA16" s="2" t="s">
        <v>58</v>
      </c>
      <c r="BB16" s="2" t="s">
        <v>59</v>
      </c>
      <c r="BC16" s="2">
        <v>59.354648779999998</v>
      </c>
      <c r="BD16" s="2" t="s">
        <v>60</v>
      </c>
    </row>
    <row r="17" spans="2:56" x14ac:dyDescent="0.3">
      <c r="B17">
        <v>0</v>
      </c>
      <c r="C17">
        <v>0</v>
      </c>
      <c r="D17">
        <v>0</v>
      </c>
      <c r="G17" t="s">
        <v>75</v>
      </c>
      <c r="H17" t="s">
        <v>64</v>
      </c>
      <c r="I17" t="s">
        <v>76</v>
      </c>
      <c r="J17" t="s">
        <v>77</v>
      </c>
      <c r="K17" s="1" t="s">
        <v>78</v>
      </c>
      <c r="L17" t="s">
        <v>79</v>
      </c>
      <c r="M17" t="s">
        <v>80</v>
      </c>
      <c r="N17" t="s">
        <v>81</v>
      </c>
      <c r="O17" t="s">
        <v>82</v>
      </c>
      <c r="P17" t="s">
        <v>82</v>
      </c>
      <c r="Q17" t="s">
        <v>83</v>
      </c>
      <c r="R17" t="s">
        <v>84</v>
      </c>
      <c r="W17">
        <v>0</v>
      </c>
      <c r="X17">
        <v>0</v>
      </c>
      <c r="Y17">
        <v>0</v>
      </c>
      <c r="Z17">
        <v>2</v>
      </c>
      <c r="AA17">
        <v>28.949531799999999</v>
      </c>
      <c r="AI17">
        <v>28.932581599999999</v>
      </c>
      <c r="AJ17">
        <v>28.949531799999999</v>
      </c>
      <c r="AK17">
        <v>28.949531799999999</v>
      </c>
      <c r="AL17">
        <v>28.949531799999999</v>
      </c>
      <c r="AM17">
        <v>1.46476E-2</v>
      </c>
      <c r="AN17">
        <v>38.958374399999997</v>
      </c>
      <c r="AO17">
        <v>41.779711399999997</v>
      </c>
      <c r="AP17" s="1" t="s">
        <v>78</v>
      </c>
      <c r="AQ17" t="s">
        <v>79</v>
      </c>
      <c r="AR17" t="s">
        <v>80</v>
      </c>
      <c r="AS17" t="s">
        <v>81</v>
      </c>
      <c r="AT17" t="s">
        <v>82</v>
      </c>
      <c r="AU17" t="s">
        <v>82</v>
      </c>
      <c r="AV17" t="s">
        <v>83</v>
      </c>
      <c r="AW17" t="s">
        <v>84</v>
      </c>
      <c r="AX17">
        <v>2</v>
      </c>
      <c r="AY17">
        <v>1</v>
      </c>
      <c r="AZ17" t="s">
        <v>57</v>
      </c>
      <c r="BA17" t="s">
        <v>58</v>
      </c>
      <c r="BB17" t="s">
        <v>59</v>
      </c>
      <c r="BC17">
        <v>59.354648779999998</v>
      </c>
      <c r="BD17" t="s">
        <v>60</v>
      </c>
    </row>
    <row r="18" spans="2:56" x14ac:dyDescent="0.3">
      <c r="B18">
        <v>1</v>
      </c>
      <c r="C18">
        <v>1</v>
      </c>
      <c r="D18">
        <v>0</v>
      </c>
      <c r="G18" t="s">
        <v>85</v>
      </c>
      <c r="H18" t="s">
        <v>71</v>
      </c>
      <c r="I18" t="s">
        <v>76</v>
      </c>
      <c r="J18" t="s">
        <v>77</v>
      </c>
      <c r="K18" t="s">
        <v>71</v>
      </c>
      <c r="L18" t="s">
        <v>86</v>
      </c>
      <c r="M18" t="s">
        <v>87</v>
      </c>
      <c r="N18" t="s">
        <v>81</v>
      </c>
      <c r="O18" t="s">
        <v>82</v>
      </c>
      <c r="P18" t="s">
        <v>82</v>
      </c>
      <c r="Q18" t="s">
        <v>88</v>
      </c>
      <c r="R18" t="s">
        <v>84</v>
      </c>
      <c r="W18">
        <v>0</v>
      </c>
      <c r="X18">
        <v>1</v>
      </c>
      <c r="Y18">
        <v>1</v>
      </c>
      <c r="Z18">
        <v>7</v>
      </c>
      <c r="AA18">
        <v>41.804995400000003</v>
      </c>
      <c r="AI18">
        <v>41.782478599999997</v>
      </c>
      <c r="AJ18">
        <v>41.804995400000003</v>
      </c>
      <c r="AK18">
        <v>41.804995400000003</v>
      </c>
      <c r="AL18">
        <v>41.804995400000003</v>
      </c>
      <c r="AM18">
        <v>2.5839000000000001E-3</v>
      </c>
      <c r="AO18">
        <v>47.103598900000001</v>
      </c>
      <c r="AP18" t="s">
        <v>71</v>
      </c>
      <c r="AQ18" t="s">
        <v>86</v>
      </c>
      <c r="AR18" t="s">
        <v>87</v>
      </c>
      <c r="AS18" t="s">
        <v>81</v>
      </c>
      <c r="AT18" t="s">
        <v>82</v>
      </c>
      <c r="AU18" t="s">
        <v>82</v>
      </c>
      <c r="AV18" t="s">
        <v>88</v>
      </c>
      <c r="AW18" t="s">
        <v>84</v>
      </c>
      <c r="AX18">
        <v>2</v>
      </c>
      <c r="AY18">
        <v>1</v>
      </c>
      <c r="AZ18" t="s">
        <v>57</v>
      </c>
      <c r="BA18" t="s">
        <v>58</v>
      </c>
      <c r="BB18" t="s">
        <v>59</v>
      </c>
      <c r="BC18">
        <v>59.354648779999998</v>
      </c>
      <c r="BD18" t="s">
        <v>60</v>
      </c>
    </row>
    <row r="19" spans="2:56" x14ac:dyDescent="0.3">
      <c r="B19">
        <v>2</v>
      </c>
      <c r="C19">
        <v>2</v>
      </c>
      <c r="D19">
        <v>0</v>
      </c>
      <c r="G19" t="s">
        <v>89</v>
      </c>
      <c r="H19" t="s">
        <v>66</v>
      </c>
      <c r="I19" t="s">
        <v>76</v>
      </c>
      <c r="J19" t="s">
        <v>77</v>
      </c>
      <c r="K19" t="s">
        <v>66</v>
      </c>
      <c r="L19" t="s">
        <v>90</v>
      </c>
      <c r="M19" t="s">
        <v>91</v>
      </c>
      <c r="N19" t="s">
        <v>81</v>
      </c>
      <c r="O19" t="s">
        <v>82</v>
      </c>
      <c r="P19" t="s">
        <v>82</v>
      </c>
      <c r="Q19" t="s">
        <v>92</v>
      </c>
      <c r="R19" t="s">
        <v>84</v>
      </c>
      <c r="W19">
        <v>0</v>
      </c>
      <c r="X19">
        <v>2</v>
      </c>
      <c r="Y19">
        <v>2</v>
      </c>
      <c r="Z19">
        <v>0</v>
      </c>
      <c r="AA19">
        <v>47.133082000000002</v>
      </c>
      <c r="AI19">
        <v>47.107021600000003</v>
      </c>
      <c r="AJ19">
        <v>47.133082000000002</v>
      </c>
      <c r="AK19">
        <v>47.133082000000002</v>
      </c>
      <c r="AL19">
        <v>47.133082000000002</v>
      </c>
      <c r="AM19">
        <v>3.2442999999999999E-3</v>
      </c>
      <c r="AO19">
        <v>52.5546784</v>
      </c>
      <c r="AP19" t="s">
        <v>66</v>
      </c>
      <c r="AQ19" t="s">
        <v>90</v>
      </c>
      <c r="AR19" t="s">
        <v>91</v>
      </c>
      <c r="AS19" t="s">
        <v>81</v>
      </c>
      <c r="AT19" t="s">
        <v>82</v>
      </c>
      <c r="AU19" t="s">
        <v>82</v>
      </c>
      <c r="AV19" t="s">
        <v>92</v>
      </c>
      <c r="AW19" t="s">
        <v>84</v>
      </c>
      <c r="AX19">
        <v>2</v>
      </c>
      <c r="AY19">
        <v>1</v>
      </c>
      <c r="AZ19" t="s">
        <v>57</v>
      </c>
      <c r="BA19" t="s">
        <v>58</v>
      </c>
      <c r="BB19" t="s">
        <v>59</v>
      </c>
      <c r="BC19">
        <v>59.354648779999998</v>
      </c>
      <c r="BD19" t="s">
        <v>60</v>
      </c>
    </row>
    <row r="20" spans="2:56" x14ac:dyDescent="0.3">
      <c r="B20">
        <v>3</v>
      </c>
      <c r="C20">
        <v>3</v>
      </c>
      <c r="D20">
        <v>0</v>
      </c>
      <c r="G20" t="s">
        <v>93</v>
      </c>
      <c r="H20" t="s">
        <v>67</v>
      </c>
      <c r="I20" t="s">
        <v>76</v>
      </c>
      <c r="J20" t="s">
        <v>77</v>
      </c>
      <c r="K20" t="s">
        <v>67</v>
      </c>
      <c r="L20" t="s">
        <v>94</v>
      </c>
      <c r="M20" t="s">
        <v>95</v>
      </c>
      <c r="N20" t="s">
        <v>81</v>
      </c>
      <c r="O20" t="s">
        <v>82</v>
      </c>
      <c r="P20" t="s">
        <v>82</v>
      </c>
      <c r="Q20" t="s">
        <v>96</v>
      </c>
      <c r="R20" t="s">
        <v>84</v>
      </c>
      <c r="W20">
        <v>0</v>
      </c>
      <c r="X20">
        <v>3</v>
      </c>
      <c r="Y20">
        <v>3</v>
      </c>
      <c r="Z20">
        <v>11</v>
      </c>
      <c r="AA20">
        <v>52.579705500000003</v>
      </c>
      <c r="AI20">
        <v>52.557692899999999</v>
      </c>
      <c r="AJ20">
        <v>52.579705500000003</v>
      </c>
      <c r="AK20">
        <v>52.579705500000003</v>
      </c>
      <c r="AL20">
        <v>52.579705500000003</v>
      </c>
      <c r="AM20">
        <v>2.8029000000000001E-3</v>
      </c>
      <c r="AO20">
        <v>57.928181500000001</v>
      </c>
      <c r="AP20" t="s">
        <v>67</v>
      </c>
      <c r="AQ20" t="s">
        <v>94</v>
      </c>
      <c r="AR20" t="s">
        <v>95</v>
      </c>
      <c r="AS20" t="s">
        <v>81</v>
      </c>
      <c r="AT20" t="s">
        <v>82</v>
      </c>
      <c r="AU20" t="s">
        <v>82</v>
      </c>
      <c r="AV20" t="s">
        <v>96</v>
      </c>
      <c r="AW20" t="s">
        <v>84</v>
      </c>
      <c r="AX20">
        <v>2</v>
      </c>
      <c r="AY20">
        <v>1</v>
      </c>
      <c r="AZ20" t="s">
        <v>57</v>
      </c>
      <c r="BA20" t="s">
        <v>58</v>
      </c>
      <c r="BB20" t="s">
        <v>59</v>
      </c>
      <c r="BC20">
        <v>59.354648779999998</v>
      </c>
      <c r="BD20" t="s">
        <v>60</v>
      </c>
    </row>
    <row r="21" spans="2:56" x14ac:dyDescent="0.3">
      <c r="B21">
        <v>4</v>
      </c>
      <c r="C21">
        <v>4</v>
      </c>
      <c r="D21">
        <v>0</v>
      </c>
      <c r="G21" t="s">
        <v>97</v>
      </c>
      <c r="H21" t="s">
        <v>74</v>
      </c>
      <c r="I21" t="s">
        <v>76</v>
      </c>
      <c r="J21" t="s">
        <v>77</v>
      </c>
      <c r="K21" t="s">
        <v>74</v>
      </c>
      <c r="L21" t="s">
        <v>94</v>
      </c>
      <c r="M21" t="s">
        <v>95</v>
      </c>
      <c r="N21" t="s">
        <v>81</v>
      </c>
      <c r="O21" t="s">
        <v>82</v>
      </c>
      <c r="P21" t="s">
        <v>82</v>
      </c>
      <c r="Q21" t="s">
        <v>98</v>
      </c>
      <c r="R21" t="s">
        <v>84</v>
      </c>
      <c r="W21">
        <v>0</v>
      </c>
      <c r="X21">
        <v>4</v>
      </c>
      <c r="Y21">
        <v>4</v>
      </c>
      <c r="Z21">
        <v>12</v>
      </c>
      <c r="AA21">
        <v>57.957923000000001</v>
      </c>
      <c r="AI21">
        <v>57.930643099999998</v>
      </c>
      <c r="AJ21">
        <v>57.957923000000001</v>
      </c>
      <c r="AK21">
        <v>57.957923000000001</v>
      </c>
      <c r="AL21">
        <v>57.957923000000001</v>
      </c>
      <c r="AM21">
        <v>2.3611999999999999E-3</v>
      </c>
      <c r="AO21">
        <v>62.574810900000003</v>
      </c>
      <c r="AP21" t="s">
        <v>74</v>
      </c>
      <c r="AQ21" t="s">
        <v>94</v>
      </c>
      <c r="AR21" t="s">
        <v>95</v>
      </c>
      <c r="AS21" t="s">
        <v>81</v>
      </c>
      <c r="AT21" t="s">
        <v>82</v>
      </c>
      <c r="AU21" t="s">
        <v>82</v>
      </c>
      <c r="AV21" t="s">
        <v>98</v>
      </c>
      <c r="AW21" t="s">
        <v>84</v>
      </c>
      <c r="AX21">
        <v>2</v>
      </c>
      <c r="AY21">
        <v>1</v>
      </c>
      <c r="AZ21" t="s">
        <v>57</v>
      </c>
      <c r="BA21" t="s">
        <v>58</v>
      </c>
      <c r="BB21" t="s">
        <v>59</v>
      </c>
      <c r="BC21">
        <v>59.354648779999998</v>
      </c>
      <c r="BD21" t="s">
        <v>60</v>
      </c>
    </row>
    <row r="22" spans="2:56" x14ac:dyDescent="0.3">
      <c r="B22">
        <v>5</v>
      </c>
      <c r="C22">
        <v>5</v>
      </c>
      <c r="D22">
        <v>0</v>
      </c>
      <c r="G22" t="s">
        <v>99</v>
      </c>
      <c r="H22" t="s">
        <v>69</v>
      </c>
      <c r="I22" t="s">
        <v>76</v>
      </c>
      <c r="J22" t="s">
        <v>77</v>
      </c>
      <c r="K22" t="s">
        <v>69</v>
      </c>
      <c r="L22" t="s">
        <v>94</v>
      </c>
      <c r="M22" t="s">
        <v>95</v>
      </c>
      <c r="N22" t="s">
        <v>81</v>
      </c>
      <c r="O22" t="s">
        <v>82</v>
      </c>
      <c r="P22" t="s">
        <v>82</v>
      </c>
      <c r="Q22" t="s">
        <v>100</v>
      </c>
      <c r="R22" t="s">
        <v>84</v>
      </c>
      <c r="W22">
        <v>0</v>
      </c>
      <c r="X22">
        <v>5</v>
      </c>
      <c r="Y22">
        <v>5</v>
      </c>
      <c r="Z22">
        <v>10</v>
      </c>
      <c r="AA22">
        <v>62.603251499999999</v>
      </c>
      <c r="AI22">
        <v>62.578101799999999</v>
      </c>
      <c r="AJ22">
        <v>62.603251499999999</v>
      </c>
      <c r="AK22">
        <v>62.603251499999999</v>
      </c>
      <c r="AL22">
        <v>62.603251499999999</v>
      </c>
      <c r="AM22">
        <v>3.1514999999999998E-3</v>
      </c>
      <c r="AO22">
        <v>70.167396299999993</v>
      </c>
      <c r="AP22" t="s">
        <v>69</v>
      </c>
      <c r="AQ22" t="s">
        <v>94</v>
      </c>
      <c r="AR22" t="s">
        <v>95</v>
      </c>
      <c r="AS22" t="s">
        <v>81</v>
      </c>
      <c r="AT22" t="s">
        <v>82</v>
      </c>
      <c r="AU22" t="s">
        <v>82</v>
      </c>
      <c r="AV22" t="s">
        <v>100</v>
      </c>
      <c r="AW22" t="s">
        <v>84</v>
      </c>
      <c r="AX22">
        <v>2</v>
      </c>
      <c r="AY22">
        <v>1</v>
      </c>
      <c r="AZ22" t="s">
        <v>57</v>
      </c>
      <c r="BA22" t="s">
        <v>58</v>
      </c>
      <c r="BB22" t="s">
        <v>59</v>
      </c>
      <c r="BC22">
        <v>59.354648779999998</v>
      </c>
      <c r="BD22" t="s">
        <v>60</v>
      </c>
    </row>
    <row r="23" spans="2:56" x14ac:dyDescent="0.3">
      <c r="B23">
        <v>6</v>
      </c>
      <c r="C23">
        <v>6</v>
      </c>
      <c r="D23">
        <v>0</v>
      </c>
      <c r="G23" t="s">
        <v>101</v>
      </c>
      <c r="H23" t="s">
        <v>63</v>
      </c>
      <c r="I23" t="s">
        <v>76</v>
      </c>
      <c r="J23" t="s">
        <v>77</v>
      </c>
      <c r="K23" t="s">
        <v>63</v>
      </c>
      <c r="L23" t="s">
        <v>94</v>
      </c>
      <c r="M23" t="s">
        <v>95</v>
      </c>
      <c r="N23" t="s">
        <v>81</v>
      </c>
      <c r="O23" t="s">
        <v>82</v>
      </c>
      <c r="P23" t="s">
        <v>82</v>
      </c>
      <c r="Q23" t="s">
        <v>102</v>
      </c>
      <c r="R23" t="s">
        <v>84</v>
      </c>
      <c r="W23">
        <v>0</v>
      </c>
      <c r="X23">
        <v>6</v>
      </c>
      <c r="Y23">
        <v>6</v>
      </c>
      <c r="Z23">
        <v>1</v>
      </c>
      <c r="AA23">
        <v>70.196248600000004</v>
      </c>
      <c r="AI23">
        <v>70.170025800000005</v>
      </c>
      <c r="AJ23">
        <v>70.196248600000004</v>
      </c>
      <c r="AK23">
        <v>70.196248600000004</v>
      </c>
      <c r="AL23">
        <v>70.196248600000004</v>
      </c>
      <c r="AM23">
        <v>2.5060999999999998E-3</v>
      </c>
      <c r="AO23">
        <v>74.746348600000005</v>
      </c>
      <c r="AP23" t="s">
        <v>63</v>
      </c>
      <c r="AQ23" t="s">
        <v>94</v>
      </c>
      <c r="AR23" t="s">
        <v>95</v>
      </c>
      <c r="AS23" t="s">
        <v>81</v>
      </c>
      <c r="AT23" t="s">
        <v>82</v>
      </c>
      <c r="AU23" t="s">
        <v>82</v>
      </c>
      <c r="AV23" t="s">
        <v>102</v>
      </c>
      <c r="AW23" t="s">
        <v>84</v>
      </c>
      <c r="AX23">
        <v>2</v>
      </c>
      <c r="AY23">
        <v>1</v>
      </c>
      <c r="AZ23" t="s">
        <v>57</v>
      </c>
      <c r="BA23" t="s">
        <v>58</v>
      </c>
      <c r="BB23" t="s">
        <v>59</v>
      </c>
      <c r="BC23">
        <v>59.354648779999998</v>
      </c>
      <c r="BD23" t="s">
        <v>60</v>
      </c>
    </row>
    <row r="24" spans="2:56" x14ac:dyDescent="0.3">
      <c r="B24">
        <v>7</v>
      </c>
      <c r="C24">
        <v>7</v>
      </c>
      <c r="D24">
        <v>0</v>
      </c>
      <c r="G24" t="s">
        <v>103</v>
      </c>
      <c r="H24" t="s">
        <v>104</v>
      </c>
      <c r="I24" t="s">
        <v>76</v>
      </c>
      <c r="J24" t="s">
        <v>77</v>
      </c>
      <c r="K24" t="s">
        <v>73</v>
      </c>
      <c r="L24" t="s">
        <v>94</v>
      </c>
      <c r="M24" t="s">
        <v>95</v>
      </c>
      <c r="N24" t="s">
        <v>81</v>
      </c>
      <c r="O24" t="s">
        <v>82</v>
      </c>
      <c r="P24" t="s">
        <v>82</v>
      </c>
      <c r="Q24" t="s">
        <v>105</v>
      </c>
      <c r="R24" t="s">
        <v>84</v>
      </c>
      <c r="W24">
        <v>0</v>
      </c>
      <c r="X24">
        <v>7</v>
      </c>
      <c r="Y24">
        <v>7</v>
      </c>
      <c r="Z24">
        <v>6</v>
      </c>
      <c r="AA24">
        <v>74.775600400000002</v>
      </c>
      <c r="AI24">
        <v>74.750968400000005</v>
      </c>
      <c r="AJ24">
        <v>74.775600400000002</v>
      </c>
      <c r="AK24">
        <v>74.775600400000002</v>
      </c>
      <c r="AL24">
        <v>74.775600400000002</v>
      </c>
      <c r="AM24">
        <v>4.4622999999999998E-3</v>
      </c>
      <c r="AO24">
        <v>79.176081400000001</v>
      </c>
      <c r="AP24" t="s">
        <v>73</v>
      </c>
      <c r="AQ24" t="s">
        <v>94</v>
      </c>
      <c r="AR24" t="s">
        <v>95</v>
      </c>
      <c r="AS24" t="s">
        <v>81</v>
      </c>
      <c r="AT24" t="s">
        <v>82</v>
      </c>
      <c r="AU24" t="s">
        <v>82</v>
      </c>
      <c r="AV24" t="s">
        <v>105</v>
      </c>
      <c r="AW24" t="s">
        <v>84</v>
      </c>
      <c r="AX24">
        <v>2</v>
      </c>
      <c r="AY24">
        <v>1</v>
      </c>
      <c r="AZ24" t="s">
        <v>57</v>
      </c>
      <c r="BA24" t="s">
        <v>58</v>
      </c>
      <c r="BB24" t="s">
        <v>59</v>
      </c>
      <c r="BC24">
        <v>59.354648779999998</v>
      </c>
      <c r="BD24" t="s">
        <v>60</v>
      </c>
    </row>
    <row r="25" spans="2:56" x14ac:dyDescent="0.3">
      <c r="B25">
        <v>8</v>
      </c>
      <c r="C25">
        <v>8</v>
      </c>
      <c r="D25">
        <v>0</v>
      </c>
      <c r="G25" t="s">
        <v>106</v>
      </c>
      <c r="H25" t="s">
        <v>107</v>
      </c>
      <c r="I25" t="s">
        <v>108</v>
      </c>
      <c r="J25" t="s">
        <v>109</v>
      </c>
      <c r="K25" t="s">
        <v>107</v>
      </c>
      <c r="L25" t="s">
        <v>94</v>
      </c>
      <c r="M25" t="s">
        <v>95</v>
      </c>
      <c r="N25" t="s">
        <v>81</v>
      </c>
      <c r="O25" t="s">
        <v>82</v>
      </c>
      <c r="P25" t="s">
        <v>82</v>
      </c>
      <c r="Q25" t="s">
        <v>110</v>
      </c>
      <c r="R25" t="s">
        <v>84</v>
      </c>
      <c r="W25">
        <v>0</v>
      </c>
      <c r="X25">
        <v>8</v>
      </c>
      <c r="Y25">
        <v>8</v>
      </c>
      <c r="Z25">
        <v>19</v>
      </c>
      <c r="AA25">
        <v>79.205084600000006</v>
      </c>
      <c r="AI25">
        <v>79.1787992</v>
      </c>
      <c r="AJ25">
        <v>79.205084600000006</v>
      </c>
      <c r="AK25">
        <v>79.205084600000006</v>
      </c>
      <c r="AL25">
        <v>79.205084600000006</v>
      </c>
      <c r="AM25">
        <v>2.5848999999999998E-3</v>
      </c>
      <c r="AN25">
        <v>89.215766000000002</v>
      </c>
      <c r="AO25">
        <v>95.595320099999995</v>
      </c>
      <c r="AP25" t="s">
        <v>107</v>
      </c>
      <c r="AQ25" t="s">
        <v>94</v>
      </c>
      <c r="AR25" t="s">
        <v>95</v>
      </c>
      <c r="AS25" t="s">
        <v>81</v>
      </c>
      <c r="AT25" t="s">
        <v>82</v>
      </c>
      <c r="AU25" t="s">
        <v>82</v>
      </c>
      <c r="AV25" t="s">
        <v>110</v>
      </c>
      <c r="AW25" t="s">
        <v>84</v>
      </c>
      <c r="AX25">
        <v>2</v>
      </c>
      <c r="AY25">
        <v>1</v>
      </c>
      <c r="AZ25" t="s">
        <v>57</v>
      </c>
      <c r="BA25" t="s">
        <v>58</v>
      </c>
      <c r="BB25" t="s">
        <v>59</v>
      </c>
      <c r="BC25">
        <v>59.354648779999998</v>
      </c>
      <c r="BD25" t="s">
        <v>60</v>
      </c>
    </row>
    <row r="26" spans="2:56" x14ac:dyDescent="0.3">
      <c r="B26">
        <v>9</v>
      </c>
      <c r="C26">
        <v>9</v>
      </c>
      <c r="D26">
        <v>0</v>
      </c>
      <c r="G26" t="s">
        <v>111</v>
      </c>
      <c r="H26" t="s">
        <v>68</v>
      </c>
      <c r="I26" t="s">
        <v>76</v>
      </c>
      <c r="J26" t="s">
        <v>77</v>
      </c>
      <c r="K26" t="s">
        <v>68</v>
      </c>
      <c r="L26" t="s">
        <v>94</v>
      </c>
      <c r="M26" t="s">
        <v>95</v>
      </c>
      <c r="N26" t="s">
        <v>81</v>
      </c>
      <c r="O26" t="s">
        <v>82</v>
      </c>
      <c r="P26" t="s">
        <v>82</v>
      </c>
      <c r="Q26" t="s">
        <v>112</v>
      </c>
      <c r="R26" t="s">
        <v>84</v>
      </c>
      <c r="W26">
        <v>0</v>
      </c>
      <c r="X26">
        <v>9</v>
      </c>
      <c r="Y26">
        <v>9</v>
      </c>
      <c r="Z26">
        <v>8</v>
      </c>
      <c r="AA26">
        <v>95.624418899999995</v>
      </c>
      <c r="AI26">
        <v>95.598062299999995</v>
      </c>
      <c r="AJ26">
        <v>95.624418899999995</v>
      </c>
      <c r="AK26">
        <v>95.624418899999995</v>
      </c>
      <c r="AL26">
        <v>95.624418899999995</v>
      </c>
      <c r="AM26">
        <v>2.5615E-3</v>
      </c>
      <c r="AO26">
        <v>99.741286900000006</v>
      </c>
      <c r="AP26" t="s">
        <v>68</v>
      </c>
      <c r="AQ26" t="s">
        <v>94</v>
      </c>
      <c r="AR26" t="s">
        <v>95</v>
      </c>
      <c r="AS26" t="s">
        <v>81</v>
      </c>
      <c r="AT26" t="s">
        <v>82</v>
      </c>
      <c r="AU26" t="s">
        <v>82</v>
      </c>
      <c r="AV26" t="s">
        <v>112</v>
      </c>
      <c r="AW26" t="s">
        <v>84</v>
      </c>
      <c r="AX26">
        <v>2</v>
      </c>
      <c r="AY26">
        <v>1</v>
      </c>
      <c r="AZ26" t="s">
        <v>57</v>
      </c>
      <c r="BA26" t="s">
        <v>58</v>
      </c>
      <c r="BB26" t="s">
        <v>59</v>
      </c>
      <c r="BC26">
        <v>59.354648779999998</v>
      </c>
      <c r="BD26" t="s">
        <v>60</v>
      </c>
    </row>
    <row r="27" spans="2:56" x14ac:dyDescent="0.3">
      <c r="B27">
        <v>10</v>
      </c>
      <c r="C27">
        <v>10</v>
      </c>
      <c r="D27">
        <v>0</v>
      </c>
      <c r="G27" t="s">
        <v>113</v>
      </c>
      <c r="H27" t="s">
        <v>61</v>
      </c>
      <c r="I27" t="s">
        <v>76</v>
      </c>
      <c r="J27" t="s">
        <v>77</v>
      </c>
      <c r="K27" t="s">
        <v>61</v>
      </c>
      <c r="L27" t="s">
        <v>94</v>
      </c>
      <c r="M27" t="s">
        <v>95</v>
      </c>
      <c r="N27" t="s">
        <v>81</v>
      </c>
      <c r="O27" t="s">
        <v>82</v>
      </c>
      <c r="P27" t="s">
        <v>82</v>
      </c>
      <c r="Q27" t="s">
        <v>114</v>
      </c>
      <c r="R27" t="s">
        <v>84</v>
      </c>
      <c r="W27">
        <v>0</v>
      </c>
      <c r="X27">
        <v>10</v>
      </c>
      <c r="Y27">
        <v>10</v>
      </c>
      <c r="Z27">
        <v>14</v>
      </c>
      <c r="AA27">
        <v>99.756511700000004</v>
      </c>
      <c r="AI27">
        <v>99.744174400000006</v>
      </c>
      <c r="AJ27">
        <v>99.756511700000004</v>
      </c>
      <c r="AK27">
        <v>99.756511700000004</v>
      </c>
      <c r="AL27">
        <v>99.756511700000004</v>
      </c>
      <c r="AM27">
        <v>2.7531000000000001E-3</v>
      </c>
      <c r="AO27">
        <v>104.2852845</v>
      </c>
      <c r="AP27" t="s">
        <v>61</v>
      </c>
      <c r="AQ27" t="s">
        <v>94</v>
      </c>
      <c r="AR27" t="s">
        <v>95</v>
      </c>
      <c r="AS27" t="s">
        <v>81</v>
      </c>
      <c r="AT27" t="s">
        <v>82</v>
      </c>
      <c r="AU27" t="s">
        <v>82</v>
      </c>
      <c r="AV27" t="s">
        <v>114</v>
      </c>
      <c r="AW27" t="s">
        <v>84</v>
      </c>
      <c r="AX27">
        <v>2</v>
      </c>
      <c r="AY27">
        <v>1</v>
      </c>
      <c r="AZ27" t="s">
        <v>57</v>
      </c>
      <c r="BA27" t="s">
        <v>58</v>
      </c>
      <c r="BB27" t="s">
        <v>59</v>
      </c>
      <c r="BC27">
        <v>59.354648779999998</v>
      </c>
      <c r="BD27" t="s">
        <v>60</v>
      </c>
    </row>
    <row r="28" spans="2:56" x14ac:dyDescent="0.3">
      <c r="B28">
        <v>11</v>
      </c>
      <c r="C28">
        <v>11</v>
      </c>
      <c r="D28">
        <v>0</v>
      </c>
      <c r="G28" t="s">
        <v>115</v>
      </c>
      <c r="H28" t="s">
        <v>56</v>
      </c>
      <c r="I28" t="s">
        <v>76</v>
      </c>
      <c r="J28" t="s">
        <v>77</v>
      </c>
      <c r="K28" t="s">
        <v>56</v>
      </c>
      <c r="L28" t="s">
        <v>94</v>
      </c>
      <c r="M28" t="s">
        <v>95</v>
      </c>
      <c r="N28" t="s">
        <v>81</v>
      </c>
      <c r="O28" t="s">
        <v>82</v>
      </c>
      <c r="P28" t="s">
        <v>82</v>
      </c>
      <c r="Q28" t="s">
        <v>116</v>
      </c>
      <c r="R28" t="s">
        <v>84</v>
      </c>
      <c r="W28">
        <v>0</v>
      </c>
      <c r="X28">
        <v>11</v>
      </c>
      <c r="Y28">
        <v>11</v>
      </c>
      <c r="Z28">
        <v>3</v>
      </c>
      <c r="AA28">
        <v>104.3023651</v>
      </c>
      <c r="AI28">
        <v>104.28818630000001</v>
      </c>
      <c r="AJ28">
        <v>104.3023651</v>
      </c>
      <c r="AK28">
        <v>104.3023651</v>
      </c>
      <c r="AL28">
        <v>104.3023651</v>
      </c>
      <c r="AM28">
        <v>2.7774000000000002E-3</v>
      </c>
      <c r="AO28">
        <v>108.4669462</v>
      </c>
      <c r="AP28" t="s">
        <v>56</v>
      </c>
      <c r="AQ28" t="s">
        <v>94</v>
      </c>
      <c r="AR28" t="s">
        <v>95</v>
      </c>
      <c r="AS28" t="s">
        <v>81</v>
      </c>
      <c r="AT28" t="s">
        <v>82</v>
      </c>
      <c r="AU28" t="s">
        <v>82</v>
      </c>
      <c r="AV28" t="s">
        <v>116</v>
      </c>
      <c r="AW28" t="s">
        <v>84</v>
      </c>
      <c r="AX28">
        <v>2</v>
      </c>
      <c r="AY28">
        <v>1</v>
      </c>
      <c r="AZ28" t="s">
        <v>57</v>
      </c>
      <c r="BA28" t="s">
        <v>58</v>
      </c>
      <c r="BB28" t="s">
        <v>59</v>
      </c>
      <c r="BC28">
        <v>59.354648779999998</v>
      </c>
      <c r="BD28" t="s">
        <v>60</v>
      </c>
    </row>
    <row r="29" spans="2:56" x14ac:dyDescent="0.3">
      <c r="B29">
        <v>12</v>
      </c>
      <c r="C29">
        <v>12</v>
      </c>
      <c r="D29">
        <v>0</v>
      </c>
      <c r="G29" t="s">
        <v>117</v>
      </c>
      <c r="H29" t="s">
        <v>72</v>
      </c>
      <c r="I29" t="s">
        <v>108</v>
      </c>
      <c r="J29" t="s">
        <v>77</v>
      </c>
      <c r="K29" t="s">
        <v>118</v>
      </c>
      <c r="L29" t="s">
        <v>94</v>
      </c>
      <c r="M29" t="s">
        <v>95</v>
      </c>
      <c r="N29" t="s">
        <v>81</v>
      </c>
      <c r="O29" t="s">
        <v>82</v>
      </c>
      <c r="P29" t="s">
        <v>82</v>
      </c>
      <c r="Q29" t="s">
        <v>119</v>
      </c>
      <c r="R29" t="s">
        <v>84</v>
      </c>
      <c r="W29">
        <v>0</v>
      </c>
      <c r="X29">
        <v>12</v>
      </c>
      <c r="Y29">
        <v>12</v>
      </c>
      <c r="Z29">
        <v>17</v>
      </c>
      <c r="AA29">
        <v>108.48229670000001</v>
      </c>
      <c r="AI29">
        <v>108.46949499999999</v>
      </c>
      <c r="AJ29">
        <v>108.48229670000001</v>
      </c>
      <c r="AK29">
        <v>108.48229670000001</v>
      </c>
      <c r="AL29">
        <v>108.48229670000001</v>
      </c>
      <c r="AM29">
        <v>2.4180999999999999E-3</v>
      </c>
      <c r="AO29">
        <v>115.2297226</v>
      </c>
      <c r="AP29" t="s">
        <v>118</v>
      </c>
      <c r="AQ29" t="s">
        <v>94</v>
      </c>
      <c r="AR29" t="s">
        <v>95</v>
      </c>
      <c r="AS29" t="s">
        <v>81</v>
      </c>
      <c r="AT29" t="s">
        <v>82</v>
      </c>
      <c r="AU29" t="s">
        <v>82</v>
      </c>
      <c r="AV29" t="s">
        <v>119</v>
      </c>
      <c r="AW29" t="s">
        <v>84</v>
      </c>
      <c r="AX29">
        <v>2</v>
      </c>
      <c r="AY29">
        <v>1</v>
      </c>
      <c r="AZ29" t="s">
        <v>57</v>
      </c>
      <c r="BA29" t="s">
        <v>58</v>
      </c>
      <c r="BB29" t="s">
        <v>59</v>
      </c>
      <c r="BC29">
        <v>59.354648779999998</v>
      </c>
      <c r="BD29" t="s">
        <v>60</v>
      </c>
    </row>
    <row r="30" spans="2:56" x14ac:dyDescent="0.3">
      <c r="B30">
        <v>13</v>
      </c>
      <c r="C30">
        <v>13</v>
      </c>
      <c r="D30">
        <v>0</v>
      </c>
      <c r="G30" t="s">
        <v>120</v>
      </c>
      <c r="H30" t="s">
        <v>121</v>
      </c>
      <c r="I30" t="s">
        <v>108</v>
      </c>
      <c r="J30" t="s">
        <v>109</v>
      </c>
      <c r="K30" t="s">
        <v>121</v>
      </c>
      <c r="L30" t="s">
        <v>94</v>
      </c>
      <c r="M30" t="s">
        <v>95</v>
      </c>
      <c r="N30" t="s">
        <v>81</v>
      </c>
      <c r="O30" t="s">
        <v>82</v>
      </c>
      <c r="P30" t="s">
        <v>82</v>
      </c>
      <c r="Q30" t="s">
        <v>122</v>
      </c>
      <c r="R30" t="s">
        <v>84</v>
      </c>
      <c r="W30">
        <v>0</v>
      </c>
      <c r="X30">
        <v>13</v>
      </c>
      <c r="Y30">
        <v>13</v>
      </c>
      <c r="Z30">
        <v>15</v>
      </c>
      <c r="AA30">
        <v>115.2570283</v>
      </c>
      <c r="AI30">
        <v>115.2324449</v>
      </c>
      <c r="AJ30">
        <v>115.2570283</v>
      </c>
      <c r="AK30">
        <v>115.2570283</v>
      </c>
      <c r="AL30">
        <v>115.2570283</v>
      </c>
      <c r="AM30">
        <v>2.5741000000000002E-3</v>
      </c>
      <c r="AO30">
        <v>121.5443966</v>
      </c>
      <c r="AP30" t="s">
        <v>121</v>
      </c>
      <c r="AQ30" t="s">
        <v>94</v>
      </c>
      <c r="AR30" t="s">
        <v>95</v>
      </c>
      <c r="AS30" t="s">
        <v>81</v>
      </c>
      <c r="AT30" t="s">
        <v>82</v>
      </c>
      <c r="AU30" t="s">
        <v>82</v>
      </c>
      <c r="AV30" t="s">
        <v>122</v>
      </c>
      <c r="AW30" t="s">
        <v>84</v>
      </c>
      <c r="AX30">
        <v>2</v>
      </c>
      <c r="AY30">
        <v>1</v>
      </c>
      <c r="AZ30" t="s">
        <v>57</v>
      </c>
      <c r="BA30" t="s">
        <v>58</v>
      </c>
      <c r="BB30" t="s">
        <v>59</v>
      </c>
      <c r="BC30">
        <v>59.354648779999998</v>
      </c>
      <c r="BD30" t="s">
        <v>60</v>
      </c>
    </row>
    <row r="31" spans="2:56" x14ac:dyDescent="0.3">
      <c r="B31">
        <v>14</v>
      </c>
      <c r="C31">
        <v>14</v>
      </c>
      <c r="D31">
        <v>0</v>
      </c>
      <c r="G31" t="s">
        <v>123</v>
      </c>
      <c r="H31" t="s">
        <v>65</v>
      </c>
      <c r="I31" t="s">
        <v>76</v>
      </c>
      <c r="J31" t="s">
        <v>77</v>
      </c>
      <c r="K31" t="s">
        <v>65</v>
      </c>
      <c r="L31" t="s">
        <v>94</v>
      </c>
      <c r="M31" t="s">
        <v>95</v>
      </c>
      <c r="N31" t="s">
        <v>81</v>
      </c>
      <c r="O31" t="s">
        <v>82</v>
      </c>
      <c r="P31" t="s">
        <v>82</v>
      </c>
      <c r="Q31" t="s">
        <v>124</v>
      </c>
      <c r="R31" t="s">
        <v>84</v>
      </c>
      <c r="W31">
        <v>0</v>
      </c>
      <c r="X31">
        <v>14</v>
      </c>
      <c r="Y31">
        <v>14</v>
      </c>
      <c r="Z31">
        <v>9</v>
      </c>
      <c r="AA31">
        <v>121.5685922</v>
      </c>
      <c r="AI31">
        <v>121.5468477</v>
      </c>
      <c r="AJ31">
        <v>121.5685922</v>
      </c>
      <c r="AK31">
        <v>121.5685922</v>
      </c>
      <c r="AL31">
        <v>121.5685922</v>
      </c>
      <c r="AM31">
        <v>2.3360999999999998E-3</v>
      </c>
      <c r="AO31">
        <v>131.4975015</v>
      </c>
      <c r="AP31" t="s">
        <v>65</v>
      </c>
      <c r="AQ31" t="s">
        <v>94</v>
      </c>
      <c r="AR31" t="s">
        <v>95</v>
      </c>
      <c r="AS31" t="s">
        <v>81</v>
      </c>
      <c r="AT31" t="s">
        <v>82</v>
      </c>
      <c r="AU31" t="s">
        <v>82</v>
      </c>
      <c r="AV31" t="s">
        <v>124</v>
      </c>
      <c r="AW31" t="s">
        <v>84</v>
      </c>
      <c r="AX31">
        <v>2</v>
      </c>
      <c r="AY31">
        <v>1</v>
      </c>
      <c r="AZ31" t="s">
        <v>57</v>
      </c>
      <c r="BA31" t="s">
        <v>58</v>
      </c>
      <c r="BB31" t="s">
        <v>59</v>
      </c>
      <c r="BC31">
        <v>59.354648779999998</v>
      </c>
      <c r="BD31" t="s">
        <v>60</v>
      </c>
    </row>
    <row r="32" spans="2:56" x14ac:dyDescent="0.3">
      <c r="B32">
        <v>15</v>
      </c>
      <c r="C32">
        <v>15</v>
      </c>
      <c r="D32">
        <v>0</v>
      </c>
      <c r="G32" t="s">
        <v>125</v>
      </c>
      <c r="H32" t="s">
        <v>70</v>
      </c>
      <c r="I32" t="s">
        <v>76</v>
      </c>
      <c r="J32" t="s">
        <v>77</v>
      </c>
      <c r="K32" t="s">
        <v>126</v>
      </c>
      <c r="L32" t="s">
        <v>94</v>
      </c>
      <c r="M32" t="s">
        <v>95</v>
      </c>
      <c r="N32" t="s">
        <v>81</v>
      </c>
      <c r="O32" t="s">
        <v>82</v>
      </c>
      <c r="P32" t="s">
        <v>82</v>
      </c>
      <c r="Q32" t="s">
        <v>127</v>
      </c>
      <c r="R32" t="s">
        <v>84</v>
      </c>
      <c r="W32">
        <v>0</v>
      </c>
      <c r="X32">
        <v>15</v>
      </c>
      <c r="Y32">
        <v>15</v>
      </c>
      <c r="Z32">
        <v>4</v>
      </c>
      <c r="AA32">
        <v>131.5267771</v>
      </c>
      <c r="AI32">
        <v>131.500418</v>
      </c>
      <c r="AJ32">
        <v>131.5267771</v>
      </c>
      <c r="AK32">
        <v>131.5267771</v>
      </c>
      <c r="AL32">
        <v>131.5267771</v>
      </c>
      <c r="AM32">
        <v>2.7661000000000001E-3</v>
      </c>
      <c r="AN32">
        <v>141.5352724</v>
      </c>
      <c r="AO32">
        <v>141.7397014</v>
      </c>
      <c r="AP32" t="s">
        <v>126</v>
      </c>
      <c r="AQ32" t="s">
        <v>94</v>
      </c>
      <c r="AR32" t="s">
        <v>95</v>
      </c>
      <c r="AS32" t="s">
        <v>81</v>
      </c>
      <c r="AT32" t="s">
        <v>82</v>
      </c>
      <c r="AU32" t="s">
        <v>82</v>
      </c>
      <c r="AV32" t="s">
        <v>127</v>
      </c>
      <c r="AW32" t="s">
        <v>84</v>
      </c>
      <c r="AX32">
        <v>2</v>
      </c>
      <c r="AY32">
        <v>1</v>
      </c>
      <c r="AZ32" t="s">
        <v>57</v>
      </c>
      <c r="BA32" t="s">
        <v>58</v>
      </c>
      <c r="BB32" t="s">
        <v>59</v>
      </c>
      <c r="BC32">
        <v>59.354648779999998</v>
      </c>
      <c r="BD32" t="s">
        <v>60</v>
      </c>
    </row>
    <row r="33" spans="2:56" x14ac:dyDescent="0.3">
      <c r="B33">
        <v>16</v>
      </c>
      <c r="C33">
        <v>16</v>
      </c>
      <c r="D33">
        <v>0</v>
      </c>
      <c r="G33" t="s">
        <v>128</v>
      </c>
      <c r="H33" t="s">
        <v>129</v>
      </c>
      <c r="I33" t="s">
        <v>108</v>
      </c>
      <c r="J33" t="s">
        <v>109</v>
      </c>
      <c r="K33" t="s">
        <v>129</v>
      </c>
      <c r="L33" t="s">
        <v>94</v>
      </c>
      <c r="M33" t="s">
        <v>95</v>
      </c>
      <c r="N33" t="s">
        <v>81</v>
      </c>
      <c r="O33" t="s">
        <v>82</v>
      </c>
      <c r="P33" t="s">
        <v>82</v>
      </c>
      <c r="Q33" t="s">
        <v>130</v>
      </c>
      <c r="R33" t="s">
        <v>84</v>
      </c>
      <c r="W33">
        <v>0</v>
      </c>
      <c r="X33">
        <v>16</v>
      </c>
      <c r="Y33">
        <v>16</v>
      </c>
      <c r="Z33">
        <v>16</v>
      </c>
      <c r="AA33">
        <v>141.76647109999999</v>
      </c>
      <c r="AI33">
        <v>141.74309650000001</v>
      </c>
      <c r="AJ33">
        <v>141.76647109999999</v>
      </c>
      <c r="AK33">
        <v>141.76647109999999</v>
      </c>
      <c r="AL33">
        <v>141.76647109999999</v>
      </c>
      <c r="AM33">
        <v>3.2636000000000002E-3</v>
      </c>
      <c r="AO33">
        <v>148.10261650000001</v>
      </c>
      <c r="AP33" t="s">
        <v>129</v>
      </c>
      <c r="AQ33" t="s">
        <v>94</v>
      </c>
      <c r="AR33" t="s">
        <v>95</v>
      </c>
      <c r="AS33" t="s">
        <v>81</v>
      </c>
      <c r="AT33" t="s">
        <v>82</v>
      </c>
      <c r="AU33" t="s">
        <v>82</v>
      </c>
      <c r="AV33" t="s">
        <v>130</v>
      </c>
      <c r="AW33" t="s">
        <v>84</v>
      </c>
      <c r="AX33">
        <v>2</v>
      </c>
      <c r="AY33">
        <v>1</v>
      </c>
      <c r="AZ33" t="s">
        <v>57</v>
      </c>
      <c r="BA33" t="s">
        <v>58</v>
      </c>
      <c r="BB33" t="s">
        <v>59</v>
      </c>
      <c r="BC33">
        <v>59.354648779999998</v>
      </c>
      <c r="BD33" t="s">
        <v>60</v>
      </c>
    </row>
    <row r="34" spans="2:56" x14ac:dyDescent="0.3">
      <c r="B34">
        <v>17</v>
      </c>
      <c r="C34">
        <v>17</v>
      </c>
      <c r="D34">
        <v>0</v>
      </c>
      <c r="G34" t="s">
        <v>131</v>
      </c>
      <c r="H34" t="s">
        <v>132</v>
      </c>
      <c r="I34" t="s">
        <v>76</v>
      </c>
      <c r="J34" t="s">
        <v>109</v>
      </c>
      <c r="K34" t="s">
        <v>132</v>
      </c>
      <c r="L34" t="s">
        <v>94</v>
      </c>
      <c r="M34" t="s">
        <v>95</v>
      </c>
      <c r="N34" t="s">
        <v>81</v>
      </c>
      <c r="O34" t="s">
        <v>82</v>
      </c>
      <c r="P34" t="s">
        <v>82</v>
      </c>
      <c r="Q34" t="s">
        <v>133</v>
      </c>
      <c r="R34" t="s">
        <v>84</v>
      </c>
      <c r="W34">
        <v>0</v>
      </c>
      <c r="X34">
        <v>17</v>
      </c>
      <c r="Y34">
        <v>17</v>
      </c>
      <c r="Z34">
        <v>5</v>
      </c>
      <c r="AA34">
        <v>148.1286781</v>
      </c>
      <c r="AI34">
        <v>148.1047863</v>
      </c>
      <c r="AJ34">
        <v>148.1286781</v>
      </c>
      <c r="AK34">
        <v>148.1286781</v>
      </c>
      <c r="AL34">
        <v>148.1286781</v>
      </c>
      <c r="AM34">
        <v>2.0557000000000001E-3</v>
      </c>
      <c r="AO34">
        <v>154.483372</v>
      </c>
      <c r="AP34" t="s">
        <v>132</v>
      </c>
      <c r="AQ34" t="s">
        <v>94</v>
      </c>
      <c r="AR34" t="s">
        <v>95</v>
      </c>
      <c r="AS34" t="s">
        <v>81</v>
      </c>
      <c r="AT34" t="s">
        <v>82</v>
      </c>
      <c r="AU34" t="s">
        <v>82</v>
      </c>
      <c r="AV34" t="s">
        <v>133</v>
      </c>
      <c r="AW34" t="s">
        <v>84</v>
      </c>
      <c r="AX34">
        <v>2</v>
      </c>
      <c r="AY34">
        <v>1</v>
      </c>
      <c r="AZ34" t="s">
        <v>57</v>
      </c>
      <c r="BA34" t="s">
        <v>58</v>
      </c>
      <c r="BB34" t="s">
        <v>59</v>
      </c>
      <c r="BC34">
        <v>59.354648779999998</v>
      </c>
      <c r="BD34" t="s">
        <v>60</v>
      </c>
    </row>
    <row r="35" spans="2:56" x14ac:dyDescent="0.3">
      <c r="B35">
        <v>18</v>
      </c>
      <c r="C35">
        <v>18</v>
      </c>
      <c r="D35">
        <v>0</v>
      </c>
      <c r="G35" t="s">
        <v>134</v>
      </c>
      <c r="H35" t="s">
        <v>135</v>
      </c>
      <c r="I35" t="s">
        <v>108</v>
      </c>
      <c r="J35" t="s">
        <v>109</v>
      </c>
      <c r="K35" t="s">
        <v>136</v>
      </c>
      <c r="L35" t="s">
        <v>94</v>
      </c>
      <c r="M35" t="s">
        <v>95</v>
      </c>
      <c r="N35" t="s">
        <v>81</v>
      </c>
      <c r="O35" t="s">
        <v>82</v>
      </c>
      <c r="P35" t="s">
        <v>82</v>
      </c>
      <c r="Q35" t="s">
        <v>137</v>
      </c>
      <c r="R35" t="s">
        <v>84</v>
      </c>
      <c r="W35">
        <v>0</v>
      </c>
      <c r="X35">
        <v>18</v>
      </c>
      <c r="Y35">
        <v>18</v>
      </c>
      <c r="Z35">
        <v>18</v>
      </c>
      <c r="AA35">
        <v>154.5066736</v>
      </c>
      <c r="AI35">
        <v>154.4865102</v>
      </c>
      <c r="AJ35">
        <v>154.5066736</v>
      </c>
      <c r="AK35">
        <v>154.5066736</v>
      </c>
      <c r="AL35">
        <v>154.5066736</v>
      </c>
      <c r="AM35">
        <v>3.0119000000000001E-3</v>
      </c>
      <c r="AO35">
        <v>159.27264829999999</v>
      </c>
      <c r="AP35" t="s">
        <v>136</v>
      </c>
      <c r="AQ35" t="s">
        <v>94</v>
      </c>
      <c r="AR35" t="s">
        <v>95</v>
      </c>
      <c r="AS35" t="s">
        <v>81</v>
      </c>
      <c r="AT35" t="s">
        <v>82</v>
      </c>
      <c r="AU35" t="s">
        <v>82</v>
      </c>
      <c r="AV35" t="s">
        <v>137</v>
      </c>
      <c r="AW35" t="s">
        <v>84</v>
      </c>
      <c r="AX35">
        <v>2</v>
      </c>
      <c r="AY35">
        <v>1</v>
      </c>
      <c r="AZ35" t="s">
        <v>57</v>
      </c>
      <c r="BA35" t="s">
        <v>58</v>
      </c>
      <c r="BB35" t="s">
        <v>59</v>
      </c>
      <c r="BC35">
        <v>59.354648779999998</v>
      </c>
      <c r="BD35" t="s">
        <v>60</v>
      </c>
    </row>
    <row r="36" spans="2:56" x14ac:dyDescent="0.3">
      <c r="B36">
        <v>19</v>
      </c>
      <c r="C36">
        <v>19</v>
      </c>
      <c r="D36">
        <v>0</v>
      </c>
      <c r="G36" t="s">
        <v>138</v>
      </c>
      <c r="H36" t="s">
        <v>62</v>
      </c>
      <c r="I36" t="s">
        <v>76</v>
      </c>
      <c r="J36" t="s">
        <v>77</v>
      </c>
      <c r="K36" t="s">
        <v>62</v>
      </c>
      <c r="L36" t="s">
        <v>94</v>
      </c>
      <c r="M36" t="s">
        <v>95</v>
      </c>
      <c r="N36" t="s">
        <v>81</v>
      </c>
      <c r="O36" t="s">
        <v>82</v>
      </c>
      <c r="P36" t="s">
        <v>82</v>
      </c>
      <c r="Q36" t="s">
        <v>139</v>
      </c>
      <c r="R36" t="s">
        <v>84</v>
      </c>
      <c r="W36">
        <v>0</v>
      </c>
      <c r="X36">
        <v>19</v>
      </c>
      <c r="Y36">
        <v>19</v>
      </c>
      <c r="Z36">
        <v>13</v>
      </c>
      <c r="AA36">
        <v>159.3028339</v>
      </c>
      <c r="AI36">
        <v>159.2751098</v>
      </c>
      <c r="AJ36">
        <v>159.3028339</v>
      </c>
      <c r="AK36">
        <v>159.3028339</v>
      </c>
      <c r="AL36">
        <v>159.3028339</v>
      </c>
      <c r="AM36">
        <v>2.3541E-3</v>
      </c>
      <c r="AO36">
        <v>168.8692155</v>
      </c>
      <c r="AP36" t="s">
        <v>62</v>
      </c>
      <c r="AQ36" t="s">
        <v>94</v>
      </c>
      <c r="AR36" t="s">
        <v>95</v>
      </c>
      <c r="AS36" t="s">
        <v>81</v>
      </c>
      <c r="AT36" t="s">
        <v>82</v>
      </c>
      <c r="AU36" t="s">
        <v>82</v>
      </c>
      <c r="AV36" t="s">
        <v>139</v>
      </c>
      <c r="AW36" t="s">
        <v>84</v>
      </c>
      <c r="AX36">
        <v>2</v>
      </c>
      <c r="AY36">
        <v>1</v>
      </c>
      <c r="AZ36" t="s">
        <v>57</v>
      </c>
      <c r="BA36" t="s">
        <v>58</v>
      </c>
      <c r="BB36" t="s">
        <v>59</v>
      </c>
      <c r="BC36">
        <v>59.354648779999998</v>
      </c>
      <c r="BD36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3E73-A017-42D8-AB44-8D9D1A8B3139}">
  <dimension ref="A1:L27"/>
  <sheetViews>
    <sheetView tabSelected="1" workbookViewId="0">
      <selection activeCell="S16" sqref="S16"/>
    </sheetView>
  </sheetViews>
  <sheetFormatPr defaultRowHeight="14.4" x14ac:dyDescent="0.3"/>
  <cols>
    <col min="2" max="2" width="9" customWidth="1"/>
    <col min="3" max="3" width="10.33203125" customWidth="1"/>
    <col min="5" max="5" width="13.6640625" customWidth="1"/>
    <col min="6" max="6" width="15.21875" bestFit="1" customWidth="1"/>
    <col min="7" max="7" width="15.5546875" customWidth="1"/>
    <col min="12" max="12" width="20.109375" bestFit="1" customWidth="1"/>
  </cols>
  <sheetData>
    <row r="1" spans="1:12" x14ac:dyDescent="0.3">
      <c r="A1" s="5" t="s">
        <v>1</v>
      </c>
      <c r="B1" s="6" t="s">
        <v>6</v>
      </c>
      <c r="C1" s="6" t="s">
        <v>7</v>
      </c>
      <c r="D1" s="6" t="s">
        <v>8</v>
      </c>
      <c r="E1" s="6" t="s">
        <v>9</v>
      </c>
      <c r="F1" s="9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5" t="s">
        <v>16</v>
      </c>
    </row>
    <row r="2" spans="1:12" x14ac:dyDescent="0.3">
      <c r="A2" s="4">
        <v>0</v>
      </c>
      <c r="B2" s="7" t="s">
        <v>75</v>
      </c>
      <c r="C2" s="7" t="s">
        <v>64</v>
      </c>
      <c r="D2" s="7" t="s">
        <v>76</v>
      </c>
      <c r="E2" s="7" t="s">
        <v>77</v>
      </c>
      <c r="F2" s="10" t="s">
        <v>64</v>
      </c>
      <c r="G2" t="s">
        <v>79</v>
      </c>
      <c r="H2" t="s">
        <v>80</v>
      </c>
      <c r="I2" t="s">
        <v>81</v>
      </c>
      <c r="J2" t="s">
        <v>82</v>
      </c>
      <c r="K2" t="s">
        <v>82</v>
      </c>
      <c r="L2" s="3" t="s">
        <v>83</v>
      </c>
    </row>
    <row r="3" spans="1:12" x14ac:dyDescent="0.3">
      <c r="A3" s="4">
        <v>1</v>
      </c>
      <c r="B3" s="7" t="s">
        <v>85</v>
      </c>
      <c r="C3" s="7" t="s">
        <v>71</v>
      </c>
      <c r="D3" s="7" t="s">
        <v>76</v>
      </c>
      <c r="E3" s="7" t="s">
        <v>77</v>
      </c>
      <c r="F3" s="11" t="s">
        <v>71</v>
      </c>
      <c r="G3" t="s">
        <v>86</v>
      </c>
      <c r="H3" t="s">
        <v>87</v>
      </c>
      <c r="I3" t="s">
        <v>81</v>
      </c>
      <c r="J3" t="s">
        <v>82</v>
      </c>
      <c r="K3" t="s">
        <v>82</v>
      </c>
      <c r="L3" s="4" t="s">
        <v>88</v>
      </c>
    </row>
    <row r="4" spans="1:12" x14ac:dyDescent="0.3">
      <c r="A4" s="4">
        <v>2</v>
      </c>
      <c r="B4" s="7" t="s">
        <v>89</v>
      </c>
      <c r="C4" s="7" t="s">
        <v>66</v>
      </c>
      <c r="D4" s="7" t="s">
        <v>76</v>
      </c>
      <c r="E4" s="7" t="s">
        <v>77</v>
      </c>
      <c r="F4" s="11" t="s">
        <v>66</v>
      </c>
      <c r="G4" t="s">
        <v>90</v>
      </c>
      <c r="H4" t="s">
        <v>91</v>
      </c>
      <c r="I4" t="s">
        <v>81</v>
      </c>
      <c r="J4" t="s">
        <v>82</v>
      </c>
      <c r="K4" t="s">
        <v>82</v>
      </c>
      <c r="L4" s="4" t="s">
        <v>92</v>
      </c>
    </row>
    <row r="5" spans="1:12" x14ac:dyDescent="0.3">
      <c r="A5" s="4">
        <v>3</v>
      </c>
      <c r="B5" s="7" t="s">
        <v>93</v>
      </c>
      <c r="C5" s="7" t="s">
        <v>67</v>
      </c>
      <c r="D5" s="7" t="s">
        <v>76</v>
      </c>
      <c r="E5" s="7" t="s">
        <v>77</v>
      </c>
      <c r="F5" s="11" t="s">
        <v>67</v>
      </c>
      <c r="G5" t="s">
        <v>94</v>
      </c>
      <c r="H5" t="s">
        <v>95</v>
      </c>
      <c r="I5" t="s">
        <v>81</v>
      </c>
      <c r="J5" t="s">
        <v>82</v>
      </c>
      <c r="K5" t="s">
        <v>82</v>
      </c>
      <c r="L5" s="4" t="s">
        <v>96</v>
      </c>
    </row>
    <row r="6" spans="1:12" x14ac:dyDescent="0.3">
      <c r="A6" s="4">
        <v>4</v>
      </c>
      <c r="B6" s="7" t="s">
        <v>97</v>
      </c>
      <c r="C6" s="7" t="s">
        <v>74</v>
      </c>
      <c r="D6" s="7" t="s">
        <v>76</v>
      </c>
      <c r="E6" s="7" t="s">
        <v>77</v>
      </c>
      <c r="F6" s="11" t="s">
        <v>74</v>
      </c>
      <c r="G6" t="s">
        <v>94</v>
      </c>
      <c r="H6" t="s">
        <v>95</v>
      </c>
      <c r="I6" t="s">
        <v>81</v>
      </c>
      <c r="J6" t="s">
        <v>82</v>
      </c>
      <c r="K6" t="s">
        <v>82</v>
      </c>
      <c r="L6" s="4" t="s">
        <v>98</v>
      </c>
    </row>
    <row r="7" spans="1:12" x14ac:dyDescent="0.3">
      <c r="A7" s="4">
        <v>5</v>
      </c>
      <c r="B7" s="7" t="s">
        <v>99</v>
      </c>
      <c r="C7" s="7" t="s">
        <v>69</v>
      </c>
      <c r="D7" s="7" t="s">
        <v>76</v>
      </c>
      <c r="E7" s="7" t="s">
        <v>77</v>
      </c>
      <c r="F7" s="11" t="s">
        <v>69</v>
      </c>
      <c r="G7" t="s">
        <v>94</v>
      </c>
      <c r="H7" t="s">
        <v>95</v>
      </c>
      <c r="I7" t="s">
        <v>81</v>
      </c>
      <c r="J7" t="s">
        <v>82</v>
      </c>
      <c r="K7" t="s">
        <v>82</v>
      </c>
      <c r="L7" s="4" t="s">
        <v>100</v>
      </c>
    </row>
    <row r="8" spans="1:12" x14ac:dyDescent="0.3">
      <c r="A8" s="4">
        <v>6</v>
      </c>
      <c r="B8" s="7" t="s">
        <v>101</v>
      </c>
      <c r="C8" s="7" t="s">
        <v>63</v>
      </c>
      <c r="D8" s="7" t="s">
        <v>76</v>
      </c>
      <c r="E8" s="7" t="s">
        <v>77</v>
      </c>
      <c r="F8" s="11" t="s">
        <v>63</v>
      </c>
      <c r="G8" t="s">
        <v>94</v>
      </c>
      <c r="H8" t="s">
        <v>95</v>
      </c>
      <c r="I8" t="s">
        <v>81</v>
      </c>
      <c r="J8" t="s">
        <v>82</v>
      </c>
      <c r="K8" t="s">
        <v>82</v>
      </c>
      <c r="L8" s="4" t="s">
        <v>102</v>
      </c>
    </row>
    <row r="9" spans="1:12" x14ac:dyDescent="0.3">
      <c r="A9" s="4">
        <v>7</v>
      </c>
      <c r="B9" s="7" t="s">
        <v>103</v>
      </c>
      <c r="C9" s="7" t="s">
        <v>104</v>
      </c>
      <c r="D9" s="7" t="s">
        <v>76</v>
      </c>
      <c r="E9" s="7" t="s">
        <v>77</v>
      </c>
      <c r="F9" s="11" t="s">
        <v>73</v>
      </c>
      <c r="G9" t="s">
        <v>94</v>
      </c>
      <c r="H9" t="s">
        <v>95</v>
      </c>
      <c r="I9" t="s">
        <v>81</v>
      </c>
      <c r="J9" t="s">
        <v>82</v>
      </c>
      <c r="K9" t="s">
        <v>82</v>
      </c>
      <c r="L9" s="4" t="s">
        <v>105</v>
      </c>
    </row>
    <row r="10" spans="1:12" x14ac:dyDescent="0.3">
      <c r="A10" s="4">
        <v>8</v>
      </c>
      <c r="B10" s="7" t="s">
        <v>106</v>
      </c>
      <c r="C10" s="7" t="s">
        <v>107</v>
      </c>
      <c r="D10" s="7" t="s">
        <v>108</v>
      </c>
      <c r="E10" s="8" t="s">
        <v>109</v>
      </c>
      <c r="F10" s="11" t="s">
        <v>107</v>
      </c>
      <c r="G10" t="s">
        <v>94</v>
      </c>
      <c r="H10" t="s">
        <v>95</v>
      </c>
      <c r="I10" t="s">
        <v>81</v>
      </c>
      <c r="J10" t="s">
        <v>82</v>
      </c>
      <c r="K10" t="s">
        <v>82</v>
      </c>
      <c r="L10" s="4" t="s">
        <v>110</v>
      </c>
    </row>
    <row r="11" spans="1:12" x14ac:dyDescent="0.3">
      <c r="A11" s="4">
        <v>9</v>
      </c>
      <c r="B11" s="7" t="s">
        <v>111</v>
      </c>
      <c r="C11" s="7" t="s">
        <v>68</v>
      </c>
      <c r="D11" s="7" t="s">
        <v>76</v>
      </c>
      <c r="E11" s="7" t="s">
        <v>77</v>
      </c>
      <c r="F11" s="11" t="s">
        <v>68</v>
      </c>
      <c r="G11" t="s">
        <v>94</v>
      </c>
      <c r="H11" t="s">
        <v>95</v>
      </c>
      <c r="I11" t="s">
        <v>81</v>
      </c>
      <c r="J11" t="s">
        <v>82</v>
      </c>
      <c r="K11" t="s">
        <v>82</v>
      </c>
      <c r="L11" s="4" t="s">
        <v>112</v>
      </c>
    </row>
    <row r="12" spans="1:12" x14ac:dyDescent="0.3">
      <c r="A12" s="4">
        <v>10</v>
      </c>
      <c r="B12" s="7" t="s">
        <v>113</v>
      </c>
      <c r="C12" s="7" t="s">
        <v>61</v>
      </c>
      <c r="D12" s="7" t="s">
        <v>76</v>
      </c>
      <c r="E12" s="7" t="s">
        <v>77</v>
      </c>
      <c r="F12" s="11" t="s">
        <v>61</v>
      </c>
      <c r="G12" t="s">
        <v>94</v>
      </c>
      <c r="H12" t="s">
        <v>95</v>
      </c>
      <c r="I12" t="s">
        <v>81</v>
      </c>
      <c r="J12" t="s">
        <v>82</v>
      </c>
      <c r="K12" t="s">
        <v>82</v>
      </c>
      <c r="L12" s="4" t="s">
        <v>114</v>
      </c>
    </row>
    <row r="13" spans="1:12" x14ac:dyDescent="0.3">
      <c r="A13" s="4">
        <v>11</v>
      </c>
      <c r="B13" s="7" t="s">
        <v>115</v>
      </c>
      <c r="C13" s="7" t="s">
        <v>56</v>
      </c>
      <c r="D13" s="7" t="s">
        <v>76</v>
      </c>
      <c r="E13" s="7" t="s">
        <v>77</v>
      </c>
      <c r="F13" s="11" t="s">
        <v>56</v>
      </c>
      <c r="G13" t="s">
        <v>94</v>
      </c>
      <c r="H13" t="s">
        <v>95</v>
      </c>
      <c r="I13" t="s">
        <v>81</v>
      </c>
      <c r="J13" t="s">
        <v>82</v>
      </c>
      <c r="K13" t="s">
        <v>82</v>
      </c>
      <c r="L13" s="4" t="s">
        <v>116</v>
      </c>
    </row>
    <row r="14" spans="1:12" x14ac:dyDescent="0.3">
      <c r="A14" s="4">
        <v>12</v>
      </c>
      <c r="B14" s="7" t="s">
        <v>117</v>
      </c>
      <c r="C14" s="7" t="s">
        <v>72</v>
      </c>
      <c r="D14" s="7" t="s">
        <v>108</v>
      </c>
      <c r="E14" s="7" t="s">
        <v>77</v>
      </c>
      <c r="F14" s="7" t="s">
        <v>118</v>
      </c>
      <c r="G14" t="s">
        <v>94</v>
      </c>
      <c r="H14" t="s">
        <v>95</v>
      </c>
      <c r="I14" t="s">
        <v>81</v>
      </c>
      <c r="J14" t="s">
        <v>82</v>
      </c>
      <c r="K14" t="s">
        <v>82</v>
      </c>
      <c r="L14" s="4" t="s">
        <v>119</v>
      </c>
    </row>
    <row r="15" spans="1:12" x14ac:dyDescent="0.3">
      <c r="A15" s="4">
        <v>13</v>
      </c>
      <c r="B15" s="7" t="s">
        <v>120</v>
      </c>
      <c r="C15" s="7" t="s">
        <v>121</v>
      </c>
      <c r="D15" s="7" t="s">
        <v>108</v>
      </c>
      <c r="E15" s="8" t="s">
        <v>109</v>
      </c>
      <c r="F15" s="11" t="s">
        <v>121</v>
      </c>
      <c r="G15" t="s">
        <v>94</v>
      </c>
      <c r="H15" t="s">
        <v>95</v>
      </c>
      <c r="I15" t="s">
        <v>81</v>
      </c>
      <c r="J15" t="s">
        <v>82</v>
      </c>
      <c r="K15" t="s">
        <v>82</v>
      </c>
      <c r="L15" s="4" t="s">
        <v>122</v>
      </c>
    </row>
    <row r="16" spans="1:12" x14ac:dyDescent="0.3">
      <c r="A16" s="4">
        <v>14</v>
      </c>
      <c r="B16" s="7" t="s">
        <v>123</v>
      </c>
      <c r="C16" s="7" t="s">
        <v>65</v>
      </c>
      <c r="D16" s="7" t="s">
        <v>76</v>
      </c>
      <c r="E16" s="7" t="s">
        <v>77</v>
      </c>
      <c r="F16" s="11" t="s">
        <v>65</v>
      </c>
      <c r="G16" t="s">
        <v>94</v>
      </c>
      <c r="H16" t="s">
        <v>95</v>
      </c>
      <c r="I16" t="s">
        <v>81</v>
      </c>
      <c r="J16" t="s">
        <v>82</v>
      </c>
      <c r="K16" t="s">
        <v>82</v>
      </c>
      <c r="L16" s="4" t="s">
        <v>124</v>
      </c>
    </row>
    <row r="17" spans="1:12" x14ac:dyDescent="0.3">
      <c r="A17" s="4">
        <v>15</v>
      </c>
      <c r="B17" s="7" t="s">
        <v>125</v>
      </c>
      <c r="C17" s="7" t="s">
        <v>70</v>
      </c>
      <c r="D17" s="7" t="s">
        <v>76</v>
      </c>
      <c r="E17" s="7" t="s">
        <v>77</v>
      </c>
      <c r="F17" s="7" t="s">
        <v>126</v>
      </c>
      <c r="G17" t="s">
        <v>94</v>
      </c>
      <c r="H17" t="s">
        <v>95</v>
      </c>
      <c r="I17" t="s">
        <v>81</v>
      </c>
      <c r="J17" t="s">
        <v>82</v>
      </c>
      <c r="K17" t="s">
        <v>82</v>
      </c>
      <c r="L17" s="4" t="s">
        <v>127</v>
      </c>
    </row>
    <row r="18" spans="1:12" x14ac:dyDescent="0.3">
      <c r="A18" s="4">
        <v>16</v>
      </c>
      <c r="B18" s="7" t="s">
        <v>128</v>
      </c>
      <c r="C18" s="7" t="s">
        <v>129</v>
      </c>
      <c r="D18" s="7" t="s">
        <v>108</v>
      </c>
      <c r="E18" s="8" t="s">
        <v>109</v>
      </c>
      <c r="F18" s="11" t="s">
        <v>129</v>
      </c>
      <c r="G18" t="s">
        <v>94</v>
      </c>
      <c r="H18" t="s">
        <v>95</v>
      </c>
      <c r="I18" t="s">
        <v>81</v>
      </c>
      <c r="J18" t="s">
        <v>82</v>
      </c>
      <c r="K18" t="s">
        <v>82</v>
      </c>
      <c r="L18" s="4" t="s">
        <v>130</v>
      </c>
    </row>
    <row r="19" spans="1:12" x14ac:dyDescent="0.3">
      <c r="A19" s="4">
        <v>17</v>
      </c>
      <c r="B19" s="7" t="s">
        <v>131</v>
      </c>
      <c r="C19" s="7" t="s">
        <v>132</v>
      </c>
      <c r="D19" s="7" t="s">
        <v>76</v>
      </c>
      <c r="E19" s="8" t="s">
        <v>109</v>
      </c>
      <c r="F19" s="11" t="s">
        <v>132</v>
      </c>
      <c r="G19" t="s">
        <v>94</v>
      </c>
      <c r="H19" t="s">
        <v>95</v>
      </c>
      <c r="I19" t="s">
        <v>81</v>
      </c>
      <c r="J19" t="s">
        <v>82</v>
      </c>
      <c r="K19" t="s">
        <v>82</v>
      </c>
      <c r="L19" s="4" t="s">
        <v>133</v>
      </c>
    </row>
    <row r="20" spans="1:12" x14ac:dyDescent="0.3">
      <c r="A20" s="4">
        <v>18</v>
      </c>
      <c r="B20" s="7" t="s">
        <v>134</v>
      </c>
      <c r="C20" s="7" t="s">
        <v>135</v>
      </c>
      <c r="D20" s="7" t="s">
        <v>108</v>
      </c>
      <c r="E20" s="8" t="s">
        <v>109</v>
      </c>
      <c r="F20" s="7" t="s">
        <v>136</v>
      </c>
      <c r="G20" t="s">
        <v>94</v>
      </c>
      <c r="H20" t="s">
        <v>95</v>
      </c>
      <c r="I20" t="s">
        <v>81</v>
      </c>
      <c r="J20" t="s">
        <v>82</v>
      </c>
      <c r="K20" t="s">
        <v>82</v>
      </c>
      <c r="L20" s="4" t="s">
        <v>137</v>
      </c>
    </row>
    <row r="21" spans="1:12" x14ac:dyDescent="0.3">
      <c r="A21" s="5">
        <v>19</v>
      </c>
      <c r="B21" s="6" t="s">
        <v>138</v>
      </c>
      <c r="C21" s="6" t="s">
        <v>62</v>
      </c>
      <c r="D21" s="6" t="s">
        <v>76</v>
      </c>
      <c r="E21" s="6" t="s">
        <v>77</v>
      </c>
      <c r="F21" s="12" t="s">
        <v>62</v>
      </c>
      <c r="G21" s="2" t="s">
        <v>94</v>
      </c>
      <c r="H21" s="2" t="s">
        <v>95</v>
      </c>
      <c r="I21" s="2" t="s">
        <v>81</v>
      </c>
      <c r="J21" s="2" t="s">
        <v>82</v>
      </c>
      <c r="K21" s="2" t="s">
        <v>82</v>
      </c>
      <c r="L21" s="5" t="s">
        <v>139</v>
      </c>
    </row>
    <row r="24" spans="1:12" x14ac:dyDescent="0.3">
      <c r="B24" s="14" t="s">
        <v>140</v>
      </c>
      <c r="C24" s="14"/>
      <c r="D24" s="14"/>
      <c r="E24" s="13">
        <v>17</v>
      </c>
      <c r="F24" s="13">
        <f>17/20</f>
        <v>0.85</v>
      </c>
    </row>
    <row r="25" spans="1:12" x14ac:dyDescent="0.3">
      <c r="B25" s="14" t="s">
        <v>141</v>
      </c>
      <c r="C25" s="14"/>
      <c r="D25" s="14"/>
      <c r="E25" s="13">
        <v>4</v>
      </c>
      <c r="F25" s="13">
        <f>4/20</f>
        <v>0.2</v>
      </c>
    </row>
    <row r="27" spans="1:12" x14ac:dyDescent="0.3">
      <c r="D27" s="14" t="s">
        <v>142</v>
      </c>
      <c r="E27" s="14"/>
      <c r="F27" s="13">
        <f>F24-F25</f>
        <v>0.64999999999999991</v>
      </c>
    </row>
  </sheetData>
  <mergeCells count="3">
    <mergeCell ref="B24:D24"/>
    <mergeCell ref="B25:D25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HSpatwa25</dc:creator>
  <cp:lastModifiedBy>Hardwi Patwa</cp:lastModifiedBy>
  <dcterms:created xsi:type="dcterms:W3CDTF">2015-06-05T18:17:20Z</dcterms:created>
  <dcterms:modified xsi:type="dcterms:W3CDTF">2024-11-06T07:48:32Z</dcterms:modified>
</cp:coreProperties>
</file>