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aree\Documents\"/>
    </mc:Choice>
  </mc:AlternateContent>
  <xr:revisionPtr revIDLastSave="0" documentId="13_ncr:1_{EC1F39D7-A1D7-4FD1-9A7D-917BC318CEF8}" xr6:coauthVersionLast="47" xr6:coauthVersionMax="47" xr10:uidLastSave="{00000000-0000-0000-0000-000000000000}"/>
  <bookViews>
    <workbookView minimized="1" xWindow="2595" yWindow="2595" windowWidth="18000" windowHeight="9360" activeTab="4" xr2:uid="{9BB2D555-253F-4CF3-A594-F8B33135F154}"/>
  </bookViews>
  <sheets>
    <sheet name="Sheet1" sheetId="1" r:id="rId1"/>
    <sheet name="Member 1" sheetId="2" r:id="rId2"/>
    <sheet name="Member 2" sheetId="3" r:id="rId3"/>
    <sheet name="Member 3" sheetId="4" r:id="rId4"/>
    <sheet name="Member 4" sheetId="5" r:id="rId5"/>
  </sheets>
  <calcPr calcId="191029"/>
  <pivotCaches>
    <pivotCache cacheId="1" r:id="rId6"/>
    <pivotCache cacheId="2" r:id="rId7"/>
    <pivotCache cacheId="3" r:id="rId8"/>
    <pivotCache cacheId="4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<sst xmlns="http://schemas.openxmlformats.org/spreadsheetml/2006/main" count="204" uniqueCount="35">
  <si>
    <t>Expense Details for the month of June</t>
  </si>
  <si>
    <t>Date</t>
  </si>
  <si>
    <t>Category</t>
  </si>
  <si>
    <t>Items</t>
  </si>
  <si>
    <t>Expense (INR)</t>
  </si>
  <si>
    <t>Grocery</t>
  </si>
  <si>
    <t>Foodgrains and cereals</t>
  </si>
  <si>
    <t>Oil and spices</t>
  </si>
  <si>
    <t>Entertainment</t>
  </si>
  <si>
    <t>Movie</t>
  </si>
  <si>
    <t>Food</t>
  </si>
  <si>
    <t>Online Food Order</t>
  </si>
  <si>
    <t>Doctor and Medicine</t>
  </si>
  <si>
    <t>Mother's Medicine</t>
  </si>
  <si>
    <t>Ticket and Bills</t>
  </si>
  <si>
    <t>Railway monthly ticket</t>
  </si>
  <si>
    <t>Vegetables</t>
  </si>
  <si>
    <t>Fruit</t>
  </si>
  <si>
    <t>Chips and Fries</t>
  </si>
  <si>
    <t>Bread and bakery</t>
  </si>
  <si>
    <t>Shopping</t>
  </si>
  <si>
    <t>Shoes</t>
  </si>
  <si>
    <t>Beverages</t>
  </si>
  <si>
    <t>House help</t>
  </si>
  <si>
    <t>Electricity bill</t>
  </si>
  <si>
    <t>Gas</t>
  </si>
  <si>
    <t>Miscellaneous</t>
  </si>
  <si>
    <t>Sister's birthday gift</t>
  </si>
  <si>
    <t>Tshirt and Jeans</t>
  </si>
  <si>
    <t>Row Labels</t>
  </si>
  <si>
    <t>Grand Total</t>
  </si>
  <si>
    <t>Column Labels</t>
  </si>
  <si>
    <t>Sum of Expense (INR)</t>
  </si>
  <si>
    <t>Count of Expense (INR)</t>
  </si>
  <si>
    <t>Formula1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</si>
</sst>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1"/>
      <color theme="1"/>
      <name val="Calibri"/>
      <family val="2"/>
      <scheme val="minor"/>
    </font>
    <font>
      <b/>
      <sz val="10"/>
      <color rgb="FFFFFF00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 pivotButton="1"/>
    <xf numFmtId="0" fontId="0" fillId="0" borderId="0" xfId="0"/>
    <xf numFmtId="0" fontId="0" fillId="0" borderId="0" xfId="0" pivotButton="1"/>
    <xf numFmtId="0" fontId="0" fillId="0" borderId="1" xfId="0" applyNumberFormat="1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0" fillId="4" borderId="1" xfId="0" applyFill="1" applyBorder="1"/>
    <xf numFmtId="0" fontId="0" fillId="5" borderId="1" xfId="0" applyFill="1" applyBorder="1"/>
    <xf numFmtId="0" fontId="0" fillId="5" borderId="1" xfId="0" applyNumberFormat="1" applyFill="1" applyBorder="1"/>
    <xf numFmtId="0" fontId="0" fillId="6" borderId="0" xfId="0" applyFill="1"/>
    <xf numFmtId="0" fontId="0" fillId="5" borderId="1" xfId="0" applyFill="1" applyBorder="1" applyAlignment="1">
      <alignment horizontal="left"/>
    </xf>
    <xf numFmtId="10" fontId="0" fillId="5" borderId="1" xfId="0" applyNumberFormat="1" applyFill="1" applyBorder="1"/>
    <xf numFmtId="0" fontId="0" fillId="4" borderId="1" xfId="0" applyFill="1" applyBorder="1" applyAlignment="1"/>
    <xf numFmtId="0" fontId="0" fillId="7" borderId="1" xfId="0" applyFill="1" applyBorder="1" applyAlignment="1">
      <alignment horizontal="left"/>
    </xf>
    <xf numFmtId="0" fontId="0" fillId="7" borderId="1" xfId="0" applyNumberFormat="1" applyFill="1" applyBorder="1"/>
    <xf numFmtId="0" fontId="0" fillId="4" borderId="5" xfId="0" applyFill="1" applyBorder="1"/>
    <xf numFmtId="0" fontId="0" fillId="5" borderId="7" xfId="0" applyNumberFormat="1" applyFill="1" applyBorder="1"/>
    <xf numFmtId="0" fontId="0" fillId="7" borderId="1" xfId="0" applyFill="1" applyBorder="1" applyAlignment="1">
      <alignment horizontal="left" indent="1"/>
    </xf>
    <xf numFmtId="0" fontId="0" fillId="7" borderId="5" xfId="0" applyNumberFormat="1" applyFill="1" applyBorder="1"/>
    <xf numFmtId="0" fontId="0" fillId="7" borderId="2" xfId="0" applyFill="1" applyBorder="1" applyAlignment="1">
      <alignment horizontal="left" indent="1"/>
    </xf>
    <xf numFmtId="0" fontId="0" fillId="7" borderId="6" xfId="0" applyNumberFormat="1" applyFill="1" applyBorder="1"/>
    <xf numFmtId="0" fontId="0" fillId="7" borderId="3" xfId="0" applyFill="1" applyBorder="1" applyAlignment="1">
      <alignment horizontal="left" indent="1"/>
    </xf>
    <xf numFmtId="0" fontId="0" fillId="7" borderId="4" xfId="0" applyFill="1" applyBorder="1" applyAlignment="1">
      <alignment horizontal="left" indent="1"/>
    </xf>
    <xf numFmtId="0" fontId="0" fillId="7" borderId="7" xfId="0" applyNumberFormat="1" applyFill="1" applyBorder="1"/>
    <xf numFmtId="0" fontId="0" fillId="7" borderId="1" xfId="0" applyFill="1" applyBorder="1"/>
    <xf numFmtId="10" fontId="0" fillId="7" borderId="1" xfId="0" applyNumberFormat="1" applyFill="1" applyBorder="1"/>
    <xf numFmtId="0" fontId="0" fillId="7" borderId="1" xfId="0" applyFill="1" applyBorder="1" applyAlignment="1"/>
    <xf numFmtId="0" fontId="0" fillId="7" borderId="1" xfId="0" applyNumberFormat="1" applyFill="1" applyBorder="1" applyAlignment="1">
      <alignment horizontal="center"/>
    </xf>
    <xf numFmtId="0" fontId="4" fillId="5" borderId="1" xfId="0" applyNumberFormat="1" applyFont="1" applyFill="1" applyBorder="1"/>
  </cellXfs>
  <cellStyles count="1">
    <cellStyle name="Normal" xfId="0" builtinId="0"/>
  </cellStyles>
  <dxfs count="136"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9"/>
        </patternFill>
      </fill>
    </dxf>
    <dxf>
      <font>
        <color auto="1"/>
      </font>
    </dxf>
    <dxf>
      <fill>
        <patternFill patternType="solid">
          <bgColor theme="9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 patternType="solid">
          <bgColor theme="0" tint="-0.249977111117893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[Project1 Part1Group((C).xlsx]Member 1!PivotTable6</c:name>
    <c:fmtId val="0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lumMod val="60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lumMod val="60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6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19173272090988627"/>
          <c:y val="0.3255070720326626"/>
          <c:w val="0.40469575678040243"/>
          <c:h val="0.6744929279673374"/>
        </c:manualLayout>
      </c:layout>
      <c:pieChart>
        <c:varyColors val="1"/>
        <c:ser>
          <c:idx val="0"/>
          <c:order val="0"/>
          <c:tx>
            <c:strRef>
              <c:f>'Member 1'!$C$14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671-4170-8467-58381D56715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671-4170-8467-58381D56715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671-4170-8467-58381D56715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671-4170-8467-58381D56715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671-4170-8467-58381D567155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671-4170-8467-58381D567155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671-4170-8467-58381D567155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'Member 1'!$B$15:$B$22</c:f>
              <c:strCache>
                <c:ptCount val="7"/>
                <c:pt idx="0">
                  <c:v>Doctor and Medicine</c:v>
                </c:pt>
                <c:pt idx="1">
                  <c:v>Entertainment</c:v>
                </c:pt>
                <c:pt idx="2">
                  <c:v>Food</c:v>
                </c:pt>
                <c:pt idx="3">
                  <c:v>Grocery</c:v>
                </c:pt>
                <c:pt idx="4">
                  <c:v>Miscellaneous</c:v>
                </c:pt>
                <c:pt idx="5">
                  <c:v>Shopping</c:v>
                </c:pt>
                <c:pt idx="6">
                  <c:v>Ticket and Bills</c:v>
                </c:pt>
              </c:strCache>
            </c:strRef>
          </c:cat>
          <c:val>
            <c:numRef>
              <c:f>'Member 1'!$C$15:$C$22</c:f>
              <c:numCache>
                <c:formatCode>0.00%</c:formatCode>
                <c:ptCount val="7"/>
                <c:pt idx="0">
                  <c:v>4.739898092191018E-2</c:v>
                </c:pt>
                <c:pt idx="1">
                  <c:v>0.14219694276573053</c:v>
                </c:pt>
                <c:pt idx="2">
                  <c:v>5.8537741438559068E-2</c:v>
                </c:pt>
                <c:pt idx="3">
                  <c:v>0.36722360469249909</c:v>
                </c:pt>
                <c:pt idx="4">
                  <c:v>9.1480033179286643E-2</c:v>
                </c:pt>
                <c:pt idx="5">
                  <c:v>0.10309278350515463</c:v>
                </c:pt>
                <c:pt idx="6">
                  <c:v>0.19006991349685981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3E-490A-9F46-933F30C97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[Project1 Part1Group((C).xlsx]Member 2!PivotTable8</c:name>
    <c:fmtId val="1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'Member 2'!$C$14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multiLvlStrRef>
              <c:f>'Member 2'!$B$15:$B$22</c:f>
              <c:multiLvlStrCache>
                <c:ptCount val="5"/>
                <c:lvl>
                  <c:pt idx="0">
                    <c:v>Movie</c:v>
                  </c:pt>
                  <c:pt idx="1">
                    <c:v>Electricity bill</c:v>
                  </c:pt>
                  <c:pt idx="2">
                    <c:v>Gas</c:v>
                  </c:pt>
                  <c:pt idx="3">
                    <c:v>House help</c:v>
                  </c:pt>
                  <c:pt idx="4">
                    <c:v>Railway monthly ticket</c:v>
                  </c:pt>
                </c:lvl>
                <c:lvl>
                  <c:pt idx="0">
                    <c:v>Entertainment</c:v>
                  </c:pt>
                  <c:pt idx="1">
                    <c:v>Ticket and Bills</c:v>
                  </c:pt>
                </c:lvl>
              </c:multiLvlStrCache>
            </c:multiLvlStrRef>
          </c:cat>
          <c:val>
            <c:numRef>
              <c:f>'Member 2'!$C$15:$C$22</c:f>
              <c:numCache>
                <c:formatCode>General</c:formatCode>
                <c:ptCount val="5"/>
                <c:pt idx="0">
                  <c:v>1000</c:v>
                </c:pt>
                <c:pt idx="1">
                  <c:v>370</c:v>
                </c:pt>
                <c:pt idx="2">
                  <c:v>850</c:v>
                </c:pt>
                <c:pt idx="3">
                  <c:v>1000</c:v>
                </c:pt>
                <c:pt idx="4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D7-4938-B8BE-E437E4C81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[Project1 Part1Group((C).xlsx]Member 3!PivotTable11</c:name>
    <c:fmtId val="27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'Member 3'!$C$24:$C$25</c:f>
              <c:strCache>
                <c:ptCount val="1"/>
                <c:pt idx="0">
                  <c:v>Grocery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'Member 3'!$B$26:$B$42</c:f>
              <c:strCache>
                <c:ptCount val="17"/>
                <c:pt idx="0">
                  <c:v>Beverages</c:v>
                </c:pt>
                <c:pt idx="1">
                  <c:v>Bread and bakery</c:v>
                </c:pt>
                <c:pt idx="2">
                  <c:v>Chips and Fries</c:v>
                </c:pt>
                <c:pt idx="3">
                  <c:v>Electricity bill</c:v>
                </c:pt>
                <c:pt idx="4">
                  <c:v>Foodgrains and cereals</c:v>
                </c:pt>
                <c:pt idx="5">
                  <c:v>Fruit</c:v>
                </c:pt>
                <c:pt idx="6">
                  <c:v>Gas</c:v>
                </c:pt>
                <c:pt idx="7">
                  <c:v>House help</c:v>
                </c:pt>
                <c:pt idx="8">
                  <c:v>Mother's Medicine</c:v>
                </c:pt>
                <c:pt idx="9">
                  <c:v>Movie</c:v>
                </c:pt>
                <c:pt idx="10">
                  <c:v>Oil and spices</c:v>
                </c:pt>
                <c:pt idx="11">
                  <c:v>Online Food Order</c:v>
                </c:pt>
                <c:pt idx="12">
                  <c:v>Railway monthly ticket</c:v>
                </c:pt>
                <c:pt idx="13">
                  <c:v>Shoes</c:v>
                </c:pt>
                <c:pt idx="14">
                  <c:v>Sister's birthday gift</c:v>
                </c:pt>
                <c:pt idx="15">
                  <c:v>Tshirt and Jeans</c:v>
                </c:pt>
                <c:pt idx="16">
                  <c:v>Vegetables</c:v>
                </c:pt>
              </c:strCache>
            </c:strRef>
          </c:cat>
          <c:val>
            <c:numRef>
              <c:f>'Member 3'!$C$26:$C$42</c:f>
              <c:numCache>
                <c:formatCode>General</c:formatCode>
                <c:ptCount val="17"/>
                <c:pt idx="0">
                  <c:v>1</c:v>
                </c:pt>
                <c:pt idx="1">
                  <c:v>3</c:v>
                </c:pt>
                <c:pt idx="4">
                  <c:v>1</c:v>
                </c:pt>
                <c:pt idx="5">
                  <c:v>4</c:v>
                </c:pt>
                <c:pt idx="10">
                  <c:v>1</c:v>
                </c:pt>
                <c:pt idx="1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0B-48EE-A0BC-9985049AE182}"/>
            </c:ext>
          </c:extLst>
        </c:ser>
        <c:ser>
          <c:idx val="1"/>
          <c:order val="1"/>
          <c:tx>
            <c:strRef>
              <c:f>'Member 3'!$D$24:$D$25</c:f>
              <c:strCache>
                <c:ptCount val="1"/>
                <c:pt idx="0">
                  <c:v>Shopping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'Member 3'!$B$26:$B$42</c:f>
              <c:strCache>
                <c:ptCount val="17"/>
                <c:pt idx="0">
                  <c:v>Beverages</c:v>
                </c:pt>
                <c:pt idx="1">
                  <c:v>Bread and bakery</c:v>
                </c:pt>
                <c:pt idx="2">
                  <c:v>Chips and Fries</c:v>
                </c:pt>
                <c:pt idx="3">
                  <c:v>Electricity bill</c:v>
                </c:pt>
                <c:pt idx="4">
                  <c:v>Foodgrains and cereals</c:v>
                </c:pt>
                <c:pt idx="5">
                  <c:v>Fruit</c:v>
                </c:pt>
                <c:pt idx="6">
                  <c:v>Gas</c:v>
                </c:pt>
                <c:pt idx="7">
                  <c:v>House help</c:v>
                </c:pt>
                <c:pt idx="8">
                  <c:v>Mother's Medicine</c:v>
                </c:pt>
                <c:pt idx="9">
                  <c:v>Movie</c:v>
                </c:pt>
                <c:pt idx="10">
                  <c:v>Oil and spices</c:v>
                </c:pt>
                <c:pt idx="11">
                  <c:v>Online Food Order</c:v>
                </c:pt>
                <c:pt idx="12">
                  <c:v>Railway monthly ticket</c:v>
                </c:pt>
                <c:pt idx="13">
                  <c:v>Shoes</c:v>
                </c:pt>
                <c:pt idx="14">
                  <c:v>Sister's birthday gift</c:v>
                </c:pt>
                <c:pt idx="15">
                  <c:v>Tshirt and Jeans</c:v>
                </c:pt>
                <c:pt idx="16">
                  <c:v>Vegetables</c:v>
                </c:pt>
              </c:strCache>
            </c:strRef>
          </c:cat>
          <c:val>
            <c:numRef>
              <c:f>'Member 3'!$D$26:$D$42</c:f>
              <c:numCache>
                <c:formatCode>General</c:formatCode>
                <c:ptCount val="17"/>
                <c:pt idx="13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0B-48EE-A0BC-9985049AE182}"/>
            </c:ext>
          </c:extLst>
        </c:ser>
        <c:ser>
          <c:idx val="2"/>
          <c:order val="2"/>
          <c:tx>
            <c:strRef>
              <c:f>'Member 3'!$E$24:$E$25</c:f>
              <c:strCache>
                <c:ptCount val="1"/>
                <c:pt idx="0">
                  <c:v>Formula1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'Member 3'!$B$26:$B$42</c:f>
              <c:strCache>
                <c:ptCount val="17"/>
                <c:pt idx="0">
                  <c:v>Beverages</c:v>
                </c:pt>
                <c:pt idx="1">
                  <c:v>Bread and bakery</c:v>
                </c:pt>
                <c:pt idx="2">
                  <c:v>Chips and Fries</c:v>
                </c:pt>
                <c:pt idx="3">
                  <c:v>Electricity bill</c:v>
                </c:pt>
                <c:pt idx="4">
                  <c:v>Foodgrains and cereals</c:v>
                </c:pt>
                <c:pt idx="5">
                  <c:v>Fruit</c:v>
                </c:pt>
                <c:pt idx="6">
                  <c:v>Gas</c:v>
                </c:pt>
                <c:pt idx="7">
                  <c:v>House help</c:v>
                </c:pt>
                <c:pt idx="8">
                  <c:v>Mother's Medicine</c:v>
                </c:pt>
                <c:pt idx="9">
                  <c:v>Movie</c:v>
                </c:pt>
                <c:pt idx="10">
                  <c:v>Oil and spices</c:v>
                </c:pt>
                <c:pt idx="11">
                  <c:v>Online Food Order</c:v>
                </c:pt>
                <c:pt idx="12">
                  <c:v>Railway monthly ticket</c:v>
                </c:pt>
                <c:pt idx="13">
                  <c:v>Shoes</c:v>
                </c:pt>
                <c:pt idx="14">
                  <c:v>Sister's birthday gift</c:v>
                </c:pt>
                <c:pt idx="15">
                  <c:v>Tshirt and Jeans</c:v>
                </c:pt>
                <c:pt idx="16">
                  <c:v>Vegetables</c:v>
                </c:pt>
              </c:strCache>
            </c:strRef>
          </c:cat>
          <c:val>
            <c:numRef>
              <c:f>'Member 3'!$E$26:$E$42</c:f>
              <c:numCache>
                <c:formatCode>General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2-9B0B-48EE-A0BC-9985049AE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8952416"/>
        <c:axId val="138953248"/>
        <c:axId val="0"/>
      </c:bar3DChart>
      <c:catAx>
        <c:axId val="138952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53248"/>
        <c:crosses val="autoZero"/>
        <c:auto val="1"/>
        <c:lblAlgn val="ctr"/>
        <c:lblOffset val="100"/>
        <c:noMultiLvlLbl val="0"/>
      </c:catAx>
      <c:valAx>
        <c:axId val="13895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5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[Project1 Part1Group((C).xlsx]Member 4!PivotTable12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'Member 4'!$C$24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'Member 4'!$B$25:$B$42</c:f>
              <c:strCache>
                <c:ptCount val="17"/>
                <c:pt idx="0">
                  <c:v>Tshirt and Jeans</c:v>
                </c:pt>
                <c:pt idx="1">
                  <c:v>Vegetables</c:v>
                </c:pt>
                <c:pt idx="2">
                  <c:v>Foodgrains and cereals</c:v>
                </c:pt>
                <c:pt idx="3">
                  <c:v>Shoes</c:v>
                </c:pt>
                <c:pt idx="4">
                  <c:v>Movie</c:v>
                </c:pt>
                <c:pt idx="5">
                  <c:v>House help</c:v>
                </c:pt>
                <c:pt idx="6">
                  <c:v>Gas</c:v>
                </c:pt>
                <c:pt idx="7">
                  <c:v>Fruit</c:v>
                </c:pt>
                <c:pt idx="8">
                  <c:v>Online Food Order</c:v>
                </c:pt>
                <c:pt idx="9">
                  <c:v>Oil and spices</c:v>
                </c:pt>
                <c:pt idx="10">
                  <c:v>Bread and bakery</c:v>
                </c:pt>
                <c:pt idx="11">
                  <c:v>Sister's birthday gift</c:v>
                </c:pt>
                <c:pt idx="12">
                  <c:v>Mother's Medicine</c:v>
                </c:pt>
                <c:pt idx="13">
                  <c:v>Electricity bill</c:v>
                </c:pt>
                <c:pt idx="14">
                  <c:v>Railway monthly ticket</c:v>
                </c:pt>
                <c:pt idx="15">
                  <c:v>Chips and Fries</c:v>
                </c:pt>
                <c:pt idx="16">
                  <c:v>Beverages</c:v>
                </c:pt>
              </c:strCache>
            </c:strRef>
          </c:cat>
          <c:val>
            <c:numRef>
              <c:f>'Member 4'!$C$25:$C$42</c:f>
              <c:numCache>
                <c:formatCode>General</c:formatCode>
                <c:ptCount val="17"/>
                <c:pt idx="0">
                  <c:v>2500</c:v>
                </c:pt>
                <c:pt idx="1">
                  <c:v>1690</c:v>
                </c:pt>
                <c:pt idx="2">
                  <c:v>1050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850</c:v>
                </c:pt>
                <c:pt idx="7">
                  <c:v>650</c:v>
                </c:pt>
                <c:pt idx="8">
                  <c:v>600</c:v>
                </c:pt>
                <c:pt idx="9">
                  <c:v>550</c:v>
                </c:pt>
                <c:pt idx="10">
                  <c:v>500</c:v>
                </c:pt>
                <c:pt idx="11">
                  <c:v>500</c:v>
                </c:pt>
                <c:pt idx="12">
                  <c:v>450</c:v>
                </c:pt>
                <c:pt idx="13">
                  <c:v>370</c:v>
                </c:pt>
                <c:pt idx="14">
                  <c:v>350</c:v>
                </c:pt>
                <c:pt idx="15">
                  <c:v>250</c:v>
                </c:pt>
                <c:pt idx="16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D7-404D-BE51-2DC938DD3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29168864"/>
        <c:axId val="329165536"/>
        <c:axId val="0"/>
      </c:bar3DChart>
      <c:catAx>
        <c:axId val="32916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165536"/>
        <c:crosses val="autoZero"/>
        <c:auto val="1"/>
        <c:lblAlgn val="ctr"/>
        <c:lblOffset val="100"/>
        <c:noMultiLvlLbl val="0"/>
      </c:catAx>
      <c:valAx>
        <c:axId val="32916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168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1362075</xdr:colOff>
      <xdr:row>4</xdr:row>
      <xdr:rowOff>176212</xdr:rowOff>
    </xdr:from>
    <xdr:to>
      <xdr:col>10</xdr:col>
      <xdr:colOff>352425</xdr:colOff>
      <xdr:row>19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84B646-E8B7-4443-BDC5-76067EEDC9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1257300</xdr:colOff>
      <xdr:row>0</xdr:row>
      <xdr:rowOff>171450</xdr:rowOff>
    </xdr:from>
    <xdr:to>
      <xdr:col>16</xdr:col>
      <xdr:colOff>9525</xdr:colOff>
      <xdr:row>4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2ED4F66-083E-42D0-B14E-7808669CFE7F}"/>
            </a:ext>
          </a:extLst>
        </xdr:cNvPr>
        <xdr:cNvSpPr txBox="1"/>
      </xdr:nvSpPr>
      <xdr:spPr>
        <a:xfrm>
          <a:off x="4524375" y="171450"/>
          <a:ext cx="7991475" cy="67627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chemeClr val="tx1"/>
              </a:solidFill>
            </a:rPr>
            <a:t>How much is spent for each category (Pivot Table)</a:t>
          </a:r>
        </a:p>
        <a:p>
          <a:r>
            <a:rPr lang="en-US" sz="1200" b="1">
              <a:solidFill>
                <a:schemeClr val="tx1"/>
              </a:solidFill>
            </a:rPr>
            <a:t>Visually represent the amount spent against each category is what percentage of the total expense amount (Pivot Chart)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542924</xdr:colOff>
      <xdr:row>0</xdr:row>
      <xdr:rowOff>114301</xdr:rowOff>
    </xdr:from>
    <xdr:to>
      <xdr:col>18</xdr:col>
      <xdr:colOff>152399</xdr:colOff>
      <xdr:row>3</xdr:row>
      <xdr:rowOff>152401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F7D1FD0-2F98-4D26-B136-6AED6A1C9786}"/>
            </a:ext>
          </a:extLst>
        </xdr:cNvPr>
        <xdr:cNvSpPr txBox="1"/>
      </xdr:nvSpPr>
      <xdr:spPr>
        <a:xfrm>
          <a:off x="4190999" y="114301"/>
          <a:ext cx="8753475" cy="6096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How much is spent on different items of each category (Pivot Table)</a:t>
          </a:r>
        </a:p>
        <a:p>
          <a:r>
            <a:rPr lang="en-US" sz="1400" b="1"/>
            <a:t>Visually represent the amount spent on different items of Entertainment and Tickets and bills category (Pivot Chart)</a:t>
          </a:r>
        </a:p>
      </xdr:txBody>
    </xdr:sp>
    <xdr:clientData/>
  </xdr:twoCellAnchor>
  <xdr:twoCellAnchor>
    <xdr:from>
      <xdr:col>5</xdr:col>
      <xdr:colOff>533400</xdr:colOff>
      <xdr:row>4</xdr:row>
      <xdr:rowOff>185737</xdr:rowOff>
    </xdr:from>
    <xdr:to>
      <xdr:col>13</xdr:col>
      <xdr:colOff>228600</xdr:colOff>
      <xdr:row>19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33624D-2881-44E5-A6BD-464D08EA6D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0</xdr:row>
      <xdr:rowOff>0</xdr:rowOff>
    </xdr:from>
    <xdr:to>
      <xdr:col>8</xdr:col>
      <xdr:colOff>323850</xdr:colOff>
      <xdr:row>2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2B5AF53-CF67-45B9-8879-1053A454F92C}"/>
            </a:ext>
          </a:extLst>
        </xdr:cNvPr>
        <xdr:cNvSpPr txBox="1"/>
      </xdr:nvSpPr>
      <xdr:spPr>
        <a:xfrm>
          <a:off x="361950" y="0"/>
          <a:ext cx="6648450" cy="4667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many times money has been spent against different items of each category (Pivot Table)</a:t>
          </a:r>
          <a:r>
            <a:rPr lang="en-US" sz="1200" b="1"/>
            <a:t> </a:t>
          </a:r>
        </a:p>
        <a:p>
          <a:r>
            <a:rPr lang="en-US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Filter the data to display the data for Grocery items and Shopping items</a:t>
          </a:r>
          <a:r>
            <a:rPr lang="en-US" sz="1200" b="1"/>
            <a:t> </a:t>
          </a:r>
        </a:p>
      </xdr:txBody>
    </xdr:sp>
    <xdr:clientData/>
  </xdr:twoCellAnchor>
  <xdr:twoCellAnchor>
    <xdr:from>
      <xdr:col>6</xdr:col>
      <xdr:colOff>295275</xdr:colOff>
      <xdr:row>24</xdr:row>
      <xdr:rowOff>80961</xdr:rowOff>
    </xdr:from>
    <xdr:to>
      <xdr:col>12</xdr:col>
      <xdr:colOff>871537</xdr:colOff>
      <xdr:row>40</xdr:row>
      <xdr:rowOff>123824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BDCF042-2562-40E8-996A-107C02E41B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257174</xdr:colOff>
      <xdr:row>0</xdr:row>
      <xdr:rowOff>152400</xdr:rowOff>
    </xdr:from>
    <xdr:to>
      <xdr:col>13</xdr:col>
      <xdr:colOff>561974</xdr:colOff>
      <xdr:row>7</xdr:row>
      <xdr:rowOff>9525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BAD987F-C791-466B-8B4F-59881EB24223}"/>
            </a:ext>
          </a:extLst>
        </xdr:cNvPr>
        <xdr:cNvSpPr txBox="1"/>
      </xdr:nvSpPr>
      <xdr:spPr>
        <a:xfrm>
          <a:off x="4391024" y="152400"/>
          <a:ext cx="7134225" cy="11906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amount is spent on each item of the categories with highest and 2nd highest expense amount (Pivot Table)</a:t>
          </a:r>
        </a:p>
        <a:p>
          <a:r>
            <a:rPr lang="en-US" sz="1600" b="1"/>
            <a:t> </a:t>
          </a:r>
          <a:r>
            <a:rPr lang="en-US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Visually represent the data with data bars (Conditional formatting)</a:t>
          </a:r>
          <a:r>
            <a:rPr lang="en-US" sz="1600" b="1"/>
            <a:t> </a:t>
          </a:r>
        </a:p>
        <a:p>
          <a:endParaRPr lang="en-US" sz="1100"/>
        </a:p>
      </xdr:txBody>
    </xdr:sp>
    <xdr:clientData/>
  </xdr:twoCellAnchor>
  <xdr:twoCellAnchor>
    <xdr:from>
      <xdr:col>4</xdr:col>
      <xdr:colOff>819150</xdr:colOff>
      <xdr:row>18</xdr:row>
      <xdr:rowOff>23812</xdr:rowOff>
    </xdr:from>
    <xdr:to>
      <xdr:col>12</xdr:col>
      <xdr:colOff>1066799</xdr:colOff>
      <xdr:row>32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179578F-50D7-4BCF-8B3D-7784D8C2F7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p/Downloads/project1%20part2%20group%20H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p/Downloads/project1%20part1%20group%20H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p/Downloads/Expense%20details%20for%20June%20(2)%20(1).xlsx" TargetMode="External"/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337.829870138892" createdVersion="6" refreshedVersion="6" minRefreshableVersion="3" recordCount="33" xr:uid="{FD09C5BD-16E4-4855-8D89-9ABA3B03689C}">
  <cacheSource type="worksheet">
    <worksheetSource ref="A2:D35" sheet="Sheet1"/>
  </cacheSource>
  <cacheFields count="4">
    <cacheField name="Date" numFmtId="164">
      <sharedItems containsSemiMixedTypes="0" containsNonDate="0" containsDate="1" containsString="0" minDate="2021-06-02T00:00:00" maxDate="2021-06-30T00:00:00"/>
    </cacheField>
    <cacheField name="Category" numFmtId="0">
      <sharedItems count="7">
        <s v="Grocery"/>
        <s v="Entertainment"/>
        <s v="Food"/>
        <s v="Doctor and Medicine"/>
        <s v="Ticket and Bills"/>
        <s v="Shopping"/>
        <s v="Miscellaneous"/>
      </sharedItems>
    </cacheField>
    <cacheField name="Items" numFmtId="0">
      <sharedItems count="17">
        <s v="Foodgrains and cereals"/>
        <s v="Oil and spices"/>
        <s v="Movie"/>
        <s v="Online Food Order"/>
        <s v="Mother's Medicine"/>
        <s v="Railway monthly ticket"/>
        <s v="Vegetables"/>
        <s v="Fruit"/>
        <s v="Chips and Fries"/>
        <s v="Bread and bakery"/>
        <s v="Shoes"/>
        <s v="Beverages"/>
        <s v="House help"/>
        <s v="Electricity bill"/>
        <s v="Gas"/>
        <s v="Sister's birthday gift"/>
        <s v="Tshirt and Jeans"/>
      </sharedItems>
    </cacheField>
    <cacheField name="Expense (INR)" numFmtId="0">
      <sharedItems containsSemiMixedTypes="0" containsString="0" containsNumber="1" containsInteger="1" minValue="100" maxValue="2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ran Kumar M S" refreshedDate="45337.850824189816" createdVersion="8" refreshedVersion="8" minRefreshableVersion="3" recordCount="101" xr:uid="{92747629-D3B4-4154-9FDE-25ADDFB8A07F}">
  <cacheSource type="worksheet">
    <worksheetSource ref="A2:D103" sheet="sheet1" r:id="rId2"/>
  </cacheSource>
  <cacheFields count="4">
    <cacheField name="Month" numFmtId="0">
      <sharedItems count="6">
        <s v="January"/>
        <s v="February"/>
        <s v="March"/>
        <s v="April"/>
        <s v="May"/>
        <s v="June"/>
      </sharedItems>
    </cacheField>
    <cacheField name="Category" numFmtId="0">
      <sharedItems count="7">
        <s v="Food"/>
        <s v="Doctor and Medicine"/>
        <s v="Grocery"/>
        <s v="Ticket and Bills"/>
        <s v="Shopping"/>
        <s v="Entertainment"/>
        <s v="Miscellaneous"/>
      </sharedItems>
    </cacheField>
    <cacheField name="Items" numFmtId="0">
      <sharedItems/>
    </cacheField>
    <cacheField name="Expense (INR)" numFmtId="0">
      <sharedItems containsSemiMixedTypes="0" containsString="0" containsNumber="1" containsInteger="1" minValue="120" maxValue="7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ran Kumar M S" refreshedDate="45337.810358680559" createdVersion="8" refreshedVersion="8" minRefreshableVersion="3" recordCount="33" xr:uid="{1C32BE29-C879-4EE4-B96F-1B07A378E8BF}">
  <cacheSource type="worksheet">
    <worksheetSource ref="A2:D35" sheet="Sheet2" r:id="rId2"/>
  </cacheSource>
  <cacheFields count="4">
    <cacheField name="Date" numFmtId="164">
      <sharedItems containsSemiMixedTypes="0" containsNonDate="0" containsDate="1" containsString="0" minDate="2021-06-02T00:00:00" maxDate="2021-06-30T00:00:00" count="23">
        <d v="2021-06-02T00:00:00"/>
        <d v="2021-06-03T00:00:00"/>
        <d v="2021-06-04T00:00:00"/>
        <d v="2021-06-06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9T00:00:00"/>
        <d v="2021-06-20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</sharedItems>
    </cacheField>
    <cacheField name="Category" numFmtId="0">
      <sharedItems count="7">
        <s v="Grocery"/>
        <s v="Entertainment"/>
        <s v="Food"/>
        <s v="Doctor and Medicine"/>
        <s v="Ticket and Bills"/>
        <s v="Shopping"/>
        <s v="Miscellaneous"/>
      </sharedItems>
    </cacheField>
    <cacheField name="Items" numFmtId="0">
      <sharedItems count="17">
        <s v="Foodgrains and cereals"/>
        <s v="Oil and spices"/>
        <s v="Movie"/>
        <s v="Online Food Order"/>
        <s v="Mother's Medicine"/>
        <s v="Railway monthly ticket"/>
        <s v="Vegetables"/>
        <s v="Fruit"/>
        <s v="Chips and Fries"/>
        <s v="Bread and bakery"/>
        <s v="Shoes"/>
        <s v="Beverages"/>
        <s v="House help"/>
        <s v="Electricity bill"/>
        <s v="Gas"/>
        <s v="Sister's birthday gift"/>
        <s v="Tshirt and Jeans"/>
      </sharedItems>
    </cacheField>
    <cacheField name="Expense (INR)" numFmtId="0">
      <sharedItems containsSemiMixedTypes="0" containsString="0" containsNumber="1" containsInteger="1" minValue="100" maxValue="2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5337.821559259261" createdVersion="7" refreshedVersion="7" minRefreshableVersion="3" recordCount="33" xr:uid="{6AF1133F-280E-4F4E-BED7-897E95D49572}">
  <cacheSource type="worksheet">
    <worksheetSource ref="A2:D35" sheet="Sheet2" r:id="rId2"/>
  </cacheSource>
  <cacheFields count="4">
    <cacheField name="Date" numFmtId="164">
      <sharedItems containsSemiMixedTypes="0" containsNonDate="0" containsDate="1" containsString="0" minDate="2021-06-02T00:00:00" maxDate="2021-06-30T00:00:00"/>
    </cacheField>
    <cacheField name="Category" numFmtId="0">
      <sharedItems count="8">
        <s v="Grocery"/>
        <s v="Entertainment"/>
        <s v="Food"/>
        <s v="Doctor and Medicine"/>
        <s v="Ticket and Bills"/>
        <s v="Shopping"/>
        <s v="Miscellaneous"/>
        <s v="Formula1" f="1"/>
      </sharedItems>
    </cacheField>
    <cacheField name="Items" numFmtId="0">
      <sharedItems count="17">
        <s v="Foodgrains and cereals"/>
        <s v="Oil and spices"/>
        <s v="Movie"/>
        <s v="Online Food Order"/>
        <s v="Mother's Medicine"/>
        <s v="Railway monthly ticket"/>
        <s v="Vegetables"/>
        <s v="Fruit"/>
        <s v="Chips and Fries"/>
        <s v="Bread and bakery"/>
        <s v="Shoes"/>
        <s v="Beverages"/>
        <s v="House help"/>
        <s v="Electricity bill"/>
        <s v="Gas"/>
        <s v="Sister's birthday gift"/>
        <s v="Tshirt and Jeans"/>
      </sharedItems>
    </cacheField>
    <cacheField name="Expense (INR)" numFmtId="0">
      <sharedItems containsSemiMixedTypes="0" containsString="0" containsNumber="1" containsInteger="1" minValue="100" maxValue="2500"/>
    </cacheField>
  </cacheFields>
  <calculatedItems count="1">
    <calculatedItem>
      <pivotArea cacheIndex="1" outline="0" fieldPosition="0">
        <references count="1">
          <reference field="1" count="1">
            <x v="7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d v="2021-06-02T00:00:00"/>
    <x v="0"/>
    <x v="0"/>
    <n v="1050"/>
  </r>
  <r>
    <d v="2021-06-02T00:00:00"/>
    <x v="0"/>
    <x v="1"/>
    <n v="550"/>
  </r>
  <r>
    <d v="2021-06-02T00:00:00"/>
    <x v="1"/>
    <x v="2"/>
    <n v="250"/>
  </r>
  <r>
    <d v="2021-06-03T00:00:00"/>
    <x v="2"/>
    <x v="3"/>
    <n v="150"/>
  </r>
  <r>
    <d v="2021-06-03T00:00:00"/>
    <x v="3"/>
    <x v="4"/>
    <n v="450"/>
  </r>
  <r>
    <d v="2021-06-04T00:00:00"/>
    <x v="4"/>
    <x v="5"/>
    <n v="350"/>
  </r>
  <r>
    <d v="2021-06-06T00:00:00"/>
    <x v="0"/>
    <x v="6"/>
    <n v="450"/>
  </r>
  <r>
    <d v="2021-06-06T00:00:00"/>
    <x v="0"/>
    <x v="7"/>
    <n v="150"/>
  </r>
  <r>
    <d v="2021-06-08T00:00:00"/>
    <x v="2"/>
    <x v="8"/>
    <n v="100"/>
  </r>
  <r>
    <d v="2021-06-09T00:00:00"/>
    <x v="0"/>
    <x v="9"/>
    <n v="100"/>
  </r>
  <r>
    <d v="2021-06-10T00:00:00"/>
    <x v="5"/>
    <x v="10"/>
    <n v="1000"/>
  </r>
  <r>
    <d v="2021-06-11T00:00:00"/>
    <x v="0"/>
    <x v="6"/>
    <n v="250"/>
  </r>
  <r>
    <d v="2021-06-12T00:00:00"/>
    <x v="2"/>
    <x v="3"/>
    <n v="100"/>
  </r>
  <r>
    <d v="2021-06-12T00:00:00"/>
    <x v="1"/>
    <x v="2"/>
    <n v="250"/>
  </r>
  <r>
    <d v="2021-06-13T00:00:00"/>
    <x v="0"/>
    <x v="11"/>
    <n v="250"/>
  </r>
  <r>
    <d v="2021-06-13T00:00:00"/>
    <x v="4"/>
    <x v="12"/>
    <n v="1000"/>
  </r>
  <r>
    <d v="2021-06-14T00:00:00"/>
    <x v="4"/>
    <x v="13"/>
    <n v="370"/>
  </r>
  <r>
    <d v="2021-06-15T00:00:00"/>
    <x v="4"/>
    <x v="14"/>
    <n v="850"/>
  </r>
  <r>
    <d v="2021-06-15T00:00:00"/>
    <x v="0"/>
    <x v="7"/>
    <n v="200"/>
  </r>
  <r>
    <d v="2021-06-16T00:00:00"/>
    <x v="0"/>
    <x v="6"/>
    <n v="470"/>
  </r>
  <r>
    <d v="2021-06-19T00:00:00"/>
    <x v="6"/>
    <x v="15"/>
    <n v="500"/>
  </r>
  <r>
    <d v="2021-06-19T00:00:00"/>
    <x v="0"/>
    <x v="9"/>
    <n v="200"/>
  </r>
  <r>
    <d v="2021-06-20T00:00:00"/>
    <x v="2"/>
    <x v="8"/>
    <n v="150"/>
  </r>
  <r>
    <d v="2021-06-22T00:00:00"/>
    <x v="2"/>
    <x v="3"/>
    <n v="150"/>
  </r>
  <r>
    <d v="2021-06-23T00:00:00"/>
    <x v="1"/>
    <x v="2"/>
    <n v="250"/>
  </r>
  <r>
    <d v="2021-06-24T00:00:00"/>
    <x v="0"/>
    <x v="6"/>
    <n v="250"/>
  </r>
  <r>
    <d v="2021-06-25T00:00:00"/>
    <x v="5"/>
    <x v="16"/>
    <n v="2500"/>
  </r>
  <r>
    <d v="2021-06-26T00:00:00"/>
    <x v="0"/>
    <x v="7"/>
    <n v="200"/>
  </r>
  <r>
    <d v="2021-06-26T00:00:00"/>
    <x v="0"/>
    <x v="9"/>
    <n v="200"/>
  </r>
  <r>
    <d v="2021-06-27T00:00:00"/>
    <x v="1"/>
    <x v="2"/>
    <n v="250"/>
  </r>
  <r>
    <d v="2021-06-28T00:00:00"/>
    <x v="2"/>
    <x v="3"/>
    <n v="200"/>
  </r>
  <r>
    <d v="2021-06-29T00:00:00"/>
    <x v="0"/>
    <x v="7"/>
    <n v="100"/>
  </r>
  <r>
    <d v="2021-06-29T00:00:00"/>
    <x v="0"/>
    <x v="6"/>
    <n v="27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x v="0"/>
    <x v="0"/>
    <s v="Dining out"/>
    <n v="1000"/>
  </r>
  <r>
    <x v="0"/>
    <x v="1"/>
    <s v="Mother's doctor visit"/>
    <n v="1300"/>
  </r>
  <r>
    <x v="0"/>
    <x v="1"/>
    <s v="Mother's medicine"/>
    <n v="450"/>
  </r>
  <r>
    <x v="0"/>
    <x v="2"/>
    <s v="Foodgrains and cereals"/>
    <n v="1500"/>
  </r>
  <r>
    <x v="0"/>
    <x v="2"/>
    <s v="Oil and spices"/>
    <n v="800"/>
  </r>
  <r>
    <x v="0"/>
    <x v="2"/>
    <s v="Bread and bakery"/>
    <n v="200"/>
  </r>
  <r>
    <x v="0"/>
    <x v="2"/>
    <s v="Vegetables"/>
    <n v="1500"/>
  </r>
  <r>
    <x v="0"/>
    <x v="2"/>
    <s v="Fruit"/>
    <n v="500"/>
  </r>
  <r>
    <x v="0"/>
    <x v="3"/>
    <s v="Railway Monthly Ticket"/>
    <n v="250"/>
  </r>
  <r>
    <x v="0"/>
    <x v="4"/>
    <s v="Shirts"/>
    <n v="2000"/>
  </r>
  <r>
    <x v="0"/>
    <x v="3"/>
    <s v="Gas"/>
    <n v="850"/>
  </r>
  <r>
    <x v="0"/>
    <x v="0"/>
    <s v="Online Food order"/>
    <n v="640"/>
  </r>
  <r>
    <x v="0"/>
    <x v="0"/>
    <s v="Chips and fries"/>
    <n v="260"/>
  </r>
  <r>
    <x v="0"/>
    <x v="3"/>
    <s v="House help"/>
    <n v="1000"/>
  </r>
  <r>
    <x v="0"/>
    <x v="3"/>
    <s v="Electricity bill"/>
    <n v="550"/>
  </r>
  <r>
    <x v="0"/>
    <x v="5"/>
    <s v="Movie"/>
    <n v="250"/>
  </r>
  <r>
    <x v="0"/>
    <x v="6"/>
    <s v="Miscellaneous"/>
    <n v="850"/>
  </r>
  <r>
    <x v="1"/>
    <x v="1"/>
    <s v="Mother's medicine"/>
    <n v="450"/>
  </r>
  <r>
    <x v="1"/>
    <x v="2"/>
    <s v="Foodgrains and cereals"/>
    <n v="1100"/>
  </r>
  <r>
    <x v="1"/>
    <x v="2"/>
    <s v="Snacks"/>
    <n v="450"/>
  </r>
  <r>
    <x v="1"/>
    <x v="2"/>
    <s v="Bread and bakery"/>
    <n v="300"/>
  </r>
  <r>
    <x v="1"/>
    <x v="2"/>
    <s v="Beverages"/>
    <n v="150"/>
  </r>
  <r>
    <x v="1"/>
    <x v="2"/>
    <s v="Vegetables"/>
    <n v="1200"/>
  </r>
  <r>
    <x v="1"/>
    <x v="2"/>
    <s v="Fruit"/>
    <n v="400"/>
  </r>
  <r>
    <x v="1"/>
    <x v="3"/>
    <s v="Gas"/>
    <n v="850"/>
  </r>
  <r>
    <x v="1"/>
    <x v="3"/>
    <s v="House help"/>
    <n v="1000"/>
  </r>
  <r>
    <x v="1"/>
    <x v="3"/>
    <s v="Electricity bill"/>
    <n v="450"/>
  </r>
  <r>
    <x v="1"/>
    <x v="3"/>
    <s v="Railway Monthly Ticket"/>
    <n v="350"/>
  </r>
  <r>
    <x v="1"/>
    <x v="5"/>
    <s v="North Bengal Trip"/>
    <n v="7500"/>
  </r>
  <r>
    <x v="1"/>
    <x v="2"/>
    <s v="Snacks"/>
    <n v="700"/>
  </r>
  <r>
    <x v="1"/>
    <x v="6"/>
    <s v="Miscellaneous"/>
    <n v="720"/>
  </r>
  <r>
    <x v="2"/>
    <x v="1"/>
    <s v="Mother's medicine"/>
    <n v="450"/>
  </r>
  <r>
    <x v="2"/>
    <x v="2"/>
    <s v="Foodgrains and cereals"/>
    <n v="1560"/>
  </r>
  <r>
    <x v="2"/>
    <x v="2"/>
    <s v="Oil and spices"/>
    <n v="550"/>
  </r>
  <r>
    <x v="2"/>
    <x v="2"/>
    <s v="Snacks"/>
    <n v="650"/>
  </r>
  <r>
    <x v="2"/>
    <x v="2"/>
    <s v="Snacks"/>
    <n v="310"/>
  </r>
  <r>
    <x v="2"/>
    <x v="2"/>
    <s v="Bread and bakery"/>
    <n v="220"/>
  </r>
  <r>
    <x v="2"/>
    <x v="2"/>
    <s v="Vegetables"/>
    <n v="1600"/>
  </r>
  <r>
    <x v="2"/>
    <x v="2"/>
    <s v="Fruit"/>
    <n v="500"/>
  </r>
  <r>
    <x v="2"/>
    <x v="3"/>
    <s v="Gas"/>
    <n v="850"/>
  </r>
  <r>
    <x v="2"/>
    <x v="3"/>
    <s v="House help"/>
    <n v="1000"/>
  </r>
  <r>
    <x v="2"/>
    <x v="3"/>
    <s v="Electricity bill"/>
    <n v="550"/>
  </r>
  <r>
    <x v="2"/>
    <x v="3"/>
    <s v="Railway Monthly Ticket"/>
    <n v="350"/>
  </r>
  <r>
    <x v="2"/>
    <x v="5"/>
    <s v="Movie"/>
    <n v="500"/>
  </r>
  <r>
    <x v="2"/>
    <x v="4"/>
    <s v="Shoes"/>
    <n v="1700"/>
  </r>
  <r>
    <x v="2"/>
    <x v="2"/>
    <s v="Snacks"/>
    <n v="700"/>
  </r>
  <r>
    <x v="2"/>
    <x v="0"/>
    <s v="Dining out"/>
    <n v="800"/>
  </r>
  <r>
    <x v="2"/>
    <x v="6"/>
    <s v="Miscellaneous"/>
    <n v="850"/>
  </r>
  <r>
    <x v="3"/>
    <x v="1"/>
    <s v="Mother's medicine"/>
    <n v="450"/>
  </r>
  <r>
    <x v="3"/>
    <x v="2"/>
    <s v="Foodgrains and cereals"/>
    <n v="1200"/>
  </r>
  <r>
    <x v="3"/>
    <x v="2"/>
    <s v="Oil and spices"/>
    <n v="640"/>
  </r>
  <r>
    <x v="3"/>
    <x v="2"/>
    <s v="Bread and bakery"/>
    <n v="260"/>
  </r>
  <r>
    <x v="3"/>
    <x v="2"/>
    <s v="Beverages"/>
    <n v="270"/>
  </r>
  <r>
    <x v="3"/>
    <x v="2"/>
    <s v="Snacks"/>
    <n v="630"/>
  </r>
  <r>
    <x v="3"/>
    <x v="2"/>
    <s v="Vegetables"/>
    <n v="1750"/>
  </r>
  <r>
    <x v="3"/>
    <x v="2"/>
    <s v="Fruit"/>
    <n v="500"/>
  </r>
  <r>
    <x v="3"/>
    <x v="3"/>
    <s v="Gas"/>
    <n v="850"/>
  </r>
  <r>
    <x v="3"/>
    <x v="3"/>
    <s v="House help"/>
    <n v="1000"/>
  </r>
  <r>
    <x v="3"/>
    <x v="3"/>
    <s v="Electricity bill"/>
    <n v="550"/>
  </r>
  <r>
    <x v="3"/>
    <x v="3"/>
    <s v="Railway Monthly Ticket"/>
    <n v="350"/>
  </r>
  <r>
    <x v="3"/>
    <x v="0"/>
    <s v="Online Food order"/>
    <n v="540"/>
  </r>
  <r>
    <x v="3"/>
    <x v="2"/>
    <s v="Snacks"/>
    <n v="210"/>
  </r>
  <r>
    <x v="3"/>
    <x v="5"/>
    <s v="Movie"/>
    <n v="250"/>
  </r>
  <r>
    <x v="3"/>
    <x v="0"/>
    <s v="Dining out"/>
    <n v="850"/>
  </r>
  <r>
    <x v="3"/>
    <x v="5"/>
    <s v="Outing with friends"/>
    <n v="1000"/>
  </r>
  <r>
    <x v="3"/>
    <x v="6"/>
    <s v="Brother's tution fee"/>
    <n v="1500"/>
  </r>
  <r>
    <x v="3"/>
    <x v="6"/>
    <s v="Miscellaneous"/>
    <n v="2000"/>
  </r>
  <r>
    <x v="4"/>
    <x v="1"/>
    <s v="Mother's medicine"/>
    <n v="450"/>
  </r>
  <r>
    <x v="4"/>
    <x v="2"/>
    <s v="Foodgrains and cereals"/>
    <n v="1250"/>
  </r>
  <r>
    <x v="4"/>
    <x v="2"/>
    <s v="Oil and spices"/>
    <n v="450"/>
  </r>
  <r>
    <x v="4"/>
    <x v="2"/>
    <s v="Bread and bakery"/>
    <n v="120"/>
  </r>
  <r>
    <x v="4"/>
    <x v="2"/>
    <s v="Beverages"/>
    <n v="190"/>
  </r>
  <r>
    <x v="4"/>
    <x v="2"/>
    <s v="Snacks"/>
    <n v="690"/>
  </r>
  <r>
    <x v="4"/>
    <x v="2"/>
    <s v="Vegetables"/>
    <n v="1650"/>
  </r>
  <r>
    <x v="4"/>
    <x v="2"/>
    <s v="Fruit"/>
    <n v="500"/>
  </r>
  <r>
    <x v="4"/>
    <x v="3"/>
    <s v="Gas"/>
    <n v="850"/>
  </r>
  <r>
    <x v="4"/>
    <x v="3"/>
    <s v="House help"/>
    <n v="1000"/>
  </r>
  <r>
    <x v="4"/>
    <x v="3"/>
    <s v="Electricity bill"/>
    <n v="470"/>
  </r>
  <r>
    <x v="4"/>
    <x v="3"/>
    <s v="Railway Monthly Ticket"/>
    <n v="350"/>
  </r>
  <r>
    <x v="4"/>
    <x v="2"/>
    <s v="Snacks"/>
    <n v="1100"/>
  </r>
  <r>
    <x v="4"/>
    <x v="5"/>
    <s v="Movie"/>
    <n v="500"/>
  </r>
  <r>
    <x v="4"/>
    <x v="4"/>
    <s v="Shirts"/>
    <n v="1500"/>
  </r>
  <r>
    <x v="4"/>
    <x v="5"/>
    <s v="Outing with friends"/>
    <n v="1000"/>
  </r>
  <r>
    <x v="4"/>
    <x v="6"/>
    <s v="Miscellaneous"/>
    <n v="1300"/>
  </r>
  <r>
    <x v="5"/>
    <x v="1"/>
    <s v="Mother's medicine"/>
    <n v="450"/>
  </r>
  <r>
    <x v="5"/>
    <x v="2"/>
    <s v="Beverages"/>
    <n v="250"/>
  </r>
  <r>
    <x v="5"/>
    <x v="2"/>
    <s v="Foodgrains and cereals"/>
    <n v="1050"/>
  </r>
  <r>
    <x v="5"/>
    <x v="2"/>
    <s v="Oil and spices"/>
    <n v="550"/>
  </r>
  <r>
    <x v="5"/>
    <x v="2"/>
    <s v="Bread and bakery"/>
    <n v="500"/>
  </r>
  <r>
    <x v="5"/>
    <x v="2"/>
    <s v="Vegetables"/>
    <n v="1690"/>
  </r>
  <r>
    <x v="5"/>
    <x v="2"/>
    <s v="Fruit"/>
    <n v="650"/>
  </r>
  <r>
    <x v="5"/>
    <x v="3"/>
    <s v="Gas"/>
    <n v="850"/>
  </r>
  <r>
    <x v="5"/>
    <x v="3"/>
    <s v="House help"/>
    <n v="1000"/>
  </r>
  <r>
    <x v="5"/>
    <x v="3"/>
    <s v="Electricity bill"/>
    <n v="370"/>
  </r>
  <r>
    <x v="5"/>
    <x v="3"/>
    <s v="Railway Monthly Ticket"/>
    <n v="350"/>
  </r>
  <r>
    <x v="5"/>
    <x v="0"/>
    <s v="Chips and fries"/>
    <n v="250"/>
  </r>
  <r>
    <x v="5"/>
    <x v="0"/>
    <s v="Online Food order"/>
    <n v="600"/>
  </r>
  <r>
    <x v="5"/>
    <x v="5"/>
    <s v="Movie"/>
    <n v="1000"/>
  </r>
  <r>
    <x v="5"/>
    <x v="4"/>
    <s v="Tshirt and Jeans"/>
    <n v="2500"/>
  </r>
  <r>
    <x v="5"/>
    <x v="4"/>
    <s v="Shoes"/>
    <n v="1000"/>
  </r>
  <r>
    <x v="5"/>
    <x v="6"/>
    <s v="Sister's birthday gift"/>
    <n v="5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x v="0"/>
    <x v="0"/>
    <x v="0"/>
    <n v="1050"/>
  </r>
  <r>
    <x v="0"/>
    <x v="0"/>
    <x v="1"/>
    <n v="550"/>
  </r>
  <r>
    <x v="0"/>
    <x v="1"/>
    <x v="2"/>
    <n v="250"/>
  </r>
  <r>
    <x v="1"/>
    <x v="2"/>
    <x v="3"/>
    <n v="150"/>
  </r>
  <r>
    <x v="1"/>
    <x v="3"/>
    <x v="4"/>
    <n v="450"/>
  </r>
  <r>
    <x v="2"/>
    <x v="4"/>
    <x v="5"/>
    <n v="350"/>
  </r>
  <r>
    <x v="3"/>
    <x v="0"/>
    <x v="6"/>
    <n v="450"/>
  </r>
  <r>
    <x v="3"/>
    <x v="0"/>
    <x v="7"/>
    <n v="150"/>
  </r>
  <r>
    <x v="4"/>
    <x v="2"/>
    <x v="8"/>
    <n v="100"/>
  </r>
  <r>
    <x v="5"/>
    <x v="0"/>
    <x v="9"/>
    <n v="100"/>
  </r>
  <r>
    <x v="6"/>
    <x v="5"/>
    <x v="10"/>
    <n v="1000"/>
  </r>
  <r>
    <x v="7"/>
    <x v="0"/>
    <x v="6"/>
    <n v="250"/>
  </r>
  <r>
    <x v="8"/>
    <x v="2"/>
    <x v="3"/>
    <n v="100"/>
  </r>
  <r>
    <x v="8"/>
    <x v="1"/>
    <x v="2"/>
    <n v="250"/>
  </r>
  <r>
    <x v="9"/>
    <x v="0"/>
    <x v="11"/>
    <n v="250"/>
  </r>
  <r>
    <x v="9"/>
    <x v="4"/>
    <x v="12"/>
    <n v="1000"/>
  </r>
  <r>
    <x v="10"/>
    <x v="4"/>
    <x v="13"/>
    <n v="370"/>
  </r>
  <r>
    <x v="11"/>
    <x v="4"/>
    <x v="14"/>
    <n v="850"/>
  </r>
  <r>
    <x v="11"/>
    <x v="0"/>
    <x v="7"/>
    <n v="200"/>
  </r>
  <r>
    <x v="12"/>
    <x v="0"/>
    <x v="6"/>
    <n v="470"/>
  </r>
  <r>
    <x v="13"/>
    <x v="6"/>
    <x v="15"/>
    <n v="500"/>
  </r>
  <r>
    <x v="13"/>
    <x v="0"/>
    <x v="9"/>
    <n v="200"/>
  </r>
  <r>
    <x v="14"/>
    <x v="2"/>
    <x v="8"/>
    <n v="150"/>
  </r>
  <r>
    <x v="15"/>
    <x v="2"/>
    <x v="3"/>
    <n v="150"/>
  </r>
  <r>
    <x v="16"/>
    <x v="1"/>
    <x v="2"/>
    <n v="250"/>
  </r>
  <r>
    <x v="17"/>
    <x v="0"/>
    <x v="6"/>
    <n v="250"/>
  </r>
  <r>
    <x v="18"/>
    <x v="5"/>
    <x v="16"/>
    <n v="2500"/>
  </r>
  <r>
    <x v="19"/>
    <x v="0"/>
    <x v="7"/>
    <n v="200"/>
  </r>
  <r>
    <x v="19"/>
    <x v="0"/>
    <x v="9"/>
    <n v="200"/>
  </r>
  <r>
    <x v="20"/>
    <x v="1"/>
    <x v="2"/>
    <n v="250"/>
  </r>
  <r>
    <x v="21"/>
    <x v="2"/>
    <x v="3"/>
    <n v="200"/>
  </r>
  <r>
    <x v="22"/>
    <x v="0"/>
    <x v="7"/>
    <n v="100"/>
  </r>
  <r>
    <x v="22"/>
    <x v="0"/>
    <x v="6"/>
    <n v="27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d v="2021-06-02T00:00:00"/>
    <x v="0"/>
    <x v="0"/>
    <n v="1050"/>
  </r>
  <r>
    <d v="2021-06-02T00:00:00"/>
    <x v="0"/>
    <x v="1"/>
    <n v="550"/>
  </r>
  <r>
    <d v="2021-06-02T00:00:00"/>
    <x v="1"/>
    <x v="2"/>
    <n v="250"/>
  </r>
  <r>
    <d v="2021-06-03T00:00:00"/>
    <x v="2"/>
    <x v="3"/>
    <n v="150"/>
  </r>
  <r>
    <d v="2021-06-03T00:00:00"/>
    <x v="3"/>
    <x v="4"/>
    <n v="450"/>
  </r>
  <r>
    <d v="2021-06-04T00:00:00"/>
    <x v="4"/>
    <x v="5"/>
    <n v="350"/>
  </r>
  <r>
    <d v="2021-06-06T00:00:00"/>
    <x v="0"/>
    <x v="6"/>
    <n v="450"/>
  </r>
  <r>
    <d v="2021-06-06T00:00:00"/>
    <x v="0"/>
    <x v="7"/>
    <n v="150"/>
  </r>
  <r>
    <d v="2021-06-08T00:00:00"/>
    <x v="2"/>
    <x v="8"/>
    <n v="100"/>
  </r>
  <r>
    <d v="2021-06-09T00:00:00"/>
    <x v="0"/>
    <x v="9"/>
    <n v="100"/>
  </r>
  <r>
    <d v="2021-06-10T00:00:00"/>
    <x v="5"/>
    <x v="10"/>
    <n v="1000"/>
  </r>
  <r>
    <d v="2021-06-11T00:00:00"/>
    <x v="0"/>
    <x v="6"/>
    <n v="250"/>
  </r>
  <r>
    <d v="2021-06-12T00:00:00"/>
    <x v="2"/>
    <x v="3"/>
    <n v="100"/>
  </r>
  <r>
    <d v="2021-06-12T00:00:00"/>
    <x v="1"/>
    <x v="2"/>
    <n v="250"/>
  </r>
  <r>
    <d v="2021-06-13T00:00:00"/>
    <x v="0"/>
    <x v="11"/>
    <n v="250"/>
  </r>
  <r>
    <d v="2021-06-13T00:00:00"/>
    <x v="4"/>
    <x v="12"/>
    <n v="1000"/>
  </r>
  <r>
    <d v="2021-06-14T00:00:00"/>
    <x v="4"/>
    <x v="13"/>
    <n v="370"/>
  </r>
  <r>
    <d v="2021-06-15T00:00:00"/>
    <x v="4"/>
    <x v="14"/>
    <n v="850"/>
  </r>
  <r>
    <d v="2021-06-15T00:00:00"/>
    <x v="0"/>
    <x v="7"/>
    <n v="200"/>
  </r>
  <r>
    <d v="2021-06-16T00:00:00"/>
    <x v="0"/>
    <x v="6"/>
    <n v="470"/>
  </r>
  <r>
    <d v="2021-06-19T00:00:00"/>
    <x v="6"/>
    <x v="15"/>
    <n v="500"/>
  </r>
  <r>
    <d v="2021-06-19T00:00:00"/>
    <x v="0"/>
    <x v="9"/>
    <n v="200"/>
  </r>
  <r>
    <d v="2021-06-20T00:00:00"/>
    <x v="2"/>
    <x v="8"/>
    <n v="150"/>
  </r>
  <r>
    <d v="2021-06-22T00:00:00"/>
    <x v="2"/>
    <x v="3"/>
    <n v="150"/>
  </r>
  <r>
    <d v="2021-06-23T00:00:00"/>
    <x v="1"/>
    <x v="2"/>
    <n v="250"/>
  </r>
  <r>
    <d v="2021-06-24T00:00:00"/>
    <x v="0"/>
    <x v="6"/>
    <n v="250"/>
  </r>
  <r>
    <d v="2021-06-25T00:00:00"/>
    <x v="5"/>
    <x v="16"/>
    <n v="2500"/>
  </r>
  <r>
    <d v="2021-06-26T00:00:00"/>
    <x v="0"/>
    <x v="7"/>
    <n v="200"/>
  </r>
  <r>
    <d v="2021-06-26T00:00:00"/>
    <x v="0"/>
    <x v="9"/>
    <n v="200"/>
  </r>
  <r>
    <d v="2021-06-27T00:00:00"/>
    <x v="1"/>
    <x v="2"/>
    <n v="250"/>
  </r>
  <r>
    <d v="2021-06-28T00:00:00"/>
    <x v="2"/>
    <x v="3"/>
    <n v="200"/>
  </r>
  <r>
    <d v="2021-06-29T00:00:00"/>
    <x v="0"/>
    <x v="7"/>
    <n v="100"/>
  </r>
  <r>
    <d v="2021-06-29T00:00:00"/>
    <x v="0"/>
    <x v="6"/>
    <n v="2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CB907F-EC2F-4125-A2D1-CFE3CE28C938}" name="PivotTable6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1">
  <location ref="B14:C22" firstHeaderRow="1" firstDataRow="1" firstDataCol="1"/>
  <pivotFields count="4">
    <pivotField showAll="0"/>
    <pivotField axis="axisRow" showAll="0">
      <items count="8">
        <item x="1"/>
        <item x="5"/>
        <item x="0"/>
        <item x="2"/>
        <item x="6"/>
        <item x="4"/>
        <item x="3"/>
        <item t="default"/>
      </items>
    </pivotField>
    <pivotField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Expense (INR)" fld="3" showDataAs="percentOfTotal" baseField="0" baseItem="0" numFmtId="10"/>
  </dataFields>
  <formats count="12">
    <format dxfId="129">
      <pivotArea type="all" dataOnly="0" outline="0" fieldPosition="0"/>
    </format>
    <format dxfId="128">
      <pivotArea outline="0" collapsedLevelsAreSubtotals="1" fieldPosition="0"/>
    </format>
    <format dxfId="127">
      <pivotArea field="1" type="button" dataOnly="0" labelOnly="1" outline="0" axis="axisRow" fieldPosition="0"/>
    </format>
    <format dxfId="126">
      <pivotArea dataOnly="0" labelOnly="1" fieldPosition="0">
        <references count="1">
          <reference field="1" count="0"/>
        </references>
      </pivotArea>
    </format>
    <format dxfId="125">
      <pivotArea dataOnly="0" labelOnly="1" grandRow="1" outline="0" fieldPosition="0"/>
    </format>
    <format dxfId="124">
      <pivotArea dataOnly="0" labelOnly="1" outline="0" axis="axisValues" fieldPosition="0"/>
    </format>
    <format dxfId="54">
      <pivotArea field="1" type="button" dataOnly="0" labelOnly="1" outline="0" axis="axisRow" fieldPosition="0"/>
    </format>
    <format dxfId="53">
      <pivotArea dataOnly="0" labelOnly="1" outline="0" axis="axisValues" fieldPosition="0"/>
    </format>
    <format dxfId="52">
      <pivotArea collapsedLevelsAreSubtotals="1" fieldPosition="0">
        <references count="1">
          <reference field="1" count="0"/>
        </references>
      </pivotArea>
    </format>
    <format dxfId="51">
      <pivotArea dataOnly="0" labelOnly="1" fieldPosition="0">
        <references count="1">
          <reference field="1" count="0"/>
        </references>
      </pivotArea>
    </format>
    <format dxfId="50">
      <pivotArea dataOnly="0" grandRow="1" axis="axisRow" fieldPosition="0"/>
    </format>
    <format dxfId="19">
      <pivotArea dataOnly="0" fieldPosition="0">
        <references count="1">
          <reference field="1" count="0"/>
        </references>
      </pivotArea>
    </format>
  </format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Dark4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572186-F4F6-48CF-A650-D01880618CFD}" name="PivotTable4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compact="0" outline="1" outlineData="1" compactData="0" multipleFieldFilters="0">
  <location ref="B4:C12" firstHeaderRow="1" firstDataRow="1" firstDataCol="1"/>
  <pivotFields count="4">
    <pivotField compact="0" showAll="0"/>
    <pivotField axis="axisRow" compact="0" showAll="0">
      <items count="8">
        <item x="1"/>
        <item x="5"/>
        <item x="0"/>
        <item x="2"/>
        <item x="6"/>
        <item x="4"/>
        <item x="3"/>
        <item t="default"/>
      </items>
    </pivotField>
    <pivotField compact="0" showAll="0"/>
    <pivotField dataField="1" compact="0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Expense (INR)" fld="3" baseField="0" baseItem="0"/>
  </dataFields>
  <formats count="12">
    <format dxfId="135">
      <pivotArea type="all" dataOnly="0" outline="0" fieldPosition="0"/>
    </format>
    <format dxfId="134">
      <pivotArea outline="0" collapsedLevelsAreSubtotals="1" fieldPosition="0"/>
    </format>
    <format dxfId="133">
      <pivotArea field="1" type="button" dataOnly="0" labelOnly="1" outline="0" axis="axisRow" fieldPosition="0"/>
    </format>
    <format dxfId="132">
      <pivotArea dataOnly="0" labelOnly="1" outline="0" fieldPosition="0">
        <references count="1">
          <reference field="1" count="0"/>
        </references>
      </pivotArea>
    </format>
    <format dxfId="131">
      <pivotArea dataOnly="0" labelOnly="1" grandRow="1" outline="0" fieldPosition="0"/>
    </format>
    <format dxfId="130">
      <pivotArea dataOnly="0" labelOnly="1" outline="0" axis="axisValues" fieldPosition="0"/>
    </format>
    <format dxfId="59">
      <pivotArea field="1" type="button" dataOnly="0" labelOnly="1" outline="0" axis="axisRow" fieldPosition="0"/>
    </format>
    <format dxfId="58">
      <pivotArea dataOnly="0" labelOnly="1" outline="0" axis="axisValues" fieldPosition="0"/>
    </format>
    <format dxfId="57">
      <pivotArea dataOnly="0" fieldPosition="0">
        <references count="1">
          <reference field="1" count="0"/>
        </references>
      </pivotArea>
    </format>
    <format dxfId="56">
      <pivotArea grandRow="1" outline="0" collapsedLevelsAreSubtotals="1" fieldPosition="0"/>
    </format>
    <format dxfId="55">
      <pivotArea dataOnly="0" labelOnly="1" grandRow="1" outline="0" fieldPosition="0"/>
    </format>
    <format dxfId="20">
      <pivotArea dataOnly="0" fieldPosition="0">
        <references count="1">
          <reference field="1" count="0"/>
        </references>
      </pivotArea>
    </format>
  </formats>
  <pivotTableStyleInfo name="PivotStyleDark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4BA110-1A1C-4F6D-9577-C6F822DE09C4}" name="PivotTable8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8" indent="0" outline="1" outlineData="1" multipleFieldFilters="0" chartFormat="12">
  <location ref="B14:C22" firstHeaderRow="1" firstDataRow="1" firstDataCol="1"/>
  <pivotFields count="4">
    <pivotField numFmtId="164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Row" showAll="0">
      <items count="8">
        <item h="1" x="3"/>
        <item x="1"/>
        <item h="1" x="2"/>
        <item h="1" x="0"/>
        <item h="1" x="6"/>
        <item h="1" x="5"/>
        <item x="4"/>
        <item t="default"/>
      </items>
    </pivotField>
    <pivotField axis="axisRow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showAll="0"/>
  </pivotFields>
  <rowFields count="2">
    <field x="1"/>
    <field x="2"/>
  </rowFields>
  <rowItems count="8">
    <i>
      <x v="1"/>
    </i>
    <i r="1">
      <x v="9"/>
    </i>
    <i>
      <x v="6"/>
    </i>
    <i r="1">
      <x v="3"/>
    </i>
    <i r="1">
      <x v="6"/>
    </i>
    <i r="1">
      <x v="7"/>
    </i>
    <i r="1">
      <x v="12"/>
    </i>
    <i t="grand">
      <x/>
    </i>
  </rowItems>
  <colItems count="1">
    <i/>
  </colItems>
  <dataFields count="1">
    <dataField name="Sum of Expense (INR)" fld="3" baseField="0" baseItem="0"/>
  </dataFields>
  <formats count="34">
    <format dxfId="117">
      <pivotArea type="all" dataOnly="0" outline="0" fieldPosition="0"/>
    </format>
    <format dxfId="116">
      <pivotArea outline="0" collapsedLevelsAreSubtotals="1" fieldPosition="0"/>
    </format>
    <format dxfId="115">
      <pivotArea dataOnly="0" labelOnly="1" outline="0" axis="axisValues" fieldPosition="0"/>
    </format>
    <format dxfId="114">
      <pivotArea field="1" type="button" dataOnly="0" labelOnly="1" outline="0" axis="axisRow" fieldPosition="0"/>
    </format>
    <format dxfId="113">
      <pivotArea dataOnly="0" labelOnly="1" fieldPosition="0">
        <references count="1">
          <reference field="1" count="0"/>
        </references>
      </pivotArea>
    </format>
    <format dxfId="112">
      <pivotArea dataOnly="0" labelOnly="1" grandRow="1" outline="0" fieldPosition="0"/>
    </format>
    <format dxfId="111">
      <pivotArea dataOnly="0" labelOnly="1" fieldPosition="0">
        <references count="2">
          <reference field="1" count="1" selected="0">
            <x v="1"/>
          </reference>
          <reference field="2" count="1">
            <x v="9"/>
          </reference>
        </references>
      </pivotArea>
    </format>
    <format dxfId="110">
      <pivotArea dataOnly="0" labelOnly="1" fieldPosition="0">
        <references count="2">
          <reference field="1" count="1" selected="0">
            <x v="6"/>
          </reference>
          <reference field="2" count="4">
            <x v="3"/>
            <x v="6"/>
            <x v="7"/>
            <x v="12"/>
          </reference>
        </references>
      </pivotArea>
    </format>
    <format dxfId="109">
      <pivotArea outline="0" collapsedLevelsAreSubtotals="1" fieldPosition="0"/>
    </format>
    <format dxfId="108">
      <pivotArea dataOnly="0" labelOnly="1" outline="0" axis="axisValues" fieldPosition="0"/>
    </format>
    <format dxfId="107">
      <pivotArea collapsedLevelsAreSubtotals="1" fieldPosition="0">
        <references count="1">
          <reference field="1" count="1">
            <x v="1"/>
          </reference>
        </references>
      </pivotArea>
    </format>
    <format dxfId="106">
      <pivotArea collapsedLevelsAreSubtotals="1" fieldPosition="0">
        <references count="2">
          <reference field="1" count="1" selected="0">
            <x v="1"/>
          </reference>
          <reference field="2" count="1">
            <x v="9"/>
          </reference>
        </references>
      </pivotArea>
    </format>
    <format dxfId="105">
      <pivotArea dataOnly="0" labelOnly="1" fieldPosition="0">
        <references count="1">
          <reference field="1" count="1">
            <x v="1"/>
          </reference>
        </references>
      </pivotArea>
    </format>
    <format dxfId="104">
      <pivotArea dataOnly="0" labelOnly="1" fieldPosition="0">
        <references count="2">
          <reference field="1" count="1" selected="0">
            <x v="1"/>
          </reference>
          <reference field="2" count="1">
            <x v="9"/>
          </reference>
        </references>
      </pivotArea>
    </format>
    <format dxfId="103">
      <pivotArea collapsedLevelsAreSubtotals="1" fieldPosition="0">
        <references count="1">
          <reference field="1" count="1">
            <x v="6"/>
          </reference>
        </references>
      </pivotArea>
    </format>
    <format dxfId="102">
      <pivotArea collapsedLevelsAreSubtotals="1" fieldPosition="0">
        <references count="2">
          <reference field="1" count="1" selected="0">
            <x v="6"/>
          </reference>
          <reference field="2" count="4">
            <x v="3"/>
            <x v="6"/>
            <x v="7"/>
            <x v="12"/>
          </reference>
        </references>
      </pivotArea>
    </format>
    <format dxfId="101">
      <pivotArea dataOnly="0" labelOnly="1" fieldPosition="0">
        <references count="1">
          <reference field="1" count="1">
            <x v="6"/>
          </reference>
        </references>
      </pivotArea>
    </format>
    <format dxfId="100">
      <pivotArea dataOnly="0" labelOnly="1" fieldPosition="0">
        <references count="2">
          <reference field="1" count="1" selected="0">
            <x v="6"/>
          </reference>
          <reference field="2" count="4">
            <x v="3"/>
            <x v="6"/>
            <x v="7"/>
            <x v="12"/>
          </reference>
        </references>
      </pivotArea>
    </format>
    <format dxfId="45">
      <pivotArea field="1" type="button" dataOnly="0" labelOnly="1" outline="0" axis="axisRow" fieldPosition="0"/>
    </format>
    <format dxfId="44">
      <pivotArea dataOnly="0" labelOnly="1" outline="0" axis="axisValues" fieldPosition="0"/>
    </format>
    <format dxfId="43">
      <pivotArea collapsedLevelsAreSubtotals="1" fieldPosition="0">
        <references count="1">
          <reference field="1" count="1">
            <x v="1"/>
          </reference>
        </references>
      </pivotArea>
    </format>
    <format dxfId="42">
      <pivotArea collapsedLevelsAreSubtotals="1" fieldPosition="0">
        <references count="2">
          <reference field="1" count="1" selected="0">
            <x v="1"/>
          </reference>
          <reference field="2" count="1">
            <x v="9"/>
          </reference>
        </references>
      </pivotArea>
    </format>
    <format dxfId="41">
      <pivotArea collapsedLevelsAreSubtotals="1" fieldPosition="0">
        <references count="1">
          <reference field="1" count="1">
            <x v="6"/>
          </reference>
        </references>
      </pivotArea>
    </format>
    <format dxfId="40">
      <pivotArea collapsedLevelsAreSubtotals="1" fieldPosition="0">
        <references count="2">
          <reference field="1" count="1" selected="0">
            <x v="6"/>
          </reference>
          <reference field="2" count="4">
            <x v="3"/>
            <x v="6"/>
            <x v="7"/>
            <x v="12"/>
          </reference>
        </references>
      </pivotArea>
    </format>
    <format dxfId="39">
      <pivotArea dataOnly="0" labelOnly="1" fieldPosition="0">
        <references count="1">
          <reference field="1" count="0"/>
        </references>
      </pivotArea>
    </format>
    <format dxfId="38">
      <pivotArea dataOnly="0" labelOnly="1" fieldPosition="0">
        <references count="2">
          <reference field="1" count="1" selected="0">
            <x v="1"/>
          </reference>
          <reference field="2" count="1">
            <x v="9"/>
          </reference>
        </references>
      </pivotArea>
    </format>
    <format dxfId="37">
      <pivotArea dataOnly="0" labelOnly="1" fieldPosition="0">
        <references count="2">
          <reference field="1" count="1" selected="0">
            <x v="6"/>
          </reference>
          <reference field="2" count="4">
            <x v="3"/>
            <x v="6"/>
            <x v="7"/>
            <x v="12"/>
          </reference>
        </references>
      </pivotArea>
    </format>
    <format dxfId="36">
      <pivotArea grandRow="1" outline="0" collapsedLevelsAreSubtotals="1" fieldPosition="0"/>
    </format>
    <format dxfId="35">
      <pivotArea dataOnly="0" labelOnly="1" grandRow="1" outline="0" fieldPosition="0"/>
    </format>
    <format dxfId="25">
      <pivotArea dataOnly="0" fieldPosition="0">
        <references count="2">
          <reference field="1" count="0"/>
          <reference field="2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24">
      <pivotArea dataOnly="0" labelOnly="1" fieldPosition="0">
        <references count="1">
          <reference field="1" count="1">
            <x v="1"/>
          </reference>
        </references>
      </pivotArea>
    </format>
    <format dxfId="23">
      <pivotArea collapsedLevelsAreSubtotals="1" fieldPosition="0">
        <references count="1">
          <reference field="1" count="1">
            <x v="1"/>
          </reference>
        </references>
      </pivotArea>
    </format>
    <format dxfId="22">
      <pivotArea dataOnly="0" labelOnly="1" fieldPosition="0">
        <references count="1">
          <reference field="1" count="1">
            <x v="6"/>
          </reference>
        </references>
      </pivotArea>
    </format>
    <format dxfId="21">
      <pivotArea collapsedLevelsAreSubtotals="1" fieldPosition="0">
        <references count="1">
          <reference field="1" count="1">
            <x v="6"/>
          </reference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314F04-DC31-440A-85CF-815A31E11734}" name="PivotTable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4:C12" firstHeaderRow="1" firstDataRow="1" firstDataCol="1"/>
  <pivotFields count="4">
    <pivotField numFmtId="164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Row" showAll="0">
      <items count="8">
        <item x="3"/>
        <item x="1"/>
        <item x="2"/>
        <item x="0"/>
        <item x="6"/>
        <item x="5"/>
        <item x="4"/>
        <item t="default"/>
      </items>
    </pivotField>
    <pivotField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Expense (INR)" fld="3" baseField="0" baseItem="0"/>
  </dataFields>
  <formats count="11">
    <format dxfId="123">
      <pivotArea type="all" dataOnly="0" outline="0" fieldPosition="0"/>
    </format>
    <format dxfId="122">
      <pivotArea outline="0" collapsedLevelsAreSubtotals="1" fieldPosition="0"/>
    </format>
    <format dxfId="121">
      <pivotArea field="1" type="button" dataOnly="0" labelOnly="1" outline="0" axis="axisRow" fieldPosition="0"/>
    </format>
    <format dxfId="120">
      <pivotArea dataOnly="0" labelOnly="1" fieldPosition="0">
        <references count="1">
          <reference field="1" count="0"/>
        </references>
      </pivotArea>
    </format>
    <format dxfId="119">
      <pivotArea dataOnly="0" labelOnly="1" grandRow="1" outline="0" fieldPosition="0"/>
    </format>
    <format dxfId="118">
      <pivotArea dataOnly="0" labelOnly="1" outline="0" axis="axisValues" fieldPosition="0"/>
    </format>
    <format dxfId="49">
      <pivotArea field="1" type="button" dataOnly="0" labelOnly="1" outline="0" axis="axisRow" fieldPosition="0"/>
    </format>
    <format dxfId="48">
      <pivotArea dataOnly="0" labelOnly="1" outline="0" axis="axisValues" fieldPosition="0"/>
    </format>
    <format dxfId="47">
      <pivotArea dataOnly="0" fieldPosition="0">
        <references count="1">
          <reference field="1" count="0"/>
        </references>
      </pivotArea>
    </format>
    <format dxfId="46">
      <pivotArea dataOnly="0" grandRow="1" axis="axisRow" fieldPosition="0"/>
    </format>
    <format dxfId="26">
      <pivotArea dataOnly="0" fieldPosition="0">
        <references count="1">
          <reference field="1" count="0"/>
        </references>
      </pivotArea>
    </format>
  </formats>
  <pivotTableStyleInfo name="PivotStyleDark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045174-0189-4C32-936F-D7D675F927B4}" name="PivotTable9" cacheId="4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7" indent="0" outline="1" outlineData="1" multipleFieldFilters="0" chartFormat="20">
  <location ref="B4:K22" firstHeaderRow="1" firstDataRow="2" firstDataCol="1"/>
  <pivotFields count="4">
    <pivotField numFmtId="164" showAll="0"/>
    <pivotField axis="axisCol" multipleItemSelectionAllowed="1" showAll="0">
      <items count="9">
        <item x="3"/>
        <item x="1"/>
        <item x="2"/>
        <item x="0"/>
        <item x="6"/>
        <item x="5"/>
        <item x="4"/>
        <item f="1" x="7"/>
        <item t="default"/>
      </items>
    </pivotField>
    <pivotField axis="axisRow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showAll="0"/>
  </pivotFields>
  <rowFields count="1">
    <field x="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Expense (INR)" fld="3" subtotal="count" baseField="1" baseItem="0"/>
  </dataFields>
  <formats count="27">
    <format dxfId="89">
      <pivotArea type="all" dataOnly="0" outline="0" fieldPosition="0"/>
    </format>
    <format dxfId="88">
      <pivotArea outline="0" collapsedLevelsAreSubtotals="1" fieldPosition="0"/>
    </format>
    <format dxfId="87">
      <pivotArea type="origin" dataOnly="0" labelOnly="1" outline="0" fieldPosition="0"/>
    </format>
    <format dxfId="86">
      <pivotArea field="1" type="button" dataOnly="0" labelOnly="1" outline="0" axis="axisCol" fieldPosition="0"/>
    </format>
    <format dxfId="85">
      <pivotArea type="topRight" dataOnly="0" labelOnly="1" outline="0" fieldPosition="0"/>
    </format>
    <format dxfId="84">
      <pivotArea field="2" type="button" dataOnly="0" labelOnly="1" outline="0" axis="axisRow" fieldPosition="0"/>
    </format>
    <format dxfId="83">
      <pivotArea dataOnly="0" labelOnly="1" fieldPosition="0">
        <references count="1">
          <reference field="2" count="0"/>
        </references>
      </pivotArea>
    </format>
    <format dxfId="82">
      <pivotArea dataOnly="0" labelOnly="1" fieldPosition="0">
        <references count="1">
          <reference field="1" count="0"/>
        </references>
      </pivotArea>
    </format>
    <format dxfId="81">
      <pivotArea dataOnly="0" labelOnly="1" grandCol="1" outline="0" fieldPosition="0"/>
    </format>
    <format dxfId="80">
      <pivotArea type="all" dataOnly="0" outline="0" fieldPosition="0"/>
    </format>
    <format dxfId="79">
      <pivotArea type="origin" dataOnly="0" labelOnly="1" outline="0" fieldPosition="0"/>
    </format>
    <format dxfId="78">
      <pivotArea field="1" type="button" dataOnly="0" labelOnly="1" outline="0" axis="axisCol" fieldPosition="0"/>
    </format>
    <format dxfId="77">
      <pivotArea type="topRight" dataOnly="0" labelOnly="1" outline="0" fieldPosition="0"/>
    </format>
    <format dxfId="76">
      <pivotArea field="2" type="button" dataOnly="0" labelOnly="1" outline="0" axis="axisRow" fieldPosition="0"/>
    </format>
    <format dxfId="75">
      <pivotArea dataOnly="0" labelOnly="1" fieldPosition="0">
        <references count="1">
          <reference field="2" count="0"/>
        </references>
      </pivotArea>
    </format>
    <format dxfId="74">
      <pivotArea dataOnly="0" labelOnly="1" fieldPosition="0">
        <references count="1">
          <reference field="1" count="0"/>
        </references>
      </pivotArea>
    </format>
    <format dxfId="73">
      <pivotArea dataOnly="0" labelOnly="1" grandCol="1" outline="0" fieldPosition="0"/>
    </format>
    <format dxfId="72">
      <pivotArea outline="0" collapsedLevelsAreSubtotals="1" fieldPosition="0"/>
    </format>
    <format dxfId="34">
      <pivotArea type="origin" dataOnly="0" labelOnly="1" outline="0" fieldPosition="0"/>
    </format>
    <format dxfId="33">
      <pivotArea type="origin" dataOnly="0" labelOnly="1" outline="0" fieldPosition="0"/>
    </format>
    <format dxfId="32">
      <pivotArea field="1" type="button" dataOnly="0" labelOnly="1" outline="0" axis="axisCol" fieldPosition="0"/>
    </format>
    <format dxfId="31">
      <pivotArea type="topRight" dataOnly="0" labelOnly="1" outline="0" fieldPosition="0"/>
    </format>
    <format dxfId="30">
      <pivotArea field="2" type="button" dataOnly="0" labelOnly="1" outline="0" axis="axisRow" fieldPosition="0"/>
    </format>
    <format dxfId="29">
      <pivotArea dataOnly="0" labelOnly="1" fieldPosition="0">
        <references count="1">
          <reference field="1" count="0"/>
        </references>
      </pivotArea>
    </format>
    <format dxfId="28">
      <pivotArea dataOnly="0" labelOnly="1" grandCol="1" outline="0" fieldPosition="0"/>
    </format>
    <format dxfId="27">
      <pivotArea dataOnly="0" fieldPosition="0">
        <references count="1">
          <reference field="2" count="0"/>
        </references>
      </pivotArea>
    </format>
    <format dxfId="18">
      <pivotArea dataOnly="0" fieldPosition="0">
        <references count="1">
          <reference field="2" count="0"/>
        </references>
      </pivotArea>
    </format>
  </formats>
  <chartFormats count="1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9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9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9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9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9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9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Medium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69D0F4-D1C4-4392-A698-55B5593B64B5}" name="PivotTable11" cacheId="4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7" indent="0" outline="1" outlineData="1" multipleFieldFilters="0" chartFormat="29">
  <location ref="B24:F42" firstHeaderRow="1" firstDataRow="2" firstDataCol="1"/>
  <pivotFields count="4">
    <pivotField numFmtId="164" showAll="0"/>
    <pivotField axis="axisCol" multipleItemSelectionAllowed="1" showAll="0">
      <items count="9">
        <item h="1" x="3"/>
        <item h="1" x="1"/>
        <item h="1" x="2"/>
        <item x="0"/>
        <item h="1" x="6"/>
        <item x="5"/>
        <item h="1" x="4"/>
        <item f="1" x="7"/>
        <item t="default"/>
      </items>
    </pivotField>
    <pivotField axis="axisRow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showAll="0"/>
  </pivotFields>
  <rowFields count="1">
    <field x="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</rowItems>
  <colFields count="1">
    <field x="1"/>
  </colFields>
  <colItems count="4">
    <i>
      <x v="3"/>
    </i>
    <i>
      <x v="5"/>
    </i>
    <i>
      <x v="7"/>
    </i>
    <i t="grand">
      <x/>
    </i>
  </colItems>
  <dataFields count="1">
    <dataField name="Count of Expense (INR)" fld="3" subtotal="count" baseField="1" baseItem="0"/>
  </dataFields>
  <formats count="17">
    <format dxfId="99">
      <pivotArea outline="0" collapsedLevelsAreSubtotals="1" fieldPosition="0"/>
    </format>
    <format dxfId="98">
      <pivotArea type="all" dataOnly="0" outline="0" fieldPosition="0"/>
    </format>
    <format dxfId="97">
      <pivotArea outline="0" collapsedLevelsAreSubtotals="1" fieldPosition="0"/>
    </format>
    <format dxfId="96">
      <pivotArea type="origin" dataOnly="0" labelOnly="1" outline="0" fieldPosition="0"/>
    </format>
    <format dxfId="95">
      <pivotArea field="1" type="button" dataOnly="0" labelOnly="1" outline="0" axis="axisCol" fieldPosition="0"/>
    </format>
    <format dxfId="94">
      <pivotArea type="topRight" dataOnly="0" labelOnly="1" outline="0" fieldPosition="0"/>
    </format>
    <format dxfId="93">
      <pivotArea field="2" type="button" dataOnly="0" labelOnly="1" outline="0" axis="axisRow" fieldPosition="0"/>
    </format>
    <format dxfId="92">
      <pivotArea dataOnly="0" labelOnly="1" fieldPosition="0">
        <references count="1">
          <reference field="2" count="0"/>
        </references>
      </pivotArea>
    </format>
    <format dxfId="91">
      <pivotArea dataOnly="0" labelOnly="1" fieldPosition="0">
        <references count="1">
          <reference field="1" count="0"/>
        </references>
      </pivotArea>
    </format>
    <format dxfId="90">
      <pivotArea dataOnly="0" labelOnly="1" grandCol="1" outline="0" fieldPosition="0"/>
    </format>
    <format dxfId="17">
      <pivotArea type="origin" dataOnly="0" labelOnly="1" outline="0" fieldPosition="0"/>
    </format>
    <format dxfId="16">
      <pivotArea field="1" type="button" dataOnly="0" labelOnly="1" outline="0" axis="axisCol" fieldPosition="0"/>
    </format>
    <format dxfId="15">
      <pivotArea type="topRight" dataOnly="0" labelOnly="1" outline="0" fieldPosition="0"/>
    </format>
    <format dxfId="14">
      <pivotArea field="2" type="button" dataOnly="0" labelOnly="1" outline="0" axis="axisRow" fieldPosition="0"/>
    </format>
    <format dxfId="13">
      <pivotArea dataOnly="0" labelOnly="1" fieldPosition="0">
        <references count="1">
          <reference field="1" count="0"/>
        </references>
      </pivotArea>
    </format>
    <format dxfId="12">
      <pivotArea dataOnly="0" labelOnly="1" grandCol="1" outline="0" fieldPosition="0"/>
    </format>
    <format dxfId="11">
      <pivotArea dataOnly="0" fieldPosition="0">
        <references count="1">
          <reference field="2" count="0"/>
        </references>
      </pivotArea>
    </format>
  </formats>
  <chartFormats count="7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7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7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</chartFormats>
  <pivotTableStyleInfo name="PivotStyleDark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81306A-E0A5-4217-B163-AD231B152803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B4:C22" firstHeaderRow="1" firstDataRow="1" firstDataCol="1"/>
  <pivotFields count="4">
    <pivotField numFmtId="164" showAll="0"/>
    <pivotField showAll="0" sortType="descending">
      <items count="8">
        <item x="3"/>
        <item x="1"/>
        <item x="2"/>
        <item x="0"/>
        <item x="6"/>
        <item x="5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2"/>
  </rowFields>
  <rowItems count="18">
    <i>
      <x v="15"/>
    </i>
    <i>
      <x v="16"/>
    </i>
    <i>
      <x v="4"/>
    </i>
    <i>
      <x v="13"/>
    </i>
    <i>
      <x v="9"/>
    </i>
    <i>
      <x v="7"/>
    </i>
    <i>
      <x v="6"/>
    </i>
    <i>
      <x v="5"/>
    </i>
    <i>
      <x v="11"/>
    </i>
    <i>
      <x v="10"/>
    </i>
    <i>
      <x v="1"/>
    </i>
    <i>
      <x v="14"/>
    </i>
    <i>
      <x v="8"/>
    </i>
    <i>
      <x v="3"/>
    </i>
    <i>
      <x v="12"/>
    </i>
    <i>
      <x v="2"/>
    </i>
    <i>
      <x/>
    </i>
    <i t="grand">
      <x/>
    </i>
  </rowItems>
  <colItems count="1">
    <i/>
  </colItems>
  <dataFields count="1">
    <dataField name="Sum of Expense (INR)" fld="3" baseField="0" baseItem="0"/>
  </dataFields>
  <formats count="12">
    <format dxfId="65">
      <pivotArea type="all" dataOnly="0" outline="0" fieldPosition="0"/>
    </format>
    <format dxfId="64">
      <pivotArea outline="0" collapsedLevelsAreSubtotals="1" fieldPosition="0"/>
    </format>
    <format dxfId="63">
      <pivotArea field="2" type="button" dataOnly="0" labelOnly="1" outline="0" axis="axisRow" fieldPosition="0"/>
    </format>
    <format dxfId="62">
      <pivotArea dataOnly="0" labelOnly="1" fieldPosition="0">
        <references count="1">
          <reference field="2" count="0"/>
        </references>
      </pivotArea>
    </format>
    <format dxfId="61">
      <pivotArea dataOnly="0" labelOnly="1" grandRow="1" outline="0" fieldPosition="0"/>
    </format>
    <format dxfId="60">
      <pivotArea dataOnly="0" labelOnly="1" outline="0" axis="axisValues" fieldPosition="0"/>
    </format>
    <format dxfId="10">
      <pivotArea field="2" type="button" dataOnly="0" labelOnly="1" outline="0" axis="axisRow" fieldPosition="0"/>
    </format>
    <format dxfId="9">
      <pivotArea dataOnly="0" labelOnly="1" outline="0" axis="axisValues" fieldPosition="0"/>
    </format>
    <format dxfId="8">
      <pivotArea dataOnly="0" fieldPosition="0">
        <references count="1">
          <reference field="2" count="0"/>
        </references>
      </pivotArea>
    </format>
    <format dxfId="7">
      <pivotArea dataOnly="0" labelOnly="1" grandRow="1" outline="0" fieldPosition="0"/>
    </format>
    <format dxfId="6">
      <pivotArea grandRow="1" outline="0" collapsedLevelsAreSubtotals="1" fieldPosition="0"/>
    </format>
    <format dxfId="5">
      <pivotArea grandRow="1" outline="0" collapsedLevelsAreSubtotals="1" fieldPosition="0"/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4C8171-811B-48FF-A696-1D37422E546B}" name="PivotTable1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B24:C42" firstHeaderRow="1" firstDataRow="1" firstDataCol="1"/>
  <pivotFields count="4">
    <pivotField numFmtId="164" showAll="0"/>
    <pivotField showAll="0" sortType="descending">
      <items count="8">
        <item x="3"/>
        <item x="1"/>
        <item x="2"/>
        <item x="0"/>
        <item x="6"/>
        <item x="5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2"/>
  </rowFields>
  <rowItems count="18">
    <i>
      <x v="15"/>
    </i>
    <i>
      <x v="16"/>
    </i>
    <i>
      <x v="4"/>
    </i>
    <i>
      <x v="13"/>
    </i>
    <i>
      <x v="9"/>
    </i>
    <i>
      <x v="7"/>
    </i>
    <i>
      <x v="6"/>
    </i>
    <i>
      <x v="5"/>
    </i>
    <i>
      <x v="11"/>
    </i>
    <i>
      <x v="10"/>
    </i>
    <i>
      <x v="1"/>
    </i>
    <i>
      <x v="14"/>
    </i>
    <i>
      <x v="8"/>
    </i>
    <i>
      <x v="3"/>
    </i>
    <i>
      <x v="12"/>
    </i>
    <i>
      <x v="2"/>
    </i>
    <i>
      <x/>
    </i>
    <i t="grand">
      <x/>
    </i>
  </rowItems>
  <colItems count="1">
    <i/>
  </colItems>
  <dataFields count="1">
    <dataField name="Sum of Expense (INR)" fld="3" baseField="0" baseItem="0"/>
  </dataFields>
  <formats count="11">
    <format dxfId="71">
      <pivotArea type="all" dataOnly="0" outline="0" fieldPosition="0"/>
    </format>
    <format dxfId="70">
      <pivotArea outline="0" collapsedLevelsAreSubtotals="1" fieldPosition="0"/>
    </format>
    <format dxfId="69">
      <pivotArea field="2" type="button" dataOnly="0" labelOnly="1" outline="0" axis="axisRow" fieldPosition="0"/>
    </format>
    <format dxfId="68">
      <pivotArea dataOnly="0" labelOnly="1" fieldPosition="0">
        <references count="1">
          <reference field="2" count="0"/>
        </references>
      </pivotArea>
    </format>
    <format dxfId="67">
      <pivotArea dataOnly="0" labelOnly="1" grandRow="1" outline="0" fieldPosition="0"/>
    </format>
    <format dxfId="66">
      <pivotArea dataOnly="0" labelOnly="1" outline="0" axis="axisValues" fieldPosition="0"/>
    </format>
    <format dxfId="4">
      <pivotArea field="2" type="button" dataOnly="0" labelOnly="1" outline="0" axis="axisRow" fieldPosition="0"/>
    </format>
    <format dxfId="3">
      <pivotArea dataOnly="0" labelOnly="1" outline="0" axis="axisValues" fieldPosition="0"/>
    </format>
    <format dxfId="2">
      <pivotArea collapsedLevelsAreSubtotals="1" fieldPosition="0">
        <references count="1">
          <reference field="2" count="1">
            <x v="15"/>
          </reference>
        </references>
      </pivotArea>
    </format>
    <format dxfId="1">
      <pivotArea dataOnly="0" labelOnly="1" grandRow="1" outline="0" fieldPosition="0"/>
    </format>
    <format dxfId="0">
      <pivotArea grandRow="1" outline="0" collapsedLevelsAreSubtotals="1" fieldPosition="0"/>
    </format>
  </formats>
  <chartFormats count="19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9010F-0592-4313-B14D-AA165ACBD20D}">
  <dimension ref="A1:D35"/>
  <sheetViews>
    <sheetView topLeftCell="A2" workbookViewId="0">
      <selection activeCell="B8" sqref="B8"/>
    </sheetView>
  </sheetViews>
  <sheetFormatPr defaultRowHeight="15" x14ac:dyDescent="0.25"/>
  <cols>
    <col min="1" max="1" width="7.42578125" bestFit="1" customWidth="1"/>
    <col min="2" max="2" width="20.5703125" bestFit="1" customWidth="1"/>
    <col min="3" max="3" width="23.140625" bestFit="1" customWidth="1"/>
    <col min="4" max="4" width="8.85546875" bestFit="1" customWidth="1"/>
  </cols>
  <sheetData>
    <row r="1" spans="1:4" x14ac:dyDescent="0.25">
      <c r="A1" s="13" t="s">
        <v>0</v>
      </c>
      <c r="B1" s="13"/>
      <c r="C1" s="13"/>
      <c r="D1" s="13"/>
    </row>
    <row r="2" spans="1:4" ht="25.5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>
        <v>44349</v>
      </c>
      <c r="B3" s="3" t="s">
        <v>5</v>
      </c>
      <c r="C3" s="3" t="s">
        <v>6</v>
      </c>
      <c r="D3" s="4">
        <v>1050</v>
      </c>
    </row>
    <row r="4" spans="1:4" x14ac:dyDescent="0.25">
      <c r="A4" s="2">
        <v>44349</v>
      </c>
      <c r="B4" s="3" t="s">
        <v>5</v>
      </c>
      <c r="C4" s="3" t="s">
        <v>7</v>
      </c>
      <c r="D4" s="4">
        <v>550</v>
      </c>
    </row>
    <row r="5" spans="1:4" x14ac:dyDescent="0.25">
      <c r="A5" s="2">
        <v>44349</v>
      </c>
      <c r="B5" s="3" t="s">
        <v>8</v>
      </c>
      <c r="C5" s="3" t="s">
        <v>9</v>
      </c>
      <c r="D5" s="5">
        <v>250</v>
      </c>
    </row>
    <row r="6" spans="1:4" x14ac:dyDescent="0.25">
      <c r="A6" s="2">
        <v>44350</v>
      </c>
      <c r="B6" s="3" t="s">
        <v>10</v>
      </c>
      <c r="C6" s="6" t="s">
        <v>11</v>
      </c>
      <c r="D6" s="5">
        <v>150</v>
      </c>
    </row>
    <row r="7" spans="1:4" x14ac:dyDescent="0.25">
      <c r="A7" s="2">
        <v>44350</v>
      </c>
      <c r="B7" s="3" t="s">
        <v>12</v>
      </c>
      <c r="C7" s="3" t="s">
        <v>13</v>
      </c>
      <c r="D7" s="5">
        <v>450</v>
      </c>
    </row>
    <row r="8" spans="1:4" x14ac:dyDescent="0.25">
      <c r="A8" s="2">
        <v>44351</v>
      </c>
      <c r="B8" s="3" t="s">
        <v>14</v>
      </c>
      <c r="C8" s="3" t="s">
        <v>15</v>
      </c>
      <c r="D8" s="5">
        <v>350</v>
      </c>
    </row>
    <row r="9" spans="1:4" x14ac:dyDescent="0.25">
      <c r="A9" s="2">
        <v>44353</v>
      </c>
      <c r="B9" s="3" t="s">
        <v>5</v>
      </c>
      <c r="C9" s="3" t="s">
        <v>16</v>
      </c>
      <c r="D9" s="5">
        <v>450</v>
      </c>
    </row>
    <row r="10" spans="1:4" x14ac:dyDescent="0.25">
      <c r="A10" s="2">
        <v>44353</v>
      </c>
      <c r="B10" s="3" t="s">
        <v>5</v>
      </c>
      <c r="C10" s="3" t="s">
        <v>17</v>
      </c>
      <c r="D10" s="5">
        <v>150</v>
      </c>
    </row>
    <row r="11" spans="1:4" x14ac:dyDescent="0.25">
      <c r="A11" s="2">
        <v>44355</v>
      </c>
      <c r="B11" s="3" t="s">
        <v>10</v>
      </c>
      <c r="C11" s="3" t="s">
        <v>18</v>
      </c>
      <c r="D11" s="5">
        <v>100</v>
      </c>
    </row>
    <row r="12" spans="1:4" x14ac:dyDescent="0.25">
      <c r="A12" s="2">
        <v>44356</v>
      </c>
      <c r="B12" s="3" t="s">
        <v>5</v>
      </c>
      <c r="C12" s="3" t="s">
        <v>19</v>
      </c>
      <c r="D12" s="5">
        <v>100</v>
      </c>
    </row>
    <row r="13" spans="1:4" x14ac:dyDescent="0.25">
      <c r="A13" s="2">
        <v>44357</v>
      </c>
      <c r="B13" s="3" t="s">
        <v>20</v>
      </c>
      <c r="C13" s="3" t="s">
        <v>21</v>
      </c>
      <c r="D13" s="5">
        <v>1000</v>
      </c>
    </row>
    <row r="14" spans="1:4" x14ac:dyDescent="0.25">
      <c r="A14" s="2">
        <v>44358</v>
      </c>
      <c r="B14" s="3" t="s">
        <v>5</v>
      </c>
      <c r="C14" s="3" t="s">
        <v>16</v>
      </c>
      <c r="D14" s="5">
        <v>250</v>
      </c>
    </row>
    <row r="15" spans="1:4" x14ac:dyDescent="0.25">
      <c r="A15" s="2">
        <v>44359</v>
      </c>
      <c r="B15" s="3" t="s">
        <v>10</v>
      </c>
      <c r="C15" s="6" t="s">
        <v>11</v>
      </c>
      <c r="D15" s="5">
        <v>100</v>
      </c>
    </row>
    <row r="16" spans="1:4" x14ac:dyDescent="0.25">
      <c r="A16" s="2">
        <v>44359</v>
      </c>
      <c r="B16" s="3" t="s">
        <v>8</v>
      </c>
      <c r="C16" s="3" t="s">
        <v>9</v>
      </c>
      <c r="D16" s="5">
        <v>250</v>
      </c>
    </row>
    <row r="17" spans="1:4" x14ac:dyDescent="0.25">
      <c r="A17" s="2">
        <v>44360</v>
      </c>
      <c r="B17" s="3" t="s">
        <v>5</v>
      </c>
      <c r="C17" s="3" t="s">
        <v>22</v>
      </c>
      <c r="D17" s="5">
        <v>250</v>
      </c>
    </row>
    <row r="18" spans="1:4" x14ac:dyDescent="0.25">
      <c r="A18" s="2">
        <v>44360</v>
      </c>
      <c r="B18" s="3" t="s">
        <v>14</v>
      </c>
      <c r="C18" s="3" t="s">
        <v>23</v>
      </c>
      <c r="D18" s="5">
        <v>1000</v>
      </c>
    </row>
    <row r="19" spans="1:4" x14ac:dyDescent="0.25">
      <c r="A19" s="2">
        <v>44361</v>
      </c>
      <c r="B19" s="3" t="s">
        <v>14</v>
      </c>
      <c r="C19" s="3" t="s">
        <v>24</v>
      </c>
      <c r="D19" s="5">
        <v>370</v>
      </c>
    </row>
    <row r="20" spans="1:4" x14ac:dyDescent="0.25">
      <c r="A20" s="2">
        <v>44362</v>
      </c>
      <c r="B20" s="3" t="s">
        <v>14</v>
      </c>
      <c r="C20" s="3" t="s">
        <v>25</v>
      </c>
      <c r="D20" s="5">
        <v>850</v>
      </c>
    </row>
    <row r="21" spans="1:4" x14ac:dyDescent="0.25">
      <c r="A21" s="2">
        <v>44362</v>
      </c>
      <c r="B21" s="3" t="s">
        <v>5</v>
      </c>
      <c r="C21" s="3" t="s">
        <v>17</v>
      </c>
      <c r="D21" s="5">
        <v>200</v>
      </c>
    </row>
    <row r="22" spans="1:4" x14ac:dyDescent="0.25">
      <c r="A22" s="2">
        <v>44363</v>
      </c>
      <c r="B22" s="3" t="s">
        <v>5</v>
      </c>
      <c r="C22" s="3" t="s">
        <v>16</v>
      </c>
      <c r="D22" s="5">
        <v>470</v>
      </c>
    </row>
    <row r="23" spans="1:4" x14ac:dyDescent="0.25">
      <c r="A23" s="2">
        <v>44366</v>
      </c>
      <c r="B23" s="3" t="s">
        <v>26</v>
      </c>
      <c r="C23" s="3" t="s">
        <v>27</v>
      </c>
      <c r="D23" s="5">
        <v>500</v>
      </c>
    </row>
    <row r="24" spans="1:4" x14ac:dyDescent="0.25">
      <c r="A24" s="2">
        <v>44366</v>
      </c>
      <c r="B24" s="3" t="s">
        <v>5</v>
      </c>
      <c r="C24" s="3" t="s">
        <v>19</v>
      </c>
      <c r="D24" s="5">
        <v>200</v>
      </c>
    </row>
    <row r="25" spans="1:4" x14ac:dyDescent="0.25">
      <c r="A25" s="2">
        <v>44367</v>
      </c>
      <c r="B25" s="3" t="s">
        <v>10</v>
      </c>
      <c r="C25" s="3" t="s">
        <v>18</v>
      </c>
      <c r="D25" s="5">
        <v>150</v>
      </c>
    </row>
    <row r="26" spans="1:4" x14ac:dyDescent="0.25">
      <c r="A26" s="2">
        <v>44369</v>
      </c>
      <c r="B26" s="3" t="s">
        <v>10</v>
      </c>
      <c r="C26" s="6" t="s">
        <v>11</v>
      </c>
      <c r="D26" s="5">
        <v>150</v>
      </c>
    </row>
    <row r="27" spans="1:4" x14ac:dyDescent="0.25">
      <c r="A27" s="2">
        <v>44370</v>
      </c>
      <c r="B27" s="3" t="s">
        <v>8</v>
      </c>
      <c r="C27" s="3" t="s">
        <v>9</v>
      </c>
      <c r="D27" s="5">
        <v>250</v>
      </c>
    </row>
    <row r="28" spans="1:4" x14ac:dyDescent="0.25">
      <c r="A28" s="2">
        <v>44371</v>
      </c>
      <c r="B28" s="3" t="s">
        <v>5</v>
      </c>
      <c r="C28" s="3" t="s">
        <v>16</v>
      </c>
      <c r="D28" s="5">
        <v>250</v>
      </c>
    </row>
    <row r="29" spans="1:4" x14ac:dyDescent="0.25">
      <c r="A29" s="2">
        <v>44372</v>
      </c>
      <c r="B29" s="3" t="s">
        <v>20</v>
      </c>
      <c r="C29" s="3" t="s">
        <v>28</v>
      </c>
      <c r="D29" s="5">
        <v>2500</v>
      </c>
    </row>
    <row r="30" spans="1:4" x14ac:dyDescent="0.25">
      <c r="A30" s="2">
        <v>44373</v>
      </c>
      <c r="B30" s="3" t="s">
        <v>5</v>
      </c>
      <c r="C30" s="3" t="s">
        <v>17</v>
      </c>
      <c r="D30" s="5">
        <v>200</v>
      </c>
    </row>
    <row r="31" spans="1:4" x14ac:dyDescent="0.25">
      <c r="A31" s="2">
        <v>44373</v>
      </c>
      <c r="B31" s="3" t="s">
        <v>5</v>
      </c>
      <c r="C31" s="3" t="s">
        <v>19</v>
      </c>
      <c r="D31" s="5">
        <v>200</v>
      </c>
    </row>
    <row r="32" spans="1:4" x14ac:dyDescent="0.25">
      <c r="A32" s="2">
        <v>44374</v>
      </c>
      <c r="B32" s="3" t="s">
        <v>8</v>
      </c>
      <c r="C32" s="3" t="s">
        <v>9</v>
      </c>
      <c r="D32" s="5">
        <v>250</v>
      </c>
    </row>
    <row r="33" spans="1:4" x14ac:dyDescent="0.25">
      <c r="A33" s="2">
        <v>44375</v>
      </c>
      <c r="B33" s="3" t="s">
        <v>10</v>
      </c>
      <c r="C33" s="6" t="s">
        <v>11</v>
      </c>
      <c r="D33" s="5">
        <v>200</v>
      </c>
    </row>
    <row r="34" spans="1:4" x14ac:dyDescent="0.25">
      <c r="A34" s="2">
        <v>44376</v>
      </c>
      <c r="B34" s="3" t="s">
        <v>5</v>
      </c>
      <c r="C34" s="3" t="s">
        <v>17</v>
      </c>
      <c r="D34" s="5">
        <v>100</v>
      </c>
    </row>
    <row r="35" spans="1:4" x14ac:dyDescent="0.25">
      <c r="A35" s="2">
        <v>44376</v>
      </c>
      <c r="B35" s="3" t="s">
        <v>5</v>
      </c>
      <c r="C35" s="3" t="s">
        <v>16</v>
      </c>
      <c r="D35" s="5">
        <v>270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BE423-8EDA-441F-A79E-710ECE59DF3A}">
  <dimension ref="A1:M22"/>
  <sheetViews>
    <sheetView workbookViewId="0">
      <selection activeCell="D19" sqref="D19"/>
    </sheetView>
  </sheetViews>
  <sheetFormatPr defaultRowHeight="15" x14ac:dyDescent="0.25"/>
  <cols>
    <col min="2" max="2" width="19.5703125" bestFit="1" customWidth="1"/>
    <col min="3" max="3" width="20.28515625" bestFit="1" customWidth="1"/>
    <col min="4" max="4" width="21.42578125" bestFit="1" customWidth="1"/>
    <col min="5" max="5" width="5.42578125" bestFit="1" customWidth="1"/>
    <col min="6" max="6" width="8" bestFit="1" customWidth="1"/>
    <col min="7" max="7" width="14" bestFit="1" customWidth="1"/>
    <col min="8" max="8" width="9.28515625" bestFit="1" customWidth="1"/>
    <col min="9" max="9" width="14.28515625" bestFit="1" customWidth="1"/>
    <col min="10" max="10" width="11.28515625" bestFit="1" customWidth="1"/>
  </cols>
  <sheetData>
    <row r="1" spans="1:13" x14ac:dyDescent="0.25">
      <c r="B1" s="14"/>
      <c r="C1" s="14"/>
      <c r="D1" s="14"/>
      <c r="E1" s="14"/>
      <c r="F1" s="14"/>
    </row>
    <row r="2" spans="1:13" x14ac:dyDescent="0.25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4" spans="1:13" x14ac:dyDescent="0.25">
      <c r="B4" s="15" t="s">
        <v>2</v>
      </c>
      <c r="C4" s="15" t="s">
        <v>32</v>
      </c>
      <c r="K4" s="8"/>
      <c r="L4" s="8"/>
      <c r="M4" s="8"/>
    </row>
    <row r="5" spans="1:13" x14ac:dyDescent="0.25">
      <c r="B5" s="33" t="s">
        <v>12</v>
      </c>
      <c r="C5" s="23">
        <v>4000</v>
      </c>
    </row>
    <row r="6" spans="1:13" x14ac:dyDescent="0.25">
      <c r="B6" s="33" t="s">
        <v>8</v>
      </c>
      <c r="C6" s="23">
        <v>12000</v>
      </c>
    </row>
    <row r="7" spans="1:13" x14ac:dyDescent="0.25">
      <c r="B7" s="33" t="s">
        <v>10</v>
      </c>
      <c r="C7" s="23">
        <v>4940</v>
      </c>
    </row>
    <row r="8" spans="1:13" x14ac:dyDescent="0.25">
      <c r="B8" s="33" t="s">
        <v>5</v>
      </c>
      <c r="C8" s="23">
        <v>30990</v>
      </c>
    </row>
    <row r="9" spans="1:13" x14ac:dyDescent="0.25">
      <c r="B9" s="33" t="s">
        <v>26</v>
      </c>
      <c r="C9" s="23">
        <v>7720</v>
      </c>
    </row>
    <row r="10" spans="1:13" x14ac:dyDescent="0.25">
      <c r="B10" s="33" t="s">
        <v>20</v>
      </c>
      <c r="C10" s="23">
        <v>8700</v>
      </c>
    </row>
    <row r="11" spans="1:13" x14ac:dyDescent="0.25">
      <c r="B11" s="33" t="s">
        <v>14</v>
      </c>
      <c r="C11" s="23">
        <v>16040</v>
      </c>
    </row>
    <row r="12" spans="1:13" x14ac:dyDescent="0.25">
      <c r="A12" s="18"/>
      <c r="B12" s="16" t="s">
        <v>30</v>
      </c>
      <c r="C12" s="17">
        <v>84390</v>
      </c>
    </row>
    <row r="13" spans="1:13" x14ac:dyDescent="0.25">
      <c r="A13" s="18"/>
    </row>
    <row r="14" spans="1:13" x14ac:dyDescent="0.25">
      <c r="A14" s="18"/>
      <c r="B14" s="15" t="s">
        <v>29</v>
      </c>
      <c r="C14" s="15" t="s">
        <v>32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25">
      <c r="A15" s="18"/>
      <c r="B15" s="22" t="s">
        <v>12</v>
      </c>
      <c r="C15" s="34">
        <v>4.739898092191018E-2</v>
      </c>
      <c r="D15" s="9"/>
      <c r="E15" s="9"/>
      <c r="F15" s="9"/>
      <c r="G15" s="9"/>
    </row>
    <row r="16" spans="1:13" x14ac:dyDescent="0.25">
      <c r="A16" s="18"/>
      <c r="B16" s="22" t="s">
        <v>8</v>
      </c>
      <c r="C16" s="34">
        <v>0.14219694276573053</v>
      </c>
      <c r="D16" s="9"/>
      <c r="E16" s="9"/>
      <c r="F16" s="9"/>
      <c r="G16" s="9"/>
    </row>
    <row r="17" spans="1:7" x14ac:dyDescent="0.25">
      <c r="A17" s="18"/>
      <c r="B17" s="22" t="s">
        <v>10</v>
      </c>
      <c r="C17" s="34">
        <v>5.8537741438559068E-2</v>
      </c>
      <c r="D17" s="9"/>
      <c r="E17" s="7"/>
      <c r="F17" s="7"/>
      <c r="G17" s="7"/>
    </row>
    <row r="18" spans="1:7" x14ac:dyDescent="0.25">
      <c r="A18" s="18"/>
      <c r="B18" s="22" t="s">
        <v>5</v>
      </c>
      <c r="C18" s="34">
        <v>0.36722360469249909</v>
      </c>
    </row>
    <row r="19" spans="1:7" x14ac:dyDescent="0.25">
      <c r="A19" s="18"/>
      <c r="B19" s="22" t="s">
        <v>26</v>
      </c>
      <c r="C19" s="34">
        <v>9.1480033179286643E-2</v>
      </c>
    </row>
    <row r="20" spans="1:7" x14ac:dyDescent="0.25">
      <c r="A20" s="18"/>
      <c r="B20" s="22" t="s">
        <v>20</v>
      </c>
      <c r="C20" s="34">
        <v>0.10309278350515463</v>
      </c>
    </row>
    <row r="21" spans="1:7" x14ac:dyDescent="0.25">
      <c r="A21" s="18"/>
      <c r="B21" s="22" t="s">
        <v>14</v>
      </c>
      <c r="C21" s="34">
        <v>0.19006991349685981</v>
      </c>
    </row>
    <row r="22" spans="1:7" x14ac:dyDescent="0.25">
      <c r="A22" s="18"/>
      <c r="B22" s="19" t="s">
        <v>30</v>
      </c>
      <c r="C22" s="20">
        <v>1</v>
      </c>
    </row>
  </sheetData>
  <mergeCells count="2">
    <mergeCell ref="B1:F1"/>
    <mergeCell ref="B2:M2"/>
  </mergeCells>
  <conditionalFormatting sqref="B4:C4 B5:B12">
    <cfRule type="dataBar" priority="3">
      <dataBar>
        <cfvo type="min"/>
        <cfvo type="max"/>
        <color theme="5" tint="-0.249977111117893"/>
      </dataBar>
      <extLst>
        <ext xmlns:x14="http://schemas.microsoft.com/office/spreadsheetml/2009/9/main" uri="{B025F937-C7B1-47D3-B67F-A62EFF666E3E}">
          <x14:id>{C22FF667-515A-4E62-8728-47392610590E}</x14:id>
        </ext>
      </extLst>
    </cfRule>
    <cfRule type="dataBar" priority="4">
      <dataBar>
        <cfvo type="num" val="4000"/>
        <cfvo type="num" val="30990"/>
        <color rgb="FF638EC6"/>
      </dataBar>
      <extLst>
        <ext xmlns:x14="http://schemas.microsoft.com/office/spreadsheetml/2009/9/main" uri="{B025F937-C7B1-47D3-B67F-A62EFF666E3E}">
          <x14:id>{E7222479-F0BF-4160-A015-2BF643AEAC72}</x14:id>
        </ext>
      </extLst>
    </cfRule>
  </conditionalFormatting>
  <conditionalFormatting sqref="B14:C14 B15:B22">
    <cfRule type="dataBar" priority="1">
      <dataBar>
        <cfvo type="min"/>
        <cfvo type="max"/>
        <color theme="5" tint="-0.249977111117893"/>
      </dataBar>
      <extLst>
        <ext xmlns:x14="http://schemas.microsoft.com/office/spreadsheetml/2009/9/main" uri="{B025F937-C7B1-47D3-B67F-A62EFF666E3E}">
          <x14:id>{FCEA3E3A-19ED-489F-A0DD-FA94CE92A47F}</x14:id>
        </ext>
      </extLst>
    </cfRule>
    <cfRule type="dataBar" priority="2">
      <dataBar>
        <cfvo type="num" val="4000"/>
        <cfvo type="num" val="30990"/>
        <color rgb="FF638EC6"/>
      </dataBar>
      <extLst>
        <ext xmlns:x14="http://schemas.microsoft.com/office/spreadsheetml/2009/9/main" uri="{B025F937-C7B1-47D3-B67F-A62EFF666E3E}">
          <x14:id>{FA3F8AF8-DF5C-4D60-852C-6D77330AACAA}</x14:id>
        </ext>
      </extLst>
    </cfRule>
  </conditionalFormatting>
  <pageMargins left="0.7" right="0.7" top="0.75" bottom="0.75" header="0.3" footer="0.3"/>
  <pageSetup paperSize="9" orientation="portrait" r:id="rId3"/>
  <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22FF667-515A-4E62-8728-47392610590E}">
            <x14:dataBar minLength="0" maxLength="100" border="1" gradient="0">
              <x14:cfvo type="autoMin"/>
              <x14:cfvo type="autoMax"/>
              <x14:borderColor theme="0"/>
              <x14:negativeFillColor rgb="FFFF0000"/>
              <x14:axisColor rgb="FF000000"/>
            </x14:dataBar>
          </x14:cfRule>
          <x14:cfRule type="dataBar" id="{E7222479-F0BF-4160-A015-2BF643AEAC72}">
            <x14:dataBar minLength="0" maxLength="100" gradient="0">
              <x14:cfvo type="num">
                <xm:f>4000</xm:f>
              </x14:cfvo>
              <x14:cfvo type="num">
                <xm:f>30990</xm:f>
              </x14:cfvo>
              <x14:negativeFillColor rgb="FFFF0000"/>
              <x14:axisColor rgb="FF000000"/>
            </x14:dataBar>
          </x14:cfRule>
          <xm:sqref>B4:C4 B5:B12</xm:sqref>
        </x14:conditionalFormatting>
        <x14:conditionalFormatting xmlns:xm="http://schemas.microsoft.com/office/excel/2006/main">
          <x14:cfRule type="dataBar" id="{FCEA3E3A-19ED-489F-A0DD-FA94CE92A47F}">
            <x14:dataBar minLength="0" maxLength="100" border="1" gradient="0">
              <x14:cfvo type="autoMin"/>
              <x14:cfvo type="autoMax"/>
              <x14:borderColor theme="0"/>
              <x14:negativeFillColor rgb="FFFF0000"/>
              <x14:axisColor rgb="FF000000"/>
            </x14:dataBar>
          </x14:cfRule>
          <x14:cfRule type="dataBar" id="{FA3F8AF8-DF5C-4D60-852C-6D77330AACAA}">
            <x14:dataBar minLength="0" maxLength="100" gradient="0">
              <x14:cfvo type="num">
                <xm:f>4000</xm:f>
              </x14:cfvo>
              <x14:cfvo type="num">
                <xm:f>30990</xm:f>
              </x14:cfvo>
              <x14:negativeFillColor rgb="FFFF0000"/>
              <x14:axisColor rgb="FF000000"/>
            </x14:dataBar>
          </x14:cfRule>
          <xm:sqref>B14:C14 B15:B22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E11B-3524-4E8C-9AD2-5C8E5AA52B8F}">
  <dimension ref="A1:M24"/>
  <sheetViews>
    <sheetView workbookViewId="0">
      <selection activeCell="E25" sqref="E25"/>
    </sheetView>
  </sheetViews>
  <sheetFormatPr defaultRowHeight="15" x14ac:dyDescent="0.25"/>
  <cols>
    <col min="2" max="2" width="25.28515625" bestFit="1" customWidth="1"/>
    <col min="3" max="3" width="20.28515625" bestFit="1" customWidth="1"/>
  </cols>
  <sheetData>
    <row r="1" spans="1:13" x14ac:dyDescent="0.25">
      <c r="B1" s="14"/>
      <c r="C1" s="14"/>
      <c r="D1" s="14"/>
      <c r="E1" s="14"/>
      <c r="F1" s="14"/>
      <c r="G1" s="14"/>
      <c r="H1" s="14"/>
    </row>
    <row r="2" spans="1:13" x14ac:dyDescent="0.25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4" spans="1:13" x14ac:dyDescent="0.25">
      <c r="B4" s="15" t="s">
        <v>29</v>
      </c>
      <c r="C4" s="15" t="s">
        <v>32</v>
      </c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25">
      <c r="B5" s="22" t="s">
        <v>12</v>
      </c>
      <c r="C5" s="23">
        <v>450</v>
      </c>
    </row>
    <row r="6" spans="1:13" x14ac:dyDescent="0.25">
      <c r="B6" s="22" t="s">
        <v>8</v>
      </c>
      <c r="C6" s="23">
        <v>1000</v>
      </c>
    </row>
    <row r="7" spans="1:13" x14ac:dyDescent="0.25">
      <c r="B7" s="22" t="s">
        <v>10</v>
      </c>
      <c r="C7" s="23">
        <v>850</v>
      </c>
    </row>
    <row r="8" spans="1:13" x14ac:dyDescent="0.25">
      <c r="B8" s="22" t="s">
        <v>5</v>
      </c>
      <c r="C8" s="23">
        <v>4690</v>
      </c>
    </row>
    <row r="9" spans="1:13" x14ac:dyDescent="0.25">
      <c r="B9" s="22" t="s">
        <v>26</v>
      </c>
      <c r="C9" s="23">
        <v>500</v>
      </c>
    </row>
    <row r="10" spans="1:13" x14ac:dyDescent="0.25">
      <c r="B10" s="22" t="s">
        <v>20</v>
      </c>
      <c r="C10" s="23">
        <v>3500</v>
      </c>
    </row>
    <row r="11" spans="1:13" x14ac:dyDescent="0.25">
      <c r="A11" s="18"/>
      <c r="B11" s="22" t="s">
        <v>14</v>
      </c>
      <c r="C11" s="23">
        <v>2570</v>
      </c>
    </row>
    <row r="12" spans="1:13" x14ac:dyDescent="0.25">
      <c r="A12" s="18"/>
      <c r="B12" s="19" t="s">
        <v>30</v>
      </c>
      <c r="C12" s="17">
        <v>13560</v>
      </c>
    </row>
    <row r="13" spans="1:13" x14ac:dyDescent="0.25">
      <c r="A13" s="18"/>
    </row>
    <row r="14" spans="1:13" x14ac:dyDescent="0.25">
      <c r="A14" s="18"/>
      <c r="B14" s="15" t="s">
        <v>29</v>
      </c>
      <c r="C14" s="24" t="s">
        <v>32</v>
      </c>
      <c r="D14" s="10"/>
      <c r="E14" s="10"/>
      <c r="F14" s="9"/>
      <c r="G14" s="9"/>
      <c r="H14" s="9"/>
      <c r="I14" s="9"/>
      <c r="J14" s="9"/>
      <c r="K14" s="9"/>
      <c r="L14" s="9"/>
      <c r="M14" s="9"/>
    </row>
    <row r="15" spans="1:13" x14ac:dyDescent="0.25">
      <c r="A15" s="18"/>
      <c r="B15" s="22" t="s">
        <v>8</v>
      </c>
      <c r="C15" s="27">
        <v>1000</v>
      </c>
    </row>
    <row r="16" spans="1:13" x14ac:dyDescent="0.25">
      <c r="A16" s="18"/>
      <c r="B16" s="26" t="s">
        <v>9</v>
      </c>
      <c r="C16" s="27">
        <v>1000</v>
      </c>
    </row>
    <row r="17" spans="1:3" x14ac:dyDescent="0.25">
      <c r="A17" s="18"/>
      <c r="B17" s="22" t="s">
        <v>14</v>
      </c>
      <c r="C17" s="32">
        <v>2570</v>
      </c>
    </row>
    <row r="18" spans="1:3" x14ac:dyDescent="0.25">
      <c r="A18" s="18"/>
      <c r="B18" s="28" t="s">
        <v>24</v>
      </c>
      <c r="C18" s="29">
        <v>370</v>
      </c>
    </row>
    <row r="19" spans="1:3" x14ac:dyDescent="0.25">
      <c r="A19" s="18"/>
      <c r="B19" s="30" t="s">
        <v>25</v>
      </c>
      <c r="C19" s="29">
        <v>850</v>
      </c>
    </row>
    <row r="20" spans="1:3" x14ac:dyDescent="0.25">
      <c r="A20" s="18"/>
      <c r="B20" s="30" t="s">
        <v>23</v>
      </c>
      <c r="C20" s="29">
        <v>1000</v>
      </c>
    </row>
    <row r="21" spans="1:3" x14ac:dyDescent="0.25">
      <c r="A21" s="18"/>
      <c r="B21" s="31" t="s">
        <v>15</v>
      </c>
      <c r="C21" s="32">
        <v>350</v>
      </c>
    </row>
    <row r="22" spans="1:3" x14ac:dyDescent="0.25">
      <c r="A22" s="18"/>
      <c r="B22" s="19" t="s">
        <v>30</v>
      </c>
      <c r="C22" s="25">
        <v>3570</v>
      </c>
    </row>
    <row r="23" spans="1:3" x14ac:dyDescent="0.25">
      <c r="A23" s="18"/>
    </row>
    <row r="24" spans="1:3" x14ac:dyDescent="0.25">
      <c r="A24" s="18"/>
    </row>
  </sheetData>
  <mergeCells count="2">
    <mergeCell ref="B1:H1"/>
    <mergeCell ref="B2:M2"/>
  </mergeCell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43C0-2DBF-49CC-823B-A276396069E2}">
  <dimension ref="A1:M42"/>
  <sheetViews>
    <sheetView topLeftCell="A21" workbookViewId="0">
      <selection activeCell="K44" sqref="K44"/>
    </sheetView>
  </sheetViews>
  <sheetFormatPr defaultRowHeight="15" x14ac:dyDescent="0.25"/>
  <cols>
    <col min="2" max="2" width="21.85546875" bestFit="1" customWidth="1"/>
    <col min="3" max="3" width="16.28515625" bestFit="1" customWidth="1"/>
    <col min="4" max="5" width="9.28515625" bestFit="1" customWidth="1"/>
    <col min="6" max="6" width="11.28515625" bestFit="1" customWidth="1"/>
    <col min="7" max="7" width="13.85546875" bestFit="1" customWidth="1"/>
    <col min="8" max="8" width="9.28515625" bestFit="1" customWidth="1"/>
    <col min="9" max="9" width="14.28515625" bestFit="1" customWidth="1"/>
    <col min="10" max="10" width="9.28515625" bestFit="1" customWidth="1"/>
    <col min="11" max="11" width="11.140625" bestFit="1" customWidth="1"/>
    <col min="12" max="12" width="6.7109375" bestFit="1" customWidth="1"/>
    <col min="13" max="13" width="13.28515625" bestFit="1" customWidth="1"/>
    <col min="14" max="14" width="17.7109375" bestFit="1" customWidth="1"/>
    <col min="15" max="15" width="21.5703125" bestFit="1" customWidth="1"/>
    <col min="16" max="16" width="6.28515625" bestFit="1" customWidth="1"/>
    <col min="17" max="17" width="19" bestFit="1" customWidth="1"/>
    <col min="18" max="18" width="15.140625" bestFit="1" customWidth="1"/>
    <col min="19" max="19" width="11" bestFit="1" customWidth="1"/>
    <col min="20" max="20" width="11.28515625" bestFit="1" customWidth="1"/>
  </cols>
  <sheetData>
    <row r="1" spans="2:13" x14ac:dyDescent="0.25">
      <c r="B1" s="14"/>
      <c r="C1" s="14"/>
      <c r="D1" s="14"/>
      <c r="E1" s="14"/>
      <c r="F1" s="14"/>
      <c r="G1" s="14"/>
      <c r="H1" s="14"/>
      <c r="I1" s="14"/>
      <c r="J1" s="14"/>
    </row>
    <row r="2" spans="2:13" x14ac:dyDescent="0.25">
      <c r="B2" s="14"/>
      <c r="C2" s="14"/>
      <c r="D2" s="14"/>
      <c r="E2" s="14"/>
      <c r="F2" s="14"/>
      <c r="G2" s="14"/>
      <c r="H2" s="14"/>
    </row>
    <row r="4" spans="2:13" x14ac:dyDescent="0.25">
      <c r="B4" s="21" t="s">
        <v>33</v>
      </c>
      <c r="C4" s="21" t="s">
        <v>31</v>
      </c>
      <c r="D4" s="21"/>
      <c r="E4" s="21"/>
      <c r="F4" s="21"/>
      <c r="G4" s="21"/>
      <c r="H4" s="21"/>
      <c r="I4" s="21"/>
      <c r="J4" s="21"/>
      <c r="K4" s="21"/>
      <c r="M4" s="18"/>
    </row>
    <row r="5" spans="2:13" x14ac:dyDescent="0.25">
      <c r="B5" s="21" t="s">
        <v>29</v>
      </c>
      <c r="C5" s="21" t="s">
        <v>12</v>
      </c>
      <c r="D5" s="21" t="s">
        <v>8</v>
      </c>
      <c r="E5" s="21" t="s">
        <v>10</v>
      </c>
      <c r="F5" s="21" t="s">
        <v>5</v>
      </c>
      <c r="G5" s="21" t="s">
        <v>26</v>
      </c>
      <c r="H5" s="21" t="s">
        <v>20</v>
      </c>
      <c r="I5" s="21" t="s">
        <v>14</v>
      </c>
      <c r="J5" s="21" t="s">
        <v>34</v>
      </c>
      <c r="K5" s="21" t="s">
        <v>30</v>
      </c>
    </row>
    <row r="6" spans="2:13" x14ac:dyDescent="0.25">
      <c r="B6" s="35" t="s">
        <v>22</v>
      </c>
      <c r="C6" s="36"/>
      <c r="D6" s="36"/>
      <c r="E6" s="36"/>
      <c r="F6" s="36">
        <v>1</v>
      </c>
      <c r="G6" s="36"/>
      <c r="H6" s="36"/>
      <c r="I6" s="36"/>
      <c r="J6" s="36"/>
      <c r="K6" s="36">
        <v>1</v>
      </c>
    </row>
    <row r="7" spans="2:13" x14ac:dyDescent="0.25">
      <c r="B7" s="35" t="s">
        <v>19</v>
      </c>
      <c r="C7" s="36"/>
      <c r="D7" s="36"/>
      <c r="E7" s="36"/>
      <c r="F7" s="36">
        <v>3</v>
      </c>
      <c r="G7" s="36"/>
      <c r="H7" s="36"/>
      <c r="I7" s="36"/>
      <c r="J7" s="36"/>
      <c r="K7" s="36">
        <v>3</v>
      </c>
    </row>
    <row r="8" spans="2:13" x14ac:dyDescent="0.25">
      <c r="B8" s="35" t="s">
        <v>18</v>
      </c>
      <c r="C8" s="36"/>
      <c r="D8" s="36"/>
      <c r="E8" s="36">
        <v>2</v>
      </c>
      <c r="F8" s="36"/>
      <c r="G8" s="36"/>
      <c r="H8" s="36"/>
      <c r="I8" s="36"/>
      <c r="J8" s="36"/>
      <c r="K8" s="36">
        <v>2</v>
      </c>
    </row>
    <row r="9" spans="2:13" x14ac:dyDescent="0.25">
      <c r="B9" s="35" t="s">
        <v>24</v>
      </c>
      <c r="C9" s="36"/>
      <c r="D9" s="36"/>
      <c r="E9" s="36"/>
      <c r="F9" s="36"/>
      <c r="G9" s="36"/>
      <c r="H9" s="36"/>
      <c r="I9" s="36">
        <v>1</v>
      </c>
      <c r="J9" s="36"/>
      <c r="K9" s="36">
        <v>1</v>
      </c>
    </row>
    <row r="10" spans="2:13" x14ac:dyDescent="0.25">
      <c r="B10" s="35" t="s">
        <v>6</v>
      </c>
      <c r="C10" s="36"/>
      <c r="D10" s="36"/>
      <c r="E10" s="36"/>
      <c r="F10" s="36">
        <v>1</v>
      </c>
      <c r="G10" s="36"/>
      <c r="H10" s="36"/>
      <c r="I10" s="36"/>
      <c r="J10" s="36"/>
      <c r="K10" s="36">
        <v>1</v>
      </c>
    </row>
    <row r="11" spans="2:13" x14ac:dyDescent="0.25">
      <c r="B11" s="35" t="s">
        <v>17</v>
      </c>
      <c r="C11" s="36"/>
      <c r="D11" s="36"/>
      <c r="E11" s="36"/>
      <c r="F11" s="36">
        <v>4</v>
      </c>
      <c r="G11" s="36"/>
      <c r="H11" s="36"/>
      <c r="I11" s="36"/>
      <c r="J11" s="36"/>
      <c r="K11" s="36">
        <v>4</v>
      </c>
    </row>
    <row r="12" spans="2:13" x14ac:dyDescent="0.25">
      <c r="B12" s="35" t="s">
        <v>25</v>
      </c>
      <c r="C12" s="36"/>
      <c r="D12" s="36"/>
      <c r="E12" s="36"/>
      <c r="F12" s="36"/>
      <c r="G12" s="36"/>
      <c r="H12" s="36"/>
      <c r="I12" s="36">
        <v>1</v>
      </c>
      <c r="J12" s="36"/>
      <c r="K12" s="36">
        <v>1</v>
      </c>
    </row>
    <row r="13" spans="2:13" x14ac:dyDescent="0.25">
      <c r="B13" s="35" t="s">
        <v>23</v>
      </c>
      <c r="C13" s="36"/>
      <c r="D13" s="36"/>
      <c r="E13" s="36"/>
      <c r="F13" s="36"/>
      <c r="G13" s="36"/>
      <c r="H13" s="36"/>
      <c r="I13" s="36">
        <v>1</v>
      </c>
      <c r="J13" s="36"/>
      <c r="K13" s="36">
        <v>1</v>
      </c>
    </row>
    <row r="14" spans="2:13" x14ac:dyDescent="0.25">
      <c r="B14" s="35" t="s">
        <v>13</v>
      </c>
      <c r="C14" s="36">
        <v>1</v>
      </c>
      <c r="D14" s="36"/>
      <c r="E14" s="36"/>
      <c r="F14" s="36"/>
      <c r="G14" s="36"/>
      <c r="H14" s="36"/>
      <c r="I14" s="36"/>
      <c r="J14" s="36"/>
      <c r="K14" s="36">
        <v>1</v>
      </c>
    </row>
    <row r="15" spans="2:13" x14ac:dyDescent="0.25">
      <c r="B15" s="35" t="s">
        <v>9</v>
      </c>
      <c r="C15" s="36"/>
      <c r="D15" s="36">
        <v>4</v>
      </c>
      <c r="E15" s="36"/>
      <c r="F15" s="36"/>
      <c r="G15" s="36"/>
      <c r="H15" s="36"/>
      <c r="I15" s="36"/>
      <c r="J15" s="36"/>
      <c r="K15" s="36">
        <v>4</v>
      </c>
    </row>
    <row r="16" spans="2:13" x14ac:dyDescent="0.25">
      <c r="B16" s="35" t="s">
        <v>7</v>
      </c>
      <c r="C16" s="36"/>
      <c r="D16" s="36"/>
      <c r="E16" s="36"/>
      <c r="F16" s="36">
        <v>1</v>
      </c>
      <c r="G16" s="36"/>
      <c r="H16" s="36"/>
      <c r="I16" s="36"/>
      <c r="J16" s="36"/>
      <c r="K16" s="36">
        <v>1</v>
      </c>
    </row>
    <row r="17" spans="1:11" x14ac:dyDescent="0.25">
      <c r="B17" s="35" t="s">
        <v>11</v>
      </c>
      <c r="C17" s="36"/>
      <c r="D17" s="36"/>
      <c r="E17" s="36">
        <v>4</v>
      </c>
      <c r="F17" s="36"/>
      <c r="G17" s="36"/>
      <c r="H17" s="36"/>
      <c r="I17" s="36"/>
      <c r="J17" s="36"/>
      <c r="K17" s="36">
        <v>4</v>
      </c>
    </row>
    <row r="18" spans="1:11" x14ac:dyDescent="0.25">
      <c r="B18" s="35" t="s">
        <v>15</v>
      </c>
      <c r="C18" s="36"/>
      <c r="D18" s="36"/>
      <c r="E18" s="36"/>
      <c r="F18" s="36"/>
      <c r="G18" s="36"/>
      <c r="H18" s="36"/>
      <c r="I18" s="36">
        <v>1</v>
      </c>
      <c r="J18" s="36"/>
      <c r="K18" s="36">
        <v>1</v>
      </c>
    </row>
    <row r="19" spans="1:11" x14ac:dyDescent="0.25">
      <c r="B19" s="35" t="s">
        <v>21</v>
      </c>
      <c r="C19" s="36"/>
      <c r="D19" s="36"/>
      <c r="E19" s="36"/>
      <c r="F19" s="36"/>
      <c r="G19" s="36"/>
      <c r="H19" s="36">
        <v>1</v>
      </c>
      <c r="I19" s="36"/>
      <c r="J19" s="36"/>
      <c r="K19" s="36">
        <v>1</v>
      </c>
    </row>
    <row r="20" spans="1:11" x14ac:dyDescent="0.25">
      <c r="B20" s="35" t="s">
        <v>27</v>
      </c>
      <c r="C20" s="36"/>
      <c r="D20" s="36"/>
      <c r="E20" s="36"/>
      <c r="F20" s="36"/>
      <c r="G20" s="36">
        <v>1</v>
      </c>
      <c r="H20" s="36"/>
      <c r="I20" s="36"/>
      <c r="J20" s="36"/>
      <c r="K20" s="36">
        <v>1</v>
      </c>
    </row>
    <row r="21" spans="1:11" x14ac:dyDescent="0.25">
      <c r="B21" s="35" t="s">
        <v>28</v>
      </c>
      <c r="C21" s="36"/>
      <c r="D21" s="36"/>
      <c r="E21" s="36"/>
      <c r="F21" s="36"/>
      <c r="G21" s="36"/>
      <c r="H21" s="36">
        <v>1</v>
      </c>
      <c r="I21" s="36"/>
      <c r="J21" s="36"/>
      <c r="K21" s="36">
        <v>1</v>
      </c>
    </row>
    <row r="22" spans="1:11" x14ac:dyDescent="0.25">
      <c r="A22" s="18"/>
      <c r="B22" s="35" t="s">
        <v>16</v>
      </c>
      <c r="C22" s="36"/>
      <c r="D22" s="36"/>
      <c r="E22" s="36"/>
      <c r="F22" s="36">
        <v>5</v>
      </c>
      <c r="G22" s="36"/>
      <c r="H22" s="36"/>
      <c r="I22" s="36"/>
      <c r="J22" s="36"/>
      <c r="K22" s="36">
        <v>5</v>
      </c>
    </row>
    <row r="23" spans="1:11" x14ac:dyDescent="0.25">
      <c r="A23" s="18"/>
    </row>
    <row r="24" spans="1:11" x14ac:dyDescent="0.25">
      <c r="A24" s="18"/>
      <c r="B24" s="15" t="s">
        <v>33</v>
      </c>
      <c r="C24" s="15" t="s">
        <v>31</v>
      </c>
      <c r="D24" s="15"/>
      <c r="E24" s="15"/>
      <c r="F24" s="15"/>
    </row>
    <row r="25" spans="1:11" x14ac:dyDescent="0.25">
      <c r="A25" s="18"/>
      <c r="B25" s="15" t="s">
        <v>29</v>
      </c>
      <c r="C25" s="15" t="s">
        <v>5</v>
      </c>
      <c r="D25" s="15" t="s">
        <v>20</v>
      </c>
      <c r="E25" s="15" t="s">
        <v>34</v>
      </c>
      <c r="F25" s="15" t="s">
        <v>30</v>
      </c>
    </row>
    <row r="26" spans="1:11" x14ac:dyDescent="0.25">
      <c r="A26" s="18"/>
      <c r="B26" s="22" t="s">
        <v>22</v>
      </c>
      <c r="C26" s="36">
        <v>1</v>
      </c>
      <c r="D26" s="36"/>
      <c r="E26" s="36"/>
      <c r="F26" s="36">
        <v>1</v>
      </c>
    </row>
    <row r="27" spans="1:11" x14ac:dyDescent="0.25">
      <c r="B27" s="22" t="s">
        <v>19</v>
      </c>
      <c r="C27" s="36">
        <v>3</v>
      </c>
      <c r="D27" s="36"/>
      <c r="E27" s="36"/>
      <c r="F27" s="36">
        <v>3</v>
      </c>
    </row>
    <row r="28" spans="1:11" x14ac:dyDescent="0.25">
      <c r="B28" s="22" t="s">
        <v>18</v>
      </c>
      <c r="C28" s="36"/>
      <c r="D28" s="36"/>
      <c r="E28" s="36"/>
      <c r="F28" s="36"/>
    </row>
    <row r="29" spans="1:11" x14ac:dyDescent="0.25">
      <c r="B29" s="22" t="s">
        <v>24</v>
      </c>
      <c r="C29" s="36"/>
      <c r="D29" s="36"/>
      <c r="E29" s="36"/>
      <c r="F29" s="36"/>
    </row>
    <row r="30" spans="1:11" x14ac:dyDescent="0.25">
      <c r="B30" s="22" t="s">
        <v>6</v>
      </c>
      <c r="C30" s="36">
        <v>1</v>
      </c>
      <c r="D30" s="36"/>
      <c r="E30" s="36"/>
      <c r="F30" s="36">
        <v>1</v>
      </c>
    </row>
    <row r="31" spans="1:11" x14ac:dyDescent="0.25">
      <c r="B31" s="22" t="s">
        <v>17</v>
      </c>
      <c r="C31" s="36">
        <v>4</v>
      </c>
      <c r="D31" s="36"/>
      <c r="E31" s="36"/>
      <c r="F31" s="36">
        <v>4</v>
      </c>
    </row>
    <row r="32" spans="1:11" x14ac:dyDescent="0.25">
      <c r="B32" s="22" t="s">
        <v>25</v>
      </c>
      <c r="C32" s="36"/>
      <c r="D32" s="36"/>
      <c r="E32" s="36"/>
      <c r="F32" s="36"/>
    </row>
    <row r="33" spans="2:6" x14ac:dyDescent="0.25">
      <c r="B33" s="22" t="s">
        <v>23</v>
      </c>
      <c r="C33" s="36"/>
      <c r="D33" s="36"/>
      <c r="E33" s="36"/>
      <c r="F33" s="36"/>
    </row>
    <row r="34" spans="2:6" x14ac:dyDescent="0.25">
      <c r="B34" s="22" t="s">
        <v>13</v>
      </c>
      <c r="C34" s="36"/>
      <c r="D34" s="36"/>
      <c r="E34" s="36"/>
      <c r="F34" s="36"/>
    </row>
    <row r="35" spans="2:6" x14ac:dyDescent="0.25">
      <c r="B35" s="22" t="s">
        <v>9</v>
      </c>
      <c r="C35" s="36"/>
      <c r="D35" s="36"/>
      <c r="E35" s="36"/>
      <c r="F35" s="36"/>
    </row>
    <row r="36" spans="2:6" x14ac:dyDescent="0.25">
      <c r="B36" s="22" t="s">
        <v>7</v>
      </c>
      <c r="C36" s="36">
        <v>1</v>
      </c>
      <c r="D36" s="36"/>
      <c r="E36" s="36"/>
      <c r="F36" s="36">
        <v>1</v>
      </c>
    </row>
    <row r="37" spans="2:6" x14ac:dyDescent="0.25">
      <c r="B37" s="22" t="s">
        <v>11</v>
      </c>
      <c r="C37" s="36"/>
      <c r="D37" s="36"/>
      <c r="E37" s="36"/>
      <c r="F37" s="36"/>
    </row>
    <row r="38" spans="2:6" x14ac:dyDescent="0.25">
      <c r="B38" s="22" t="s">
        <v>15</v>
      </c>
      <c r="C38" s="36"/>
      <c r="D38" s="36"/>
      <c r="E38" s="36"/>
      <c r="F38" s="36"/>
    </row>
    <row r="39" spans="2:6" x14ac:dyDescent="0.25">
      <c r="B39" s="22" t="s">
        <v>21</v>
      </c>
      <c r="C39" s="36"/>
      <c r="D39" s="36">
        <v>1</v>
      </c>
      <c r="E39" s="36"/>
      <c r="F39" s="36">
        <v>1</v>
      </c>
    </row>
    <row r="40" spans="2:6" x14ac:dyDescent="0.25">
      <c r="B40" s="22" t="s">
        <v>27</v>
      </c>
      <c r="C40" s="36"/>
      <c r="D40" s="36"/>
      <c r="E40" s="36"/>
      <c r="F40" s="36"/>
    </row>
    <row r="41" spans="2:6" x14ac:dyDescent="0.25">
      <c r="B41" s="22" t="s">
        <v>28</v>
      </c>
      <c r="C41" s="36"/>
      <c r="D41" s="36">
        <v>1</v>
      </c>
      <c r="E41" s="36"/>
      <c r="F41" s="36">
        <v>1</v>
      </c>
    </row>
    <row r="42" spans="2:6" x14ac:dyDescent="0.25">
      <c r="B42" s="22" t="s">
        <v>16</v>
      </c>
      <c r="C42" s="36">
        <v>5</v>
      </c>
      <c r="D42" s="36"/>
      <c r="E42" s="36"/>
      <c r="F42" s="36">
        <v>5</v>
      </c>
    </row>
  </sheetData>
  <mergeCells count="2">
    <mergeCell ref="B1:J1"/>
    <mergeCell ref="B2:H2"/>
  </mergeCells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98DE3-A820-4FCC-9C38-B7475F825673}">
  <dimension ref="B1:L42"/>
  <sheetViews>
    <sheetView tabSelected="1" topLeftCell="B12" zoomScaleNormal="100" workbookViewId="0">
      <selection activeCell="M12" sqref="M12"/>
    </sheetView>
  </sheetViews>
  <sheetFormatPr defaultRowHeight="15" x14ac:dyDescent="0.25"/>
  <cols>
    <col min="2" max="2" width="21.5703125" bestFit="1" customWidth="1"/>
    <col min="3" max="3" width="20.28515625" bestFit="1" customWidth="1"/>
    <col min="4" max="4" width="11" bestFit="1" customWidth="1"/>
    <col min="5" max="5" width="21.5703125" bestFit="1" customWidth="1"/>
    <col min="6" max="6" width="6.28515625" bestFit="1" customWidth="1"/>
    <col min="7" max="7" width="6.7109375" bestFit="1" customWidth="1"/>
    <col min="8" max="8" width="11" bestFit="1" customWidth="1"/>
    <col min="9" max="9" width="4.28515625" bestFit="1" customWidth="1"/>
    <col min="10" max="10" width="5.140625" bestFit="1" customWidth="1"/>
    <col min="11" max="11" width="17.7109375" bestFit="1" customWidth="1"/>
    <col min="12" max="12" width="13.28515625" bestFit="1" customWidth="1"/>
    <col min="13" max="13" width="16.42578125" bestFit="1" customWidth="1"/>
    <col min="14" max="14" width="19" bestFit="1" customWidth="1"/>
    <col min="15" max="15" width="18.28515625" bestFit="1" customWidth="1"/>
    <col min="16" max="16" width="13.140625" bestFit="1" customWidth="1"/>
    <col min="17" max="17" width="21.5703125" bestFit="1" customWidth="1"/>
    <col min="18" max="18" width="14.42578125" bestFit="1" customWidth="1"/>
    <col min="19" max="19" width="10.140625" bestFit="1" customWidth="1"/>
    <col min="20" max="20" width="11.28515625" bestFit="1" customWidth="1"/>
    <col min="21" max="21" width="14" bestFit="1" customWidth="1"/>
    <col min="22" max="22" width="11.5703125" bestFit="1" customWidth="1"/>
    <col min="23" max="23" width="15.140625" bestFit="1" customWidth="1"/>
    <col min="24" max="24" width="18.28515625" bestFit="1" customWidth="1"/>
    <col min="25" max="25" width="19.5703125" bestFit="1" customWidth="1"/>
    <col min="26" max="26" width="22.7109375" bestFit="1" customWidth="1"/>
    <col min="27" max="27" width="23.42578125" bestFit="1" customWidth="1"/>
    <col min="28" max="28" width="26.5703125" bestFit="1" customWidth="1"/>
    <col min="29" max="29" width="9.28515625" bestFit="1" customWidth="1"/>
    <col min="30" max="30" width="11.140625" bestFit="1" customWidth="1"/>
    <col min="31" max="31" width="20.85546875" bestFit="1" customWidth="1"/>
    <col min="32" max="32" width="24" bestFit="1" customWidth="1"/>
    <col min="33" max="33" width="17" bestFit="1" customWidth="1"/>
    <col min="34" max="34" width="20.140625" bestFit="1" customWidth="1"/>
    <col min="35" max="35" width="12.85546875" bestFit="1" customWidth="1"/>
    <col min="36" max="36" width="16" bestFit="1" customWidth="1"/>
    <col min="37" max="37" width="11.28515625" bestFit="1" customWidth="1"/>
  </cols>
  <sheetData>
    <row r="1" spans="2:12" x14ac:dyDescent="0.25"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2:12" x14ac:dyDescent="0.25">
      <c r="B2" s="14"/>
      <c r="C2" s="14"/>
      <c r="D2" s="14"/>
      <c r="E2" s="14"/>
      <c r="F2" s="14"/>
      <c r="G2" s="14"/>
      <c r="H2" s="14"/>
    </row>
    <row r="4" spans="2:12" x14ac:dyDescent="0.25">
      <c r="B4" s="15" t="s">
        <v>29</v>
      </c>
      <c r="C4" s="15" t="s">
        <v>32</v>
      </c>
    </row>
    <row r="5" spans="2:12" x14ac:dyDescent="0.25">
      <c r="B5" s="22" t="s">
        <v>28</v>
      </c>
      <c r="C5" s="23">
        <v>2500</v>
      </c>
    </row>
    <row r="6" spans="2:12" x14ac:dyDescent="0.25">
      <c r="B6" s="22" t="s">
        <v>16</v>
      </c>
      <c r="C6" s="23">
        <v>1690</v>
      </c>
    </row>
    <row r="7" spans="2:12" x14ac:dyDescent="0.25">
      <c r="B7" s="22" t="s">
        <v>6</v>
      </c>
      <c r="C7" s="23">
        <v>1050</v>
      </c>
    </row>
    <row r="8" spans="2:12" x14ac:dyDescent="0.25">
      <c r="B8" s="22" t="s">
        <v>21</v>
      </c>
      <c r="C8" s="23">
        <v>1000</v>
      </c>
    </row>
    <row r="9" spans="2:12" x14ac:dyDescent="0.25">
      <c r="B9" s="22" t="s">
        <v>9</v>
      </c>
      <c r="C9" s="23">
        <v>1000</v>
      </c>
    </row>
    <row r="10" spans="2:12" x14ac:dyDescent="0.25">
      <c r="B10" s="22" t="s">
        <v>23</v>
      </c>
      <c r="C10" s="23">
        <v>1000</v>
      </c>
    </row>
    <row r="11" spans="2:12" x14ac:dyDescent="0.25">
      <c r="B11" s="22" t="s">
        <v>25</v>
      </c>
      <c r="C11" s="23">
        <v>850</v>
      </c>
    </row>
    <row r="12" spans="2:12" x14ac:dyDescent="0.25">
      <c r="B12" s="22" t="s">
        <v>17</v>
      </c>
      <c r="C12" s="23">
        <v>650</v>
      </c>
    </row>
    <row r="13" spans="2:12" x14ac:dyDescent="0.25">
      <c r="B13" s="22" t="s">
        <v>11</v>
      </c>
      <c r="C13" s="23">
        <v>600</v>
      </c>
    </row>
    <row r="14" spans="2:12" x14ac:dyDescent="0.25">
      <c r="B14" s="22" t="s">
        <v>7</v>
      </c>
      <c r="C14" s="23">
        <v>550</v>
      </c>
    </row>
    <row r="15" spans="2:12" x14ac:dyDescent="0.25">
      <c r="B15" s="22" t="s">
        <v>19</v>
      </c>
      <c r="C15" s="23">
        <v>500</v>
      </c>
    </row>
    <row r="16" spans="2:12" x14ac:dyDescent="0.25">
      <c r="B16" s="22" t="s">
        <v>27</v>
      </c>
      <c r="C16" s="23">
        <v>500</v>
      </c>
    </row>
    <row r="17" spans="2:3" x14ac:dyDescent="0.25">
      <c r="B17" s="22" t="s">
        <v>13</v>
      </c>
      <c r="C17" s="23">
        <v>450</v>
      </c>
    </row>
    <row r="18" spans="2:3" x14ac:dyDescent="0.25">
      <c r="B18" s="22" t="s">
        <v>24</v>
      </c>
      <c r="C18" s="23">
        <v>370</v>
      </c>
    </row>
    <row r="19" spans="2:3" x14ac:dyDescent="0.25">
      <c r="B19" s="22" t="s">
        <v>15</v>
      </c>
      <c r="C19" s="23">
        <v>350</v>
      </c>
    </row>
    <row r="20" spans="2:3" x14ac:dyDescent="0.25">
      <c r="B20" s="22" t="s">
        <v>18</v>
      </c>
      <c r="C20" s="23">
        <v>250</v>
      </c>
    </row>
    <row r="21" spans="2:3" x14ac:dyDescent="0.25">
      <c r="B21" s="22" t="s">
        <v>22</v>
      </c>
      <c r="C21" s="23">
        <v>250</v>
      </c>
    </row>
    <row r="22" spans="2:3" x14ac:dyDescent="0.25">
      <c r="B22" s="19" t="s">
        <v>30</v>
      </c>
      <c r="C22" s="37">
        <v>13560</v>
      </c>
    </row>
    <row r="24" spans="2:3" x14ac:dyDescent="0.25">
      <c r="B24" s="15" t="s">
        <v>29</v>
      </c>
      <c r="C24" s="15" t="s">
        <v>32</v>
      </c>
    </row>
    <row r="25" spans="2:3" x14ac:dyDescent="0.25">
      <c r="B25" s="12" t="s">
        <v>28</v>
      </c>
      <c r="C25" s="23">
        <v>2500</v>
      </c>
    </row>
    <row r="26" spans="2:3" x14ac:dyDescent="0.25">
      <c r="B26" s="12" t="s">
        <v>16</v>
      </c>
      <c r="C26" s="11">
        <v>1690</v>
      </c>
    </row>
    <row r="27" spans="2:3" x14ac:dyDescent="0.25">
      <c r="B27" s="12" t="s">
        <v>6</v>
      </c>
      <c r="C27" s="11">
        <v>1050</v>
      </c>
    </row>
    <row r="28" spans="2:3" x14ac:dyDescent="0.25">
      <c r="B28" s="12" t="s">
        <v>21</v>
      </c>
      <c r="C28" s="11">
        <v>1000</v>
      </c>
    </row>
    <row r="29" spans="2:3" x14ac:dyDescent="0.25">
      <c r="B29" s="12" t="s">
        <v>9</v>
      </c>
      <c r="C29" s="11">
        <v>1000</v>
      </c>
    </row>
    <row r="30" spans="2:3" x14ac:dyDescent="0.25">
      <c r="B30" s="12" t="s">
        <v>23</v>
      </c>
      <c r="C30" s="11">
        <v>1000</v>
      </c>
    </row>
    <row r="31" spans="2:3" x14ac:dyDescent="0.25">
      <c r="B31" s="12" t="s">
        <v>25</v>
      </c>
      <c r="C31" s="11">
        <v>850</v>
      </c>
    </row>
    <row r="32" spans="2:3" x14ac:dyDescent="0.25">
      <c r="B32" s="12" t="s">
        <v>17</v>
      </c>
      <c r="C32" s="11">
        <v>650</v>
      </c>
    </row>
    <row r="33" spans="2:3" x14ac:dyDescent="0.25">
      <c r="B33" s="12" t="s">
        <v>11</v>
      </c>
      <c r="C33" s="11">
        <v>600</v>
      </c>
    </row>
    <row r="34" spans="2:3" x14ac:dyDescent="0.25">
      <c r="B34" s="12" t="s">
        <v>7</v>
      </c>
      <c r="C34" s="11">
        <v>550</v>
      </c>
    </row>
    <row r="35" spans="2:3" x14ac:dyDescent="0.25">
      <c r="B35" s="12" t="s">
        <v>19</v>
      </c>
      <c r="C35" s="11">
        <v>500</v>
      </c>
    </row>
    <row r="36" spans="2:3" x14ac:dyDescent="0.25">
      <c r="B36" s="12" t="s">
        <v>27</v>
      </c>
      <c r="C36" s="11">
        <v>500</v>
      </c>
    </row>
    <row r="37" spans="2:3" x14ac:dyDescent="0.25">
      <c r="B37" s="12" t="s">
        <v>13</v>
      </c>
      <c r="C37" s="11">
        <v>450</v>
      </c>
    </row>
    <row r="38" spans="2:3" x14ac:dyDescent="0.25">
      <c r="B38" s="12" t="s">
        <v>24</v>
      </c>
      <c r="C38" s="11">
        <v>370</v>
      </c>
    </row>
    <row r="39" spans="2:3" x14ac:dyDescent="0.25">
      <c r="B39" s="12" t="s">
        <v>15</v>
      </c>
      <c r="C39" s="11">
        <v>350</v>
      </c>
    </row>
    <row r="40" spans="2:3" x14ac:dyDescent="0.25">
      <c r="B40" s="12" t="s">
        <v>18</v>
      </c>
      <c r="C40" s="11">
        <v>250</v>
      </c>
    </row>
    <row r="41" spans="2:3" x14ac:dyDescent="0.25">
      <c r="B41" s="12" t="s">
        <v>22</v>
      </c>
      <c r="C41" s="11">
        <v>250</v>
      </c>
    </row>
    <row r="42" spans="2:3" x14ac:dyDescent="0.25">
      <c r="B42" s="19" t="s">
        <v>30</v>
      </c>
      <c r="C42" s="17">
        <v>13560</v>
      </c>
    </row>
  </sheetData>
  <mergeCells count="2">
    <mergeCell ref="B1:L1"/>
    <mergeCell ref="B2:H2"/>
  </mergeCells>
  <conditionalFormatting sqref="B24:C42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{1C782CCB-F04A-4295-B343-74BD56A69C2E}</x14:id>
        </ext>
      </extLst>
    </cfRule>
  </conditionalFormatting>
  <pageMargins left="0.7" right="0.7" top="0.75" bottom="0.75" header="0.3" footer="0.3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C782CCB-F04A-4295-B343-74BD56A69C2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B24:C42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Member 1</vt:lpstr>
      <vt:lpstr>Member 2</vt:lpstr>
      <vt:lpstr>Member 3</vt:lpstr>
      <vt:lpstr>Member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hareesh h m</cp:lastModifiedBy>
  <dcterms:created xsi:type="dcterms:W3CDTF">2024-02-15T14:19:43Z</dcterms:created>
  <dcterms:modified xsi:type="dcterms:W3CDTF">2024-02-16T13:20:16Z</dcterms:modified>
</cp:coreProperties>
</file>