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filterPrivacy="1" hidePivotFieldList="1"/>
  <xr:revisionPtr revIDLastSave="0" documentId="13_ncr:1_{15F8688B-2137-4B1B-A809-FDD1DA07DE7A}" xr6:coauthVersionLast="47" xr6:coauthVersionMax="47" xr10:uidLastSave="{00000000-0000-0000-0000-000000000000}"/>
  <bookViews>
    <workbookView xWindow="-120" yWindow="-120" windowWidth="20730" windowHeight="11160" tabRatio="256" firstSheet="5" activeTab="5" xr2:uid="{00000000-000D-0000-FFFF-FFFF00000000}"/>
  </bookViews>
  <sheets>
    <sheet name="AdventureWorksData" sheetId="1" r:id="rId1"/>
    <sheet name="Trend line chart" sheetId="6" r:id="rId2"/>
    <sheet name="Total sales by product category" sheetId="2" r:id="rId3"/>
    <sheet name="Percentage by payment method" sheetId="5" r:id="rId4"/>
    <sheet name="Order status by quantity" sheetId="4" r:id="rId5"/>
    <sheet name="Dashboard" sheetId="3" r:id="rId6"/>
  </sheets>
  <definedNames>
    <definedName name="Slicer_Months__Order_Date">#N/A</definedName>
    <definedName name="Slicer_Order_Status">#N/A</definedName>
    <definedName name="Slicer_Payment_Method">#N/A</definedName>
    <definedName name="Slicer_Product_Category">#N/A</definedName>
  </definedNames>
  <calcPr calcId="191028"/>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<sst xmlns="http://schemas.openxmlformats.org/spreadsheetml/2006/main" count="614" uniqueCount="147">
  <si>
    <t>Product ID</t>
  </si>
  <si>
    <t>Product Category</t>
  </si>
  <si>
    <t>Product Subcategory</t>
  </si>
  <si>
    <t>Product Name</t>
  </si>
  <si>
    <t>Product Description</t>
  </si>
  <si>
    <t>Product Price</t>
  </si>
  <si>
    <t>Order ID</t>
  </si>
  <si>
    <t>Customer ID</t>
  </si>
  <si>
    <t>Order Date</t>
  </si>
  <si>
    <t>Order Status</t>
  </si>
  <si>
    <t>Order Quantity</t>
  </si>
  <si>
    <t>Payment Method</t>
  </si>
  <si>
    <t>Mountain Bikes</t>
  </si>
  <si>
    <t>Cross Country</t>
  </si>
  <si>
    <t>TrailBlazer 1000</t>
  </si>
  <si>
    <t>Lightweight and versatile</t>
  </si>
  <si>
    <t>Shipped</t>
  </si>
  <si>
    <t>Credit Card</t>
  </si>
  <si>
    <t>TrailBlazer 2000</t>
  </si>
  <si>
    <t>High-performance mountain bike</t>
  </si>
  <si>
    <t>Processing</t>
  </si>
  <si>
    <t>PayPal</t>
  </si>
  <si>
    <t>Road Bikes</t>
  </si>
  <si>
    <t>Racing</t>
  </si>
  <si>
    <t>SpeedMaster 1000</t>
  </si>
  <si>
    <t>Agile and aerodynamic road bike</t>
  </si>
  <si>
    <t>Cancelled</t>
  </si>
  <si>
    <t>SpeedMaster 2000</t>
  </si>
  <si>
    <t>Premium racing road bike</t>
  </si>
  <si>
    <t>Touring Bikes</t>
  </si>
  <si>
    <t>Long Distance</t>
  </si>
  <si>
    <t>Explorer 1000</t>
  </si>
  <si>
    <t>Comfortable and durable touring bike</t>
  </si>
  <si>
    <t>Explorer 2000</t>
  </si>
  <si>
    <t>Advanced touring bike</t>
  </si>
  <si>
    <t>Downhill</t>
  </si>
  <si>
    <t>GravityMaster 1000</t>
  </si>
  <si>
    <t>Rugged and durable downhill bike</t>
  </si>
  <si>
    <t>GravityMaster 2000</t>
  </si>
  <si>
    <t>Extreme downhill performance</t>
  </si>
  <si>
    <t>Trail</t>
  </si>
  <si>
    <t>Pathfinder 1000</t>
  </si>
  <si>
    <t>Agile trail bike for all skill levels</t>
  </si>
  <si>
    <t>Pathfinder 2000</t>
  </si>
  <si>
    <t>High-performance trail bike</t>
  </si>
  <si>
    <t>Touring</t>
  </si>
  <si>
    <t>Voyager 1000</t>
  </si>
  <si>
    <t>Comfortable touring road bike</t>
  </si>
  <si>
    <t>Voyager 2000</t>
  </si>
  <si>
    <t>Advanced touring road bike</t>
  </si>
  <si>
    <t>Adventure</t>
  </si>
  <si>
    <t>Adventurer 1000</t>
  </si>
  <si>
    <t>Durable bike for long adventures</t>
  </si>
  <si>
    <t>Adventurer 2000</t>
  </si>
  <si>
    <t>Premium adventure touring bike</t>
  </si>
  <si>
    <t>Enduro</t>
  </si>
  <si>
    <t>EnduroMaster 1000</t>
  </si>
  <si>
    <t>Endurance-focused mountain bike</t>
  </si>
  <si>
    <t>EnduroMaster 2000</t>
  </si>
  <si>
    <t>High-performance enduro mountain bike</t>
  </si>
  <si>
    <t>Fat Bikes</t>
  </si>
  <si>
    <t>FatTrail 1000</t>
  </si>
  <si>
    <t>All-terrain fat bike</t>
  </si>
  <si>
    <t>FatTrail 2000</t>
  </si>
  <si>
    <t>High-performance fat bike</t>
  </si>
  <si>
    <t>Cyclocross</t>
  </si>
  <si>
    <t>CrossRider 1000</t>
  </si>
  <si>
    <t>Versatile cyclocross bike</t>
  </si>
  <si>
    <t>CrossRider 2000</t>
  </si>
  <si>
    <t>Advanced cyclocross bike</t>
  </si>
  <si>
    <t>Tandem</t>
  </si>
  <si>
    <t>DuoExplorer 1000</t>
  </si>
  <si>
    <t>Comfortable tandem touring bike</t>
  </si>
  <si>
    <t>DuoExplorer 2000</t>
  </si>
  <si>
    <t>High-performance tandem touring bike</t>
  </si>
  <si>
    <t>Electric</t>
  </si>
  <si>
    <t>E-Mountain 1000</t>
  </si>
  <si>
    <t>Electric mountain bike</t>
  </si>
  <si>
    <t>E-Mountain 2000</t>
  </si>
  <si>
    <t>High-performance electric mountain bike</t>
  </si>
  <si>
    <t>E-Bikes</t>
  </si>
  <si>
    <t>City</t>
  </si>
  <si>
    <t>UrbanEco 1000</t>
  </si>
  <si>
    <t>Eco-friendly electric city bike</t>
  </si>
  <si>
    <t>UrbanEco 2000</t>
  </si>
  <si>
    <t>High-performance electric city bike</t>
  </si>
  <si>
    <t>Gravel</t>
  </si>
  <si>
    <t>GravelMaster 1000</t>
  </si>
  <si>
    <t>All-terrain gravel bike</t>
  </si>
  <si>
    <t>GravelMaster 2000</t>
  </si>
  <si>
    <t>High-performance gravel bike</t>
  </si>
  <si>
    <t>Folding</t>
  </si>
  <si>
    <t>FoldAway 1000</t>
  </si>
  <si>
    <t>Compact folding touring bike</t>
  </si>
  <si>
    <t>FoldAway 2000</t>
  </si>
  <si>
    <t>Advanced folding touring bike</t>
  </si>
  <si>
    <t>Mountain</t>
  </si>
  <si>
    <t>E-TrailBlazer 1000</t>
  </si>
  <si>
    <t>E-TrailBlazer 2000</t>
  </si>
  <si>
    <t>Hybrid Bikes</t>
  </si>
  <si>
    <t>Commuter</t>
  </si>
  <si>
    <t>CommutePro 1000</t>
  </si>
  <si>
    <t>Efficient commuter hybrid bike</t>
  </si>
  <si>
    <t>CommutePro 2000</t>
  </si>
  <si>
    <t>High-performance commuter hybrid bike</t>
  </si>
  <si>
    <t>Aero</t>
  </si>
  <si>
    <t>AeroSpeed 1000</t>
  </si>
  <si>
    <t>Aerodynamic road bike</t>
  </si>
  <si>
    <t>AeroSpeed 2000</t>
  </si>
  <si>
    <t>Advanced aerodynamic road bike</t>
  </si>
  <si>
    <t>Recumbent</t>
  </si>
  <si>
    <t>ReclineRider 1000</t>
  </si>
  <si>
    <t>Comfortable recumbent touring bike</t>
  </si>
  <si>
    <t>ReclineRider 2000</t>
  </si>
  <si>
    <t>High-performance recumbent touring bike</t>
  </si>
  <si>
    <t>DownhillDominator 1000</t>
  </si>
  <si>
    <t>Downhill mountain bike</t>
  </si>
  <si>
    <t>DownhillDominator 2000</t>
  </si>
  <si>
    <t>High-performance downhill mountain bike</t>
  </si>
  <si>
    <t>Kids Bikes</t>
  </si>
  <si>
    <t>Balance</t>
  </si>
  <si>
    <t>LittleBalancer 1000</t>
  </si>
  <si>
    <t>Starter balance bike for kids</t>
  </si>
  <si>
    <t>LittleBalancer 2000</t>
  </si>
  <si>
    <t>Upgraded balance bike for kids</t>
  </si>
  <si>
    <t>BMX Bikes</t>
  </si>
  <si>
    <t>Freestyle</t>
  </si>
  <si>
    <t>FreestyleMaster 1000</t>
  </si>
  <si>
    <t>Beginner freestyle BMX bike</t>
  </si>
  <si>
    <t>FreestyleMaster 2000</t>
  </si>
  <si>
    <t>Advanced freestyle BMX bike</t>
  </si>
  <si>
    <t>XC-Rider 1000</t>
  </si>
  <si>
    <t>Cross country mountain bike</t>
  </si>
  <si>
    <t>XC-Rider 2000</t>
  </si>
  <si>
    <t>High-performance cross country bike</t>
  </si>
  <si>
    <t>Endurance</t>
  </si>
  <si>
    <t>EnduranceElite 1000</t>
  </si>
  <si>
    <t>Endurance road bike</t>
  </si>
  <si>
    <t>EnduranceElite 2000</t>
  </si>
  <si>
    <t>High-performance endurance road bike</t>
  </si>
  <si>
    <t xml:space="preserve">Total Order </t>
  </si>
  <si>
    <t>Row Labels</t>
  </si>
  <si>
    <t>Grand Total</t>
  </si>
  <si>
    <t xml:space="preserve">Sum of Total Order </t>
  </si>
  <si>
    <t>Sum of Order Quantity</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</si>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</sst>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5" formatCode="_-[$$-409]* #,##0.00_ ;_-[$$-409]* \-#,##0.00\ ;_-[$$-409]* &quot;-&quot;??_ ;_-@_ "/>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0" fontId="1" fillId="0" borderId="0" xfId="0" applyFont="1"/>
    <xf numFmtId="14" fontId="0" fillId="0" borderId="0" xfId="0" applyNumberFormat="1"/>
    <xf numFmtId="165" fontId="1" fillId="0" borderId="0" xfId="0" applyNumberFormat="1" applyFont="1"/>
    <xf numFmtId="165" fontId="0" fillId="0" borderId="0" xfId="0" applyNumberFormat="1"/>
    <xf numFmtId="0" fontId="0" fillId="0" borderId="0" xfId="1" applyNumberFormat="1" applyFont="1"/>
    <xf numFmtId="1" fontId="1"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2">
    <cellStyle name="Currency" xfId="1" builtinId="4"/>
    <cellStyle name="Normal" xfId="0" builtinId="0"/>
  </cellStyles>
  <dxfs count="3">
    <dxf>
      <font>
        <sz val="8"/>
        <color theme="1"/>
      </font>
      <fill>
        <patternFill>
          <bgColor theme="1" tint="0.499984740745262"/>
        </patternFill>
      </fill>
      <border diagonalUp="0" diagonalDown="0">
        <left/>
        <right/>
        <top/>
        <bottom/>
        <vertical/>
        <horizontal/>
      </border>
    </dxf>
    <dxf>
      <fill>
        <patternFill>
          <bgColor theme="2" tint="-0.24994659260841701"/>
        </patternFill>
      </fill>
    </dxf>
    <dxf>
      <fill>
        <patternFill>
          <bgColor theme="2" tint="-9.9948118533890809E-2"/>
        </patternFill>
      </fill>
      <border diagonalUp="0" diagonalDown="0">
        <left/>
        <right/>
        <top/>
        <bottom/>
        <vertical/>
        <horizontal/>
      </border>
    </dxf>
  </dxfs>
  <tableStyles count="4" defaultTableStyle="TableStyleMedium2" defaultPivotStyle="PivotStyleLight16">
    <tableStyle name="Slicer Style 1" pivot="0" table="0" count="0" xr9:uid="{8DEEC2C2-22E5-4AD7-AEED-0C7F12D7782D}"/>
    <tableStyle name="Slicer Style 2" pivot="0" table="0" count="1" xr9:uid="{FB805F8E-7115-4E9D-962B-FA69A240E1AE}">
      <tableStyleElement type="wholeTable" dxfId="2"/>
    </tableStyle>
    <tableStyle name="Slicer Style 3" pivot="0" table="0" count="4" xr9:uid="{1ECA1A0F-4103-4967-A500-07C93510F91D}">
      <tableStyleElement type="wholeTable" dxfId="1"/>
    </tableStyle>
    <tableStyle name="Slicer Style 4" pivot="0" table="0" count="3" xr9:uid="{C6C58DD4-700E-414B-9E64-DFC5B03BE1BB}">
      <tableStyleElement type="wholeTable" dxfId="0"/>
    </tableStyle>
  </tableStyles>
  <extLst>
    <ext xmlns:x14="http://schemas.microsoft.com/office/spreadsheetml/2009/9/main" uri="{46F421CA-312F-682f-3DD2-61675219B42D}">
      <x14:dxfs count="4">
        <dxf>
          <font>
            <color theme="1"/>
          </font>
          <fill>
            <patternFill>
              <bgColor theme="1" tint="0.499984740745262"/>
            </patternFill>
          </fill>
          <border diagonalUp="0" diagonalDown="0">
            <left/>
            <right/>
            <top/>
            <bottom/>
            <vertical/>
            <horizontal/>
          </border>
        </dxf>
        <dxf>
          <font>
            <color theme="1"/>
          </font>
          <fill>
            <patternFill>
              <bgColor theme="4"/>
            </patternFill>
          </fill>
          <border diagonalUp="0" diagonalDown="0">
            <left/>
            <right/>
            <top/>
            <bottom/>
            <vertical/>
            <horizontal/>
          </border>
        </dxf>
        <dxf>
          <fill>
            <patternFill>
              <bgColor theme="2" tint="-0.24994659260841701"/>
            </patternFill>
          </fill>
          <border diagonalUp="0" diagonalDown="0">
            <left/>
            <right/>
            <top/>
            <bottom/>
            <vertical/>
            <horizontal/>
          </border>
        </dxf>
        <dxf>
          <fill>
            <patternFill>
              <bgColor theme="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2"/>
            <x14:slicerStyleElement type="selectedItemWithData" dxfId="3"/>
          </x14:slicerStyleElements>
        </x14:slicerStyle>
        <x14:slicerStyle name="Slicer Style 4">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[AdventureWorksDataset.xlsx]Trend line chart!PivotTable4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line chart'!$B$2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line chart'!$A$3:$A$5</c:f>
              <c:strCache>
                <c:ptCount val="2"/>
                <c:pt idx="0">
                  <c:v>Feb</c:v>
                </c:pt>
                <c:pt idx="1">
                  <c:v>Mar</c:v>
                </c:pt>
              </c:strCache>
            </c:strRef>
          </c:cat>
          <c:val>
            <c:numRef>
              <c:f>'Trend line chart'!$B$3:$B$5</c:f>
              <c:numCache>
                <c:formatCode>General</c:formatCode>
                <c:ptCount val="2"/>
                <c:pt idx="0">
                  <c:v>92200</c:v>
                </c:pt>
                <c:pt idx="1">
                  <c:v>203400</c:v>
                </c:pt>
              </c:numCache>
            </c:numRef>
          </c:val>
          <c:smooth val="0"/>
          <c:extLst>
            <c:ext xmlns:c16="http://schemas.microsoft.com/office/drawing/2014/chart" uri="{C3380CC4-5D6E-409C-BE32-E72D297353CC}">
              <c16:uniqueId val="{00000000-66F6-4C98-BBEC-BFBE983E61AB}"/>
            </c:ext>
          </c:extLst>
        </c:ser>
        <c:dLbls>
          <c:dLblPos val="t"/>
          <c:showLegendKey val="0"/>
          <c:showVal val="1"/>
          <c:showCatName val="0"/>
          <c:showSerName val="0"/>
          <c:showPercent val="0"/>
          <c:showBubbleSize val="0"/>
        </c:dLbls>
        <c:smooth val="0"/>
        <c:axId val="453191520"/>
        <c:axId val="453192240"/>
      </c:lineChart>
      <c:catAx>
        <c:axId val="45319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92240"/>
        <c:crosses val="autoZero"/>
        <c:auto val="1"/>
        <c:lblAlgn val="ctr"/>
        <c:lblOffset val="100"/>
        <c:noMultiLvlLbl val="0"/>
      </c:catAx>
      <c:valAx>
        <c:axId val="453192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[AdventureWorksDataset.xlsx]Total sales by product 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col"/>
        <c:grouping val="clustered"/>
        <c:varyColors val="0"/>
        <c:ser>
          <c:idx val="0"/>
          <c:order val="0"/>
          <c:tx>
            <c:strRef>
              <c:f>'Total sales by product category'!$B$2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33B-49F4-9F8D-EABAADA794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product category'!$A$3:$A$10</c:f>
              <c:strCache>
                <c:ptCount val="7"/>
                <c:pt idx="0">
                  <c:v>Kids Bikes</c:v>
                </c:pt>
                <c:pt idx="1">
                  <c:v>BMX Bikes</c:v>
                </c:pt>
                <c:pt idx="2">
                  <c:v>Hybrid Bikes</c:v>
                </c:pt>
                <c:pt idx="3">
                  <c:v>E-Bikes</c:v>
                </c:pt>
                <c:pt idx="4">
                  <c:v>Touring Bikes</c:v>
                </c:pt>
                <c:pt idx="5">
                  <c:v>Road Bikes</c:v>
                </c:pt>
                <c:pt idx="6">
                  <c:v>Mountain Bikes</c:v>
                </c:pt>
              </c:strCache>
            </c:strRef>
          </c:cat>
          <c:val>
            <c:numRef>
              <c:f>'Total sales by product category'!$B$3:$B$10</c:f>
              <c:numCache>
                <c:formatCode>General</c:formatCode>
                <c:ptCount val="7"/>
                <c:pt idx="0">
                  <c:v>1000</c:v>
                </c:pt>
                <c:pt idx="1">
                  <c:v>3600</c:v>
                </c:pt>
                <c:pt idx="2">
                  <c:v>7800</c:v>
                </c:pt>
                <c:pt idx="3">
                  <c:v>33200</c:v>
                </c:pt>
                <c:pt idx="4">
                  <c:v>53000</c:v>
                </c:pt>
                <c:pt idx="5">
                  <c:v>96200</c:v>
                </c:pt>
                <c:pt idx="6">
                  <c:v>100800</c:v>
                </c:pt>
              </c:numCache>
            </c:numRef>
          </c:val>
          <c:extLst>
            <c:ext xmlns:c16="http://schemas.microsoft.com/office/drawing/2014/chart" uri="{C3380CC4-5D6E-409C-BE32-E72D297353CC}">
              <c16:uniqueId val="{00000002-A33B-49F4-9F8D-EABAADA794BC}"/>
            </c:ext>
          </c:extLst>
        </c:ser>
        <c:dLbls>
          <c:dLblPos val="outEnd"/>
          <c:showLegendKey val="0"/>
          <c:showVal val="1"/>
          <c:showCatName val="0"/>
          <c:showSerName val="0"/>
          <c:showPercent val="0"/>
          <c:showBubbleSize val="0"/>
        </c:dLbls>
        <c:gapWidth val="219"/>
        <c:overlap val="-27"/>
        <c:axId val="457323264"/>
        <c:axId val="457319664"/>
      </c:barChart>
      <c:catAx>
        <c:axId val="457323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19664"/>
        <c:crosses val="autoZero"/>
        <c:auto val="1"/>
        <c:lblAlgn val="ctr"/>
        <c:lblOffset val="100"/>
        <c:noMultiLvlLbl val="0"/>
      </c:catAx>
      <c:valAx>
        <c:axId val="457319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2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[AdventureWorksDataset.xlsx]Percentage by payment method!PivotTable2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Payment</a:t>
            </a:r>
            <a:r>
              <a:rPr lang="en-GB" baseline="0"/>
              <a:t> Method by Sales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'Percentage by payment method'!$B$2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by payment method'!$A$3:$A$4</c:f>
              <c:strCache>
                <c:ptCount val="2"/>
                <c:pt idx="0">
                  <c:v>Credit Card</c:v>
                </c:pt>
                <c:pt idx="1">
                  <c:v>PayPal</c:v>
                </c:pt>
              </c:strCache>
            </c:strRef>
          </c:cat>
          <c:val>
            <c:numRef>
              <c:f>'Percentage by payment method'!$B$3:$B$4</c:f>
              <c:numCache>
                <c:formatCode>General</c:formatCode>
                <c:ptCount val="2"/>
                <c:pt idx="0">
                  <c:v>168400</c:v>
                </c:pt>
                <c:pt idx="1">
                  <c:v>127200</c:v>
                </c:pt>
              </c:numCache>
            </c:numRef>
          </c:val>
          <c:extLst>
            <c:ext xmlns:c16="http://schemas.microsoft.com/office/drawing/2014/chart" uri="{C3380CC4-5D6E-409C-BE32-E72D297353CC}">
              <c16:uniqueId val="{00000002-C16B-49D2-B19F-7323CA02FBD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[AdventureWorksDataset.xlsx]Order status by quantity!PivotTable3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a:t>
            </a:r>
            <a:r>
              <a:rPr lang="en-US" baseline="0"/>
              <a:t> Status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status by quantity'!$B$2</c:f>
              <c:strCache>
                <c:ptCount val="1"/>
                <c:pt idx="0">
                  <c:v>Total</c:v>
                </c:pt>
              </c:strCache>
            </c:strRef>
          </c:tx>
          <c:spPr>
            <a:solidFill>
              <a:schemeClr val="accent1"/>
            </a:solidFill>
            <a:ln>
              <a:noFill/>
            </a:ln>
            <a:effectLst/>
          </c:spPr>
          <c:invertIfNegative val="0"/>
          <c:cat>
            <c:strRef>
              <c:f>'Order status by quantity'!$A$3:$A$6</c:f>
              <c:strCache>
                <c:ptCount val="3"/>
                <c:pt idx="0">
                  <c:v>Cancelled</c:v>
                </c:pt>
                <c:pt idx="1">
                  <c:v>Processing</c:v>
                </c:pt>
                <c:pt idx="2">
                  <c:v>Shipped</c:v>
                </c:pt>
              </c:strCache>
            </c:strRef>
          </c:cat>
          <c:val>
            <c:numRef>
              <c:f>'Order status by quantity'!$B$3:$B$6</c:f>
              <c:numCache>
                <c:formatCode>General</c:formatCode>
                <c:ptCount val="3"/>
                <c:pt idx="0">
                  <c:v>36</c:v>
                </c:pt>
                <c:pt idx="1">
                  <c:v>48</c:v>
                </c:pt>
                <c:pt idx="2">
                  <c:v>72</c:v>
                </c:pt>
              </c:numCache>
            </c:numRef>
          </c:val>
          <c:extLst>
            <c:ext xmlns:c16="http://schemas.microsoft.com/office/drawing/2014/chart" uri="{C3380CC4-5D6E-409C-BE32-E72D297353CC}">
              <c16:uniqueId val="{00000000-10F4-434A-A9EE-D12615EF4005}"/>
            </c:ext>
          </c:extLst>
        </c:ser>
        <c:dLbls>
          <c:showLegendKey val="0"/>
          <c:showVal val="0"/>
          <c:showCatName val="0"/>
          <c:showSerName val="0"/>
          <c:showPercent val="0"/>
          <c:showBubbleSize val="0"/>
        </c:dLbls>
        <c:gapWidth val="150"/>
        <c:axId val="561227952"/>
        <c:axId val="561229032"/>
      </c:barChart>
      <c:catAx>
        <c:axId val="561227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29032"/>
        <c:crosses val="autoZero"/>
        <c:auto val="1"/>
        <c:lblAlgn val="ctr"/>
        <c:lblOffset val="100"/>
        <c:noMultiLvlLbl val="0"/>
      </c:catAx>
      <c:valAx>
        <c:axId val="561229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279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[AdventureWorksDataset.xlsx]Total sales by product category!PivotTable1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s>
    <c:plotArea>
      <c:layout/>
      <c:barChart>
        <c:barDir val="col"/>
        <c:grouping val="clustered"/>
        <c:varyColors val="0"/>
        <c:ser>
          <c:idx val="0"/>
          <c:order val="0"/>
          <c:tx>
            <c:strRef>
              <c:f>'Total sales by product category'!$B$2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8F0-4A96-9BEA-79970ACF20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product category'!$A$3:$A$10</c:f>
              <c:strCache>
                <c:ptCount val="7"/>
                <c:pt idx="0">
                  <c:v>Kids Bikes</c:v>
                </c:pt>
                <c:pt idx="1">
                  <c:v>BMX Bikes</c:v>
                </c:pt>
                <c:pt idx="2">
                  <c:v>Hybrid Bikes</c:v>
                </c:pt>
                <c:pt idx="3">
                  <c:v>E-Bikes</c:v>
                </c:pt>
                <c:pt idx="4">
                  <c:v>Touring Bikes</c:v>
                </c:pt>
                <c:pt idx="5">
                  <c:v>Road Bikes</c:v>
                </c:pt>
                <c:pt idx="6">
                  <c:v>Mountain Bikes</c:v>
                </c:pt>
              </c:strCache>
            </c:strRef>
          </c:cat>
          <c:val>
            <c:numRef>
              <c:f>'Total sales by product category'!$B$3:$B$10</c:f>
              <c:numCache>
                <c:formatCode>General</c:formatCode>
                <c:ptCount val="7"/>
                <c:pt idx="0">
                  <c:v>1000</c:v>
                </c:pt>
                <c:pt idx="1">
                  <c:v>3600</c:v>
                </c:pt>
                <c:pt idx="2">
                  <c:v>7800</c:v>
                </c:pt>
                <c:pt idx="3">
                  <c:v>33200</c:v>
                </c:pt>
                <c:pt idx="4">
                  <c:v>53000</c:v>
                </c:pt>
                <c:pt idx="5">
                  <c:v>96200</c:v>
                </c:pt>
                <c:pt idx="6">
                  <c:v>100800</c:v>
                </c:pt>
              </c:numCache>
            </c:numRef>
          </c:val>
          <c:extLst>
            <c:ext xmlns:c16="http://schemas.microsoft.com/office/drawing/2014/chart" uri="{C3380CC4-5D6E-409C-BE32-E72D297353CC}">
              <c16:uniqueId val="{00000002-88F0-4A96-9BEA-79970ACF2052}"/>
            </c:ext>
          </c:extLst>
        </c:ser>
        <c:dLbls>
          <c:dLblPos val="outEnd"/>
          <c:showLegendKey val="0"/>
          <c:showVal val="1"/>
          <c:showCatName val="0"/>
          <c:showSerName val="0"/>
          <c:showPercent val="0"/>
          <c:showBubbleSize val="0"/>
        </c:dLbls>
        <c:gapWidth val="219"/>
        <c:overlap val="-27"/>
        <c:axId val="457323264"/>
        <c:axId val="457319664"/>
      </c:barChart>
      <c:catAx>
        <c:axId val="457323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19664"/>
        <c:crosses val="autoZero"/>
        <c:auto val="1"/>
        <c:lblAlgn val="ctr"/>
        <c:lblOffset val="100"/>
        <c:noMultiLvlLbl val="0"/>
      </c:catAx>
      <c:valAx>
        <c:axId val="457319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2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[AdventureWorksDataset.xlsx]Percentage by payment method!PivotTable2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Payment</a:t>
            </a:r>
            <a:r>
              <a:rPr lang="en-GB" baseline="0"/>
              <a:t> Method by Sales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'Percentage by payment method'!$B$2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B5-424D-9B99-AC384AD3BD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B5-424D-9B99-AC384AD3BD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by payment method'!$A$3:$A$4</c:f>
              <c:strCache>
                <c:ptCount val="2"/>
                <c:pt idx="0">
                  <c:v>Credit Card</c:v>
                </c:pt>
                <c:pt idx="1">
                  <c:v>PayPal</c:v>
                </c:pt>
              </c:strCache>
            </c:strRef>
          </c:cat>
          <c:val>
            <c:numRef>
              <c:f>'Percentage by payment method'!$B$3:$B$4</c:f>
              <c:numCache>
                <c:formatCode>General</c:formatCode>
                <c:ptCount val="2"/>
                <c:pt idx="0">
                  <c:v>168400</c:v>
                </c:pt>
                <c:pt idx="1">
                  <c:v>127200</c:v>
                </c:pt>
              </c:numCache>
            </c:numRef>
          </c:val>
          <c:extLst>
            <c:ext xmlns:c16="http://schemas.microsoft.com/office/drawing/2014/chart" uri="{C3380CC4-5D6E-409C-BE32-E72D297353CC}">
              <c16:uniqueId val="{00000004-67B5-424D-9B99-AC384AD3BD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[AdventureWorksDataset.xlsx]Order status by quantity!PivotTable3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a:t>
            </a:r>
            <a:r>
              <a:rPr lang="en-US" baseline="0"/>
              <a:t> Status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status by quantity'!$B$2</c:f>
              <c:strCache>
                <c:ptCount val="1"/>
                <c:pt idx="0">
                  <c:v>Total</c:v>
                </c:pt>
              </c:strCache>
            </c:strRef>
          </c:tx>
          <c:spPr>
            <a:solidFill>
              <a:schemeClr val="accent1"/>
            </a:solidFill>
            <a:ln>
              <a:noFill/>
            </a:ln>
            <a:effectLst/>
          </c:spPr>
          <c:invertIfNegative val="0"/>
          <c:cat>
            <c:strRef>
              <c:f>'Order status by quantity'!$A$3:$A$6</c:f>
              <c:strCache>
                <c:ptCount val="3"/>
                <c:pt idx="0">
                  <c:v>Cancelled</c:v>
                </c:pt>
                <c:pt idx="1">
                  <c:v>Processing</c:v>
                </c:pt>
                <c:pt idx="2">
                  <c:v>Shipped</c:v>
                </c:pt>
              </c:strCache>
            </c:strRef>
          </c:cat>
          <c:val>
            <c:numRef>
              <c:f>'Order status by quantity'!$B$3:$B$6</c:f>
              <c:numCache>
                <c:formatCode>General</c:formatCode>
                <c:ptCount val="3"/>
                <c:pt idx="0">
                  <c:v>36</c:v>
                </c:pt>
                <c:pt idx="1">
                  <c:v>48</c:v>
                </c:pt>
                <c:pt idx="2">
                  <c:v>72</c:v>
                </c:pt>
              </c:numCache>
            </c:numRef>
          </c:val>
          <c:extLst>
            <c:ext xmlns:c16="http://schemas.microsoft.com/office/drawing/2014/chart" uri="{C3380CC4-5D6E-409C-BE32-E72D297353CC}">
              <c16:uniqueId val="{00000000-1D43-44BB-93B2-0306BCA91DB3}"/>
            </c:ext>
          </c:extLst>
        </c:ser>
        <c:dLbls>
          <c:showLegendKey val="0"/>
          <c:showVal val="0"/>
          <c:showCatName val="0"/>
          <c:showSerName val="0"/>
          <c:showPercent val="0"/>
          <c:showBubbleSize val="0"/>
        </c:dLbls>
        <c:gapWidth val="150"/>
        <c:axId val="561227952"/>
        <c:axId val="561229032"/>
      </c:barChart>
      <c:catAx>
        <c:axId val="561227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29032"/>
        <c:crosses val="autoZero"/>
        <c:auto val="1"/>
        <c:lblAlgn val="ctr"/>
        <c:lblOffset val="100"/>
        <c:noMultiLvlLbl val="0"/>
      </c:catAx>
      <c:valAx>
        <c:axId val="561229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279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[AdventureWorksDataset.xlsx]Trend line chart!PivotTable4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78219155189876"/>
          <c:y val="0.27381508786953307"/>
          <c:w val="0.73428647261788904"/>
          <c:h val="0.51575719207083959"/>
        </c:manualLayout>
      </c:layout>
      <c:lineChart>
        <c:grouping val="standard"/>
        <c:varyColors val="0"/>
        <c:ser>
          <c:idx val="0"/>
          <c:order val="0"/>
          <c:tx>
            <c:strRef>
              <c:f>'Trend line chart'!$B$2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line chart'!$A$3:$A$5</c:f>
              <c:strCache>
                <c:ptCount val="2"/>
                <c:pt idx="0">
                  <c:v>Feb</c:v>
                </c:pt>
                <c:pt idx="1">
                  <c:v>Mar</c:v>
                </c:pt>
              </c:strCache>
            </c:strRef>
          </c:cat>
          <c:val>
            <c:numRef>
              <c:f>'Trend line chart'!$B$3:$B$5</c:f>
              <c:numCache>
                <c:formatCode>General</c:formatCode>
                <c:ptCount val="2"/>
                <c:pt idx="0">
                  <c:v>92200</c:v>
                </c:pt>
                <c:pt idx="1">
                  <c:v>203400</c:v>
                </c:pt>
              </c:numCache>
            </c:numRef>
          </c:val>
          <c:smooth val="0"/>
          <c:extLst>
            <c:ext xmlns:c16="http://schemas.microsoft.com/office/drawing/2014/chart" uri="{C3380CC4-5D6E-409C-BE32-E72D297353CC}">
              <c16:uniqueId val="{00000000-50DC-4E53-AC6E-DCE37C05DD36}"/>
            </c:ext>
          </c:extLst>
        </c:ser>
        <c:dLbls>
          <c:dLblPos val="t"/>
          <c:showLegendKey val="0"/>
          <c:showVal val="1"/>
          <c:showCatName val="0"/>
          <c:showSerName val="0"/>
          <c:showPercent val="0"/>
          <c:showBubbleSize val="0"/>
        </c:dLbls>
        <c:smooth val="0"/>
        <c:axId val="453191520"/>
        <c:axId val="453192240"/>
      </c:lineChart>
      <c:catAx>
        <c:axId val="45319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92240"/>
        <c:crosses val="autoZero"/>
        <c:auto val="1"/>
        <c:lblAlgn val="ctr"/>
        <c:lblOffset val="100"/>
        <c:noMultiLvlLbl val="0"/>
      </c:catAx>
      <c:valAx>
        <c:axId val="453192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1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14287</xdr:colOff>
      <xdr:row>3</xdr:row>
      <xdr:rowOff>80962</xdr:rowOff>
    </xdr:from>
    <xdr:to>
      <xdr:col>10</xdr:col>
      <xdr:colOff>319087</xdr:colOff>
      <xdr:row>17</xdr:row>
      <xdr:rowOff>157162</xdr:rowOff>
    </xdr:to>
    <xdr:graphicFrame macro="">
      <xdr:nvGraphicFramePr>
        <xdr:cNvPr id="2" name="Chart 1">
          <a:extLst>
            <a:ext uri="{FF2B5EF4-FFF2-40B4-BE49-F238E27FC236}">
              <a16:creationId xmlns:a16="http://schemas.microsoft.com/office/drawing/2014/main" id="{D27279E8-44BA-956E-703B-DA4D6FA90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3</xdr:row>
      <xdr:rowOff>47625</xdr:rowOff>
    </xdr:from>
    <xdr:to>
      <xdr:col>11</xdr:col>
      <xdr:colOff>152400</xdr:colOff>
      <xdr:row>17</xdr:row>
      <xdr:rowOff>123825</xdr:rowOff>
    </xdr:to>
    <xdr:graphicFrame macro="">
      <xdr:nvGraphicFramePr>
        <xdr:cNvPr id="3" name="Chart 2">
          <a:extLst>
            <a:ext uri="{FF2B5EF4-FFF2-40B4-BE49-F238E27FC236}">
              <a16:creationId xmlns:a16="http://schemas.microsoft.com/office/drawing/2014/main" id="{61BA7F25-EF5A-4ACE-8F83-C14F01046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61912</xdr:colOff>
      <xdr:row>3</xdr:row>
      <xdr:rowOff>138112</xdr:rowOff>
    </xdr:from>
    <xdr:to>
      <xdr:col>9</xdr:col>
      <xdr:colOff>376237</xdr:colOff>
      <xdr:row>18</xdr:row>
      <xdr:rowOff>23812</xdr:rowOff>
    </xdr:to>
    <xdr:graphicFrame macro="">
      <xdr:nvGraphicFramePr>
        <xdr:cNvPr id="4" name="Chart 3">
          <a:extLst>
            <a:ext uri="{FF2B5EF4-FFF2-40B4-BE49-F238E27FC236}">
              <a16:creationId xmlns:a16="http://schemas.microsoft.com/office/drawing/2014/main" id="{6F6385C4-D437-F6E9-63E8-1FF0C9243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2</xdr:row>
      <xdr:rowOff>23812</xdr:rowOff>
    </xdr:from>
    <xdr:to>
      <xdr:col>11</xdr:col>
      <xdr:colOff>47625</xdr:colOff>
      <xdr:row>16</xdr:row>
      <xdr:rowOff>100012</xdr:rowOff>
    </xdr:to>
    <xdr:graphicFrame macro="">
      <xdr:nvGraphicFramePr>
        <xdr:cNvPr id="2" name="Chart 1">
          <a:extLst>
            <a:ext uri="{FF2B5EF4-FFF2-40B4-BE49-F238E27FC236}">
              <a16:creationId xmlns:a16="http://schemas.microsoft.com/office/drawing/2014/main" id="{8FEECE1A-5A13-D9DD-ABD2-6BD89F1D8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84535</xdr:colOff>
      <xdr:row>4</xdr:row>
      <xdr:rowOff>39685</xdr:rowOff>
    </xdr:from>
    <xdr:to>
      <xdr:col>9</xdr:col>
      <xdr:colOff>37426</xdr:colOff>
      <xdr:row>14</xdr:row>
      <xdr:rowOff>44529</xdr:rowOff>
    </xdr:to>
    <xdr:graphicFrame macro="">
      <xdr:nvGraphicFramePr>
        <xdr:cNvPr id="3" name="Chart 2">
          <a:extLst>
            <a:ext uri="{FF2B5EF4-FFF2-40B4-BE49-F238E27FC236}">
              <a16:creationId xmlns:a16="http://schemas.microsoft.com/office/drawing/2014/main" id="{4D37EF7A-3A8C-4497-AFAB-CF4E4C4FE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69454</xdr:colOff>
      <xdr:row>0</xdr:row>
      <xdr:rowOff>99219</xdr:rowOff>
    </xdr:from>
    <xdr:to>
      <xdr:col>18</xdr:col>
      <xdr:colOff>119235</xdr:colOff>
      <xdr:row>4</xdr:row>
      <xdr:rowOff>9921</xdr:rowOff>
    </xdr:to>
    <xdr:grpSp>
      <xdr:nvGrpSpPr>
        <xdr:cNvPr id="22" name="Group 21">
          <a:extLst>
            <a:ext uri="{FF2B5EF4-FFF2-40B4-BE49-F238E27FC236}">
              <a16:creationId xmlns:a16="http://schemas.microsoft.com/office/drawing/2014/main" id="{C35ED37C-1B37-AFC6-34D7-048EF4FF8366}"/>
            </a:ext>
          </a:extLst>
        </xdr:cNvPr>
        <xdr:cNvGrpSpPr/>
      </xdr:nvGrpSpPr>
      <xdr:grpSpPr>
        <a:xfrm>
          <a:off x="69454" y="99219"/>
          <a:ext cx="10944000" cy="664765"/>
          <a:chOff x="39688" y="148828"/>
          <a:chExt cx="10886852" cy="801041"/>
        </a:xfrm>
      </xdr:grpSpPr>
      <xdr:sp macro="" textlink="">
        <xdr:nvSpPr>
          <xdr:cNvPr id="2" name="Rectangle: Rounded Corners 1">
            <a:extLst>
              <a:ext uri="{FF2B5EF4-FFF2-40B4-BE49-F238E27FC236}">
                <a16:creationId xmlns:a16="http://schemas.microsoft.com/office/drawing/2014/main" id="{20FFBA02-00B9-95B6-CA06-AE925EAFA417}"/>
              </a:ext>
            </a:extLst>
          </xdr:cNvPr>
          <xdr:cNvSpPr/>
        </xdr:nvSpPr>
        <xdr:spPr>
          <a:xfrm>
            <a:off x="39688" y="148828"/>
            <a:ext cx="10886852" cy="801041"/>
          </a:xfrm>
          <a:prstGeom prst="roundRect">
            <a:avLst/>
          </a:prstGeom>
          <a:solidFill>
            <a:schemeClr val="tx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600" b="1">
                <a:solidFill>
                  <a:schemeClr val="tx1"/>
                </a:solidFill>
              </a:rPr>
              <a:t>DASHBOARD</a:t>
            </a:r>
            <a:r>
              <a:rPr lang="en-GB" sz="3600" b="1" baseline="0">
                <a:solidFill>
                  <a:schemeClr val="tx1"/>
                </a:solidFill>
              </a:rPr>
              <a:t> OF ADVENTURES WORKS SALES DATA</a:t>
            </a:r>
            <a:endParaRPr lang="en-GB" sz="3600" b="1">
              <a:solidFill>
                <a:schemeClr val="tx1"/>
              </a:solidFill>
            </a:endParaRPr>
          </a:p>
        </xdr:txBody>
      </xdr:sp>
      <xdr:pic>
        <xdr:nvPicPr>
          <xdr:cNvPr id="5" name="Graphic 4" descr="Business Growth with solid fill">
            <a:extLst>
              <a:ext uri="{FF2B5EF4-FFF2-40B4-BE49-F238E27FC236}">
                <a16:creationId xmlns:a16="http://schemas.microsoft.com/office/drawing/2014/main" id="{72A24EDB-B71E-C0C0-8505-8CC7F242D95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885108" y="228203"/>
            <a:ext cx="951072" cy="697891"/>
          </a:xfrm>
          <a:prstGeom prst="rect">
            <a:avLst/>
          </a:prstGeom>
        </xdr:spPr>
      </xdr:pic>
    </xdr:grpSp>
    <xdr:clientData/>
  </xdr:twoCellAnchor>
  <xdr:twoCellAnchor>
    <xdr:from>
      <xdr:col>0</xdr:col>
      <xdr:colOff>94458</xdr:colOff>
      <xdr:row>15</xdr:row>
      <xdr:rowOff>137281</xdr:rowOff>
    </xdr:from>
    <xdr:to>
      <xdr:col>9</xdr:col>
      <xdr:colOff>47349</xdr:colOff>
      <xdr:row>25</xdr:row>
      <xdr:rowOff>142124</xdr:rowOff>
    </xdr:to>
    <xdr:graphicFrame macro="">
      <xdr:nvGraphicFramePr>
        <xdr:cNvPr id="7" name="Chart 6">
          <a:extLst>
            <a:ext uri="{FF2B5EF4-FFF2-40B4-BE49-F238E27FC236}">
              <a16:creationId xmlns:a16="http://schemas.microsoft.com/office/drawing/2014/main" id="{B55FA364-D860-4FA4-BC3A-904971A72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225704</xdr:colOff>
      <xdr:row>4</xdr:row>
      <xdr:rowOff>39685</xdr:rowOff>
    </xdr:from>
    <xdr:to>
      <xdr:col>18</xdr:col>
      <xdr:colOff>178594</xdr:colOff>
      <xdr:row>14</xdr:row>
      <xdr:rowOff>44529</xdr:rowOff>
    </xdr:to>
    <xdr:graphicFrame macro="">
      <xdr:nvGraphicFramePr>
        <xdr:cNvPr id="8" name="Chart 7">
          <a:extLst>
            <a:ext uri="{FF2B5EF4-FFF2-40B4-BE49-F238E27FC236}">
              <a16:creationId xmlns:a16="http://schemas.microsoft.com/office/drawing/2014/main" id="{F054A0AE-CB3B-415D-BB47-6CA4903B9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227014</xdr:colOff>
      <xdr:row>15</xdr:row>
      <xdr:rowOff>128983</xdr:rowOff>
    </xdr:from>
    <xdr:to>
      <xdr:col>18</xdr:col>
      <xdr:colOff>178594</xdr:colOff>
      <xdr:row>25</xdr:row>
      <xdr:rowOff>133826</xdr:rowOff>
    </xdr:to>
    <xdr:graphicFrame macro="">
      <xdr:nvGraphicFramePr>
        <xdr:cNvPr id="9" name="Chart 8">
          <a:extLst>
            <a:ext uri="{FF2B5EF4-FFF2-40B4-BE49-F238E27FC236}">
              <a16:creationId xmlns:a16="http://schemas.microsoft.com/office/drawing/2014/main" id="{1B4EEB0F-CF5C-445D-A891-93B3583FA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14</xdr:row>
      <xdr:rowOff>34128</xdr:rowOff>
    </xdr:from>
    <xdr:to>
      <xdr:col>9</xdr:col>
      <xdr:colOff>132891</xdr:colOff>
      <xdr:row>15</xdr:row>
      <xdr:rowOff>133613</xdr:rowOff>
    </xdr:to>
    <mc:AlternateContent xmlns:mc="http://schemas.openxmlformats.org/markup-compatibility/2006">
      <mc:Choice xmlns:a14="http://schemas.microsoft.com/office/drawing/2010/main" Requires="a14">
        <xdr:graphicFrame macro="">
          <xdr:nvGraphicFramePr>
            <xdr:cNvPr id="10" name="Product Category">
              <a:extLst>
                <a:ext uri="{FF2B5EF4-FFF2-40B4-BE49-F238E27FC236}">
                  <a16:creationId xmlns:a16="http://schemas.microsoft.com/office/drawing/2014/main" id="{DC4FE689-6B16-333C-756A-768B6A2CE11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0" y="2673347"/>
              <a:ext cx="5580000" cy="28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138905</xdr:colOff>
      <xdr:row>14</xdr:row>
      <xdr:rowOff>38497</xdr:rowOff>
    </xdr:from>
    <xdr:to>
      <xdr:col>18</xdr:col>
      <xdr:colOff>271795</xdr:colOff>
      <xdr:row>15</xdr:row>
      <xdr:rowOff>137982</xdr:rowOff>
    </xdr:to>
    <mc:AlternateContent xmlns:mc="http://schemas.openxmlformats.org/markup-compatibility/2006">
      <mc:Choice xmlns:a14="http://schemas.microsoft.com/office/drawing/2010/main" Requires="a14">
        <xdr:graphicFrame macro="">
          <xdr:nvGraphicFramePr>
            <xdr:cNvPr id="11" name="Order Status">
              <a:extLst>
                <a:ext uri="{FF2B5EF4-FFF2-40B4-BE49-F238E27FC236}">
                  <a16:creationId xmlns:a16="http://schemas.microsoft.com/office/drawing/2014/main" id="{BA32120E-0267-D353-61D0-2B1C6A1A3253}"/>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5586014" y="2677716"/>
              <a:ext cx="5580000" cy="28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32145</xdr:colOff>
      <xdr:row>25</xdr:row>
      <xdr:rowOff>72628</xdr:rowOff>
    </xdr:from>
    <xdr:to>
      <xdr:col>9</xdr:col>
      <xdr:colOff>165036</xdr:colOff>
      <xdr:row>27</xdr:row>
      <xdr:rowOff>19597</xdr:rowOff>
    </xdr:to>
    <mc:AlternateContent xmlns:mc="http://schemas.openxmlformats.org/markup-compatibility/2006">
      <mc:Choice xmlns:a14="http://schemas.microsoft.com/office/drawing/2010/main" Requires="a14">
        <xdr:graphicFrame macro="">
          <xdr:nvGraphicFramePr>
            <xdr:cNvPr id="12" name="Payment Method">
              <a:extLst>
                <a:ext uri="{FF2B5EF4-FFF2-40B4-BE49-F238E27FC236}">
                  <a16:creationId xmlns:a16="http://schemas.microsoft.com/office/drawing/2014/main" id="{41CB6D72-CD21-A543-07D1-9E061FF703BD}"/>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32145" y="4785519"/>
              <a:ext cx="5580000" cy="3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151208</xdr:colOff>
      <xdr:row>25</xdr:row>
      <xdr:rowOff>107950</xdr:rowOff>
    </xdr:from>
    <xdr:to>
      <xdr:col>18</xdr:col>
      <xdr:colOff>284098</xdr:colOff>
      <xdr:row>27</xdr:row>
      <xdr:rowOff>18919</xdr:rowOff>
    </xdr:to>
    <mc:AlternateContent xmlns:mc="http://schemas.openxmlformats.org/markup-compatibility/2006">
      <mc:Choice xmlns:a14="http://schemas.microsoft.com/office/drawing/2010/main" Requires="a14">
        <xdr:graphicFrame macro="">
          <xdr:nvGraphicFramePr>
            <xdr:cNvPr id="13" name="Months (Order Date)">
              <a:extLst>
                <a:ext uri="{FF2B5EF4-FFF2-40B4-BE49-F238E27FC236}">
                  <a16:creationId xmlns:a16="http://schemas.microsoft.com/office/drawing/2014/main" id="{E9A89D3A-D890-EF09-3F3D-499008144D57}"/>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5598317" y="4820841"/>
              <a:ext cx="5580000" cy="28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17.741467129628" createdVersion="8" refreshedVersion="8" minRefreshableVersion="3" recordCount="96" xr:uid="{E0DD3D6B-DBE9-4485-9694-DCAE1BB43D97}">
  <cacheSource type="worksheet">
    <worksheetSource ref="A1:M97" sheet="AdventureWorksData"/>
  </cacheSource>
  <cacheFields count="15">
    <cacheField name="Product ID" numFmtId="0">
      <sharedItems containsSemiMixedTypes="0" containsString="0" containsNumber="1" containsInteger="1" minValue="1001" maxValue="1108"/>
    </cacheField>
    <cacheField name="Product Category" numFmtId="0">
      <sharedItems count="7">
        <s v="Mountain Bikes"/>
        <s v="Road Bikes"/>
        <s v="Touring Bikes"/>
        <s v="E-Bikes"/>
        <s v="Hybrid Bikes"/>
        <s v="Kids Bikes"/>
        <s v="BMX Bikes"/>
      </sharedItems>
    </cacheField>
    <cacheField name="Product Subcategory" numFmtId="0">
      <sharedItems count="22">
        <s v="Cross Country"/>
        <s v="Racing"/>
        <s v="Long Distance"/>
        <s v="Downhill"/>
        <s v="Trail"/>
        <s v="Touring"/>
        <s v="Adventure"/>
        <s v="Enduro"/>
        <s v="Fat Bikes"/>
        <s v="Cyclocross"/>
        <s v="Tandem"/>
        <s v="Electric"/>
        <s v="City"/>
        <s v="Gravel"/>
        <s v="Folding"/>
        <s v="Mountain"/>
        <s v="Commuter"/>
        <s v="Aero"/>
        <s v="Recumbent"/>
        <s v="Balance"/>
        <s v="Freestyle"/>
        <s v="Endurance"/>
      </sharedItems>
    </cacheField>
    <cacheField name="Product Name" numFmtId="0">
      <sharedItems/>
    </cacheField>
    <cacheField name="Product Description" numFmtId="0">
      <sharedItems count="46">
        <s v="Lightweight and versatile"/>
        <s v="High-performance mountain bike"/>
        <s v="Agile and aerodynamic road bike"/>
        <s v="Premium racing road bike"/>
        <s v="Comfortable and durable touring bike"/>
        <s v="Advanced touring bike"/>
        <s v="Rugged and durable downhill bike"/>
        <s v="Extreme downhill performance"/>
        <s v="Agile trail bike for all skill levels"/>
        <s v="High-performance trail bike"/>
        <s v="Comfortable touring road bike"/>
        <s v="Advanced touring road bike"/>
        <s v="Durable bike for long adventures"/>
        <s v="Premium adventure touring bike"/>
        <s v="Endurance-focused mountain bike"/>
        <s v="High-performance enduro mountain bike"/>
        <s v="All-terrain fat bike"/>
        <s v="High-performance fat bike"/>
        <s v="Versatile cyclocross bike"/>
        <s v="Advanced cyclocross bike"/>
        <s v="Comfortable tandem touring bike"/>
        <s v="High-performance tandem touring bike"/>
        <s v="Electric mountain bike"/>
        <s v="High-performance electric mountain bike"/>
        <s v="Eco-friendly electric city bike"/>
        <s v="High-performance electric city bike"/>
        <s v="All-terrain gravel bike"/>
        <s v="High-performance gravel bike"/>
        <s v="Compact folding touring bike"/>
        <s v="Advanced folding touring bike"/>
        <s v="Efficient commuter hybrid bike"/>
        <s v="High-performance commuter hybrid bike"/>
        <s v="Aerodynamic road bike"/>
        <s v="Advanced aerodynamic road bike"/>
        <s v="Comfortable recumbent touring bike"/>
        <s v="High-performance recumbent touring bike"/>
        <s v="Downhill mountain bike"/>
        <s v="High-performance downhill mountain bike"/>
        <s v="Starter balance bike for kids"/>
        <s v="Upgraded balance bike for kids"/>
        <s v="Beginner freestyle BMX bike"/>
        <s v="Advanced freestyle BMX bike"/>
        <s v="Cross country mountain bike"/>
        <s v="High-performance cross country bike"/>
        <s v="Endurance road bike"/>
        <s v="High-performance endurance road bike"/>
      </sharedItems>
    </cacheField>
    <cacheField name="Product Price" numFmtId="0">
      <sharedItems containsSemiMixedTypes="0" containsString="0" containsNumber="1" containsInteger="1" minValue="150" maxValue="3700"/>
    </cacheField>
    <cacheField name="Order ID" numFmtId="0">
      <sharedItems containsSemiMixedTypes="0" containsString="0" containsNumber="1" containsInteger="1" minValue="2001" maxValue="2201"/>
    </cacheField>
    <cacheField name="Customer ID" numFmtId="0">
      <sharedItems containsSemiMixedTypes="0" containsString="0" containsNumber="1" containsInteger="1" minValue="3001" maxValue="3108"/>
    </cacheField>
    <cacheField name="Order Date" numFmtId="14">
      <sharedItems containsSemiMixedTypes="0" containsNonDate="0" containsDate="1" containsString="0" minDate="2023-02-01T00:00:00" maxDate="2023-03-29T00:00:00" count="40">
        <d v="2023-03-01T00:00:00"/>
        <d v="2023-03-02T00:00:00"/>
        <d v="2023-03-03T00:00:00"/>
        <d v="2023-03-04T00:00:00"/>
        <d v="2023-03-05T00:00:00"/>
        <d v="2023-03-06T00:00:00"/>
        <d v="2023-03-07T00:00:00"/>
        <d v="2023-03-08T00:00:00"/>
        <d v="2023-03-21T00:00:00"/>
        <d v="2023-03-22T00:00:00"/>
        <d v="2023-03-23T00:00:00"/>
        <d v="2023-03-24T00:00:00"/>
        <d v="2023-03-25T00:00:00"/>
        <d v="2023-03-26T00:00:00"/>
        <d v="2023-03-27T00:00:00"/>
        <d v="2023-03-28T00:00:00"/>
        <d v="2023-03-11T00:00:00"/>
        <d v="2023-03-12T00:00:00"/>
        <d v="2023-03-13T00:00:00"/>
        <d v="2023-03-14T00:00:00"/>
        <d v="2023-03-15T00:00:00"/>
        <d v="2023-03-16T00:00:00"/>
        <d v="2023-03-17T00:00:00"/>
        <d v="2023-03-18T00:00:00"/>
        <d v="2023-02-19T00:00:00"/>
        <d v="2023-02-20T00:00:00"/>
        <d v="2023-02-21T00:00:00"/>
        <d v="2023-02-22T00:00:00"/>
        <d v="2023-02-23T00:00:00"/>
        <d v="2023-02-24T00:00:00"/>
        <d v="2023-02-25T00:00:00"/>
        <d v="2023-02-26T00:00:00"/>
        <d v="2023-02-01T00:00:00"/>
        <d v="2023-02-02T00:00:00"/>
        <d v="2023-02-03T00:00:00"/>
        <d v="2023-02-04T00:00:00"/>
        <d v="2023-02-05T00:00:00"/>
        <d v="2023-02-06T00:00:00"/>
        <d v="2023-02-07T00:00:00"/>
        <d v="2023-02-08T00:00:00"/>
      </sharedItems>
      <fieldGroup par="14"/>
    </cacheField>
    <cacheField name="Order Status" numFmtId="0">
      <sharedItems count="3">
        <s v="Shipped"/>
        <s v="Processing"/>
        <s v="Cancelled"/>
      </sharedItems>
    </cacheField>
    <cacheField name="Order Quantity" numFmtId="0">
      <sharedItems containsSemiMixedTypes="0" containsString="0" containsNumber="1" containsInteger="1" minValue="1" maxValue="3"/>
    </cacheField>
    <cacheField name="Total Order " numFmtId="0">
      <sharedItems containsSemiMixedTypes="0" containsString="0" containsNumber="1" containsInteger="1" minValue="200" maxValue="8400"/>
    </cacheField>
    <cacheField name="Payment Method" numFmtId="0">
      <sharedItems count="2">
        <s v="Credit Card"/>
        <s v="PayPal"/>
      </sharedItems>
    </cacheField>
    <cacheField name="Days (Order Date)" numFmtId="0" databaseField="0">
      <fieldGroup base="8">
        <rangePr groupBy="days" startDate="2023-02-01T00:00:00" endDate="2023-03-29T00:00:00"/>
        <groupItems count="368">
          <s v="&lt;01/02/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3/2023"/>
        </groupItems>
      </fieldGroup>
    </cacheField>
    <cacheField name="Months (Order Date)" numFmtId="0" databaseField="0">
      <fieldGroup base="8">
        <rangePr groupBy="months" startDate="2023-02-01T00:00:00" endDate="2023-03-29T00:00:00"/>
        <groupItems count="14">
          <s v="&lt;01/02/2023"/>
          <s v="Jan"/>
          <s v="Feb"/>
          <s v="Mar"/>
          <s v="Apr"/>
          <s v="May"/>
          <s v="Jun"/>
          <s v="Jul"/>
          <s v="Aug"/>
          <s v="Sep"/>
          <s v="Oct"/>
          <s v="Nov"/>
          <s v="Dec"/>
          <s v="&gt;29/03/2023"/>
        </groupItems>
      </fieldGroup>
    </cacheField>
  </cacheFields>
  <extLst>
    <ext xmlns:x14="http://schemas.microsoft.com/office/spreadsheetml/2009/9/main" uri="{725AE2AE-9491-48be-B2B4-4EB974FC3084}">
      <x14:pivotCacheDefinition pivotCacheId="1878950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n v="1001"/>
    <x v="0"/>
    <x v="0"/>
    <s v="TrailBlazer 1000"/>
    <x v="0"/>
    <n v="1200"/>
    <n v="2001"/>
    <n v="3001"/>
    <x v="0"/>
    <x v="0"/>
    <n v="2"/>
    <n v="2400"/>
    <x v="0"/>
  </r>
  <r>
    <n v="1001"/>
    <x v="0"/>
    <x v="0"/>
    <s v="TrailBlazer 1000"/>
    <x v="0"/>
    <n v="1200"/>
    <n v="2200"/>
    <n v="3001"/>
    <x v="1"/>
    <x v="0"/>
    <n v="2"/>
    <n v="2400"/>
    <x v="0"/>
  </r>
  <r>
    <n v="1002"/>
    <x v="0"/>
    <x v="0"/>
    <s v="TrailBlazer 2000"/>
    <x v="1"/>
    <n v="1500"/>
    <n v="2002"/>
    <n v="3002"/>
    <x v="1"/>
    <x v="1"/>
    <n v="1"/>
    <n v="1500"/>
    <x v="1"/>
  </r>
  <r>
    <n v="1002"/>
    <x v="0"/>
    <x v="0"/>
    <s v="TrailBlazer 2000"/>
    <x v="1"/>
    <n v="1500"/>
    <n v="2201"/>
    <n v="3002"/>
    <x v="2"/>
    <x v="1"/>
    <n v="1"/>
    <n v="1500"/>
    <x v="1"/>
  </r>
  <r>
    <n v="1003"/>
    <x v="1"/>
    <x v="1"/>
    <s v="SpeedMaster 1000"/>
    <x v="2"/>
    <n v="1800"/>
    <n v="2003"/>
    <n v="3003"/>
    <x v="2"/>
    <x v="2"/>
    <n v="3"/>
    <n v="5400"/>
    <x v="0"/>
  </r>
  <r>
    <n v="1003"/>
    <x v="1"/>
    <x v="1"/>
    <s v="SpeedMaster 1000"/>
    <x v="2"/>
    <n v="1800"/>
    <n v="2003"/>
    <n v="3003"/>
    <x v="2"/>
    <x v="2"/>
    <n v="3"/>
    <n v="5400"/>
    <x v="0"/>
  </r>
  <r>
    <n v="1004"/>
    <x v="1"/>
    <x v="1"/>
    <s v="SpeedMaster 2000"/>
    <x v="3"/>
    <n v="2100"/>
    <n v="2004"/>
    <n v="3004"/>
    <x v="3"/>
    <x v="0"/>
    <n v="1"/>
    <n v="2100"/>
    <x v="0"/>
  </r>
  <r>
    <n v="1004"/>
    <x v="1"/>
    <x v="1"/>
    <s v="SpeedMaster 2000"/>
    <x v="3"/>
    <n v="2100"/>
    <n v="2004"/>
    <n v="3004"/>
    <x v="3"/>
    <x v="0"/>
    <n v="1"/>
    <n v="2100"/>
    <x v="0"/>
  </r>
  <r>
    <n v="1005"/>
    <x v="2"/>
    <x v="2"/>
    <s v="Explorer 1000"/>
    <x v="4"/>
    <n v="1300"/>
    <n v="2005"/>
    <n v="3005"/>
    <x v="4"/>
    <x v="1"/>
    <n v="2"/>
    <n v="2600"/>
    <x v="1"/>
  </r>
  <r>
    <n v="1005"/>
    <x v="2"/>
    <x v="2"/>
    <s v="Explorer 1000"/>
    <x v="4"/>
    <n v="1300"/>
    <n v="2005"/>
    <n v="3005"/>
    <x v="4"/>
    <x v="1"/>
    <n v="2"/>
    <n v="2600"/>
    <x v="1"/>
  </r>
  <r>
    <n v="1006"/>
    <x v="2"/>
    <x v="2"/>
    <s v="Explorer 2000"/>
    <x v="5"/>
    <n v="1600"/>
    <n v="2006"/>
    <n v="3006"/>
    <x v="5"/>
    <x v="0"/>
    <n v="1"/>
    <n v="1600"/>
    <x v="0"/>
  </r>
  <r>
    <n v="1006"/>
    <x v="2"/>
    <x v="2"/>
    <s v="Explorer 2000"/>
    <x v="5"/>
    <n v="1600"/>
    <n v="2006"/>
    <n v="3006"/>
    <x v="5"/>
    <x v="0"/>
    <n v="1"/>
    <n v="1600"/>
    <x v="0"/>
  </r>
  <r>
    <n v="1007"/>
    <x v="0"/>
    <x v="3"/>
    <s v="GravityMaster 1000"/>
    <x v="6"/>
    <n v="2200"/>
    <n v="2007"/>
    <n v="3007"/>
    <x v="6"/>
    <x v="0"/>
    <n v="2"/>
    <n v="4400"/>
    <x v="1"/>
  </r>
  <r>
    <n v="1007"/>
    <x v="0"/>
    <x v="3"/>
    <s v="GravityMaster 1000"/>
    <x v="6"/>
    <n v="2200"/>
    <n v="2007"/>
    <n v="3007"/>
    <x v="6"/>
    <x v="0"/>
    <n v="2"/>
    <n v="4400"/>
    <x v="1"/>
  </r>
  <r>
    <n v="1008"/>
    <x v="0"/>
    <x v="3"/>
    <s v="GravityMaster 2000"/>
    <x v="7"/>
    <n v="2500"/>
    <n v="2008"/>
    <n v="3008"/>
    <x v="7"/>
    <x v="1"/>
    <n v="1"/>
    <n v="2500"/>
    <x v="0"/>
  </r>
  <r>
    <n v="1008"/>
    <x v="0"/>
    <x v="3"/>
    <s v="GravityMaster 2000"/>
    <x v="7"/>
    <n v="2500"/>
    <n v="2008"/>
    <n v="3008"/>
    <x v="7"/>
    <x v="1"/>
    <n v="1"/>
    <n v="2500"/>
    <x v="0"/>
  </r>
  <r>
    <n v="1021"/>
    <x v="0"/>
    <x v="4"/>
    <s v="Pathfinder 1000"/>
    <x v="8"/>
    <n v="1100"/>
    <n v="2021"/>
    <n v="3021"/>
    <x v="8"/>
    <x v="0"/>
    <n v="2"/>
    <n v="2200"/>
    <x v="0"/>
  </r>
  <r>
    <n v="1021"/>
    <x v="0"/>
    <x v="4"/>
    <s v="Pathfinder 1000"/>
    <x v="8"/>
    <n v="1100"/>
    <n v="2021"/>
    <n v="3021"/>
    <x v="8"/>
    <x v="0"/>
    <n v="2"/>
    <n v="2200"/>
    <x v="0"/>
  </r>
  <r>
    <n v="1022"/>
    <x v="0"/>
    <x v="4"/>
    <s v="Pathfinder 2000"/>
    <x v="9"/>
    <n v="1400"/>
    <n v="2022"/>
    <n v="3022"/>
    <x v="9"/>
    <x v="1"/>
    <n v="1"/>
    <n v="1400"/>
    <x v="1"/>
  </r>
  <r>
    <n v="1022"/>
    <x v="0"/>
    <x v="4"/>
    <s v="Pathfinder 2000"/>
    <x v="9"/>
    <n v="1400"/>
    <n v="2022"/>
    <n v="3022"/>
    <x v="9"/>
    <x v="1"/>
    <n v="1"/>
    <n v="1400"/>
    <x v="1"/>
  </r>
  <r>
    <n v="1023"/>
    <x v="1"/>
    <x v="5"/>
    <s v="Voyager 1000"/>
    <x v="10"/>
    <n v="1700"/>
    <n v="2023"/>
    <n v="3023"/>
    <x v="10"/>
    <x v="2"/>
    <n v="3"/>
    <n v="5100"/>
    <x v="0"/>
  </r>
  <r>
    <n v="1023"/>
    <x v="1"/>
    <x v="5"/>
    <s v="Voyager 1000"/>
    <x v="10"/>
    <n v="1700"/>
    <n v="2023"/>
    <n v="3023"/>
    <x v="10"/>
    <x v="2"/>
    <n v="3"/>
    <n v="5100"/>
    <x v="0"/>
  </r>
  <r>
    <n v="1024"/>
    <x v="1"/>
    <x v="5"/>
    <s v="Voyager 2000"/>
    <x v="11"/>
    <n v="2000"/>
    <n v="2024"/>
    <n v="3024"/>
    <x v="11"/>
    <x v="0"/>
    <n v="1"/>
    <n v="2000"/>
    <x v="0"/>
  </r>
  <r>
    <n v="1024"/>
    <x v="1"/>
    <x v="5"/>
    <s v="Voyager 2000"/>
    <x v="11"/>
    <n v="2000"/>
    <n v="2024"/>
    <n v="3024"/>
    <x v="11"/>
    <x v="0"/>
    <n v="1"/>
    <n v="2000"/>
    <x v="0"/>
  </r>
  <r>
    <n v="1025"/>
    <x v="2"/>
    <x v="6"/>
    <s v="Adventurer 1000"/>
    <x v="12"/>
    <n v="1500"/>
    <n v="2025"/>
    <n v="3025"/>
    <x v="12"/>
    <x v="1"/>
    <n v="2"/>
    <n v="3000"/>
    <x v="1"/>
  </r>
  <r>
    <n v="1025"/>
    <x v="2"/>
    <x v="6"/>
    <s v="Adventurer 1000"/>
    <x v="12"/>
    <n v="1500"/>
    <n v="2025"/>
    <n v="3025"/>
    <x v="12"/>
    <x v="1"/>
    <n v="2"/>
    <n v="3000"/>
    <x v="1"/>
  </r>
  <r>
    <n v="1026"/>
    <x v="2"/>
    <x v="6"/>
    <s v="Adventurer 2000"/>
    <x v="13"/>
    <n v="1800"/>
    <n v="2026"/>
    <n v="3026"/>
    <x v="13"/>
    <x v="0"/>
    <n v="1"/>
    <n v="1800"/>
    <x v="0"/>
  </r>
  <r>
    <n v="1026"/>
    <x v="2"/>
    <x v="6"/>
    <s v="Adventurer 2000"/>
    <x v="13"/>
    <n v="1800"/>
    <n v="2026"/>
    <n v="3026"/>
    <x v="13"/>
    <x v="0"/>
    <n v="1"/>
    <n v="1800"/>
    <x v="0"/>
  </r>
  <r>
    <n v="1027"/>
    <x v="0"/>
    <x v="7"/>
    <s v="EnduroMaster 1000"/>
    <x v="14"/>
    <n v="2300"/>
    <n v="2027"/>
    <n v="3027"/>
    <x v="14"/>
    <x v="0"/>
    <n v="2"/>
    <n v="4600"/>
    <x v="1"/>
  </r>
  <r>
    <n v="1027"/>
    <x v="0"/>
    <x v="7"/>
    <s v="EnduroMaster 1000"/>
    <x v="14"/>
    <n v="2300"/>
    <n v="2027"/>
    <n v="3027"/>
    <x v="14"/>
    <x v="0"/>
    <n v="2"/>
    <n v="4600"/>
    <x v="1"/>
  </r>
  <r>
    <n v="1028"/>
    <x v="0"/>
    <x v="7"/>
    <s v="EnduroMaster 2000"/>
    <x v="15"/>
    <n v="2600"/>
    <n v="2028"/>
    <n v="3028"/>
    <x v="15"/>
    <x v="1"/>
    <n v="1"/>
    <n v="2600"/>
    <x v="0"/>
  </r>
  <r>
    <n v="1028"/>
    <x v="0"/>
    <x v="7"/>
    <s v="EnduroMaster 2000"/>
    <x v="15"/>
    <n v="2600"/>
    <n v="2028"/>
    <n v="3028"/>
    <x v="15"/>
    <x v="1"/>
    <n v="1"/>
    <n v="2600"/>
    <x v="0"/>
  </r>
  <r>
    <n v="1041"/>
    <x v="0"/>
    <x v="8"/>
    <s v="FatTrail 1000"/>
    <x v="16"/>
    <n v="1300"/>
    <n v="2041"/>
    <n v="3041"/>
    <x v="16"/>
    <x v="0"/>
    <n v="2"/>
    <n v="2600"/>
    <x v="0"/>
  </r>
  <r>
    <n v="1041"/>
    <x v="0"/>
    <x v="8"/>
    <s v="FatTrail 1000"/>
    <x v="16"/>
    <n v="1300"/>
    <n v="2041"/>
    <n v="3041"/>
    <x v="16"/>
    <x v="0"/>
    <n v="2"/>
    <n v="2600"/>
    <x v="0"/>
  </r>
  <r>
    <n v="1042"/>
    <x v="0"/>
    <x v="8"/>
    <s v="FatTrail 2000"/>
    <x v="17"/>
    <n v="1600"/>
    <n v="2042"/>
    <n v="3042"/>
    <x v="17"/>
    <x v="1"/>
    <n v="1"/>
    <n v="1600"/>
    <x v="1"/>
  </r>
  <r>
    <n v="1042"/>
    <x v="0"/>
    <x v="8"/>
    <s v="FatTrail 2000"/>
    <x v="17"/>
    <n v="1600"/>
    <n v="2042"/>
    <n v="3042"/>
    <x v="17"/>
    <x v="1"/>
    <n v="1"/>
    <n v="1600"/>
    <x v="1"/>
  </r>
  <r>
    <n v="1043"/>
    <x v="1"/>
    <x v="9"/>
    <s v="CrossRider 1000"/>
    <x v="18"/>
    <n v="1900"/>
    <n v="2043"/>
    <n v="3043"/>
    <x v="18"/>
    <x v="2"/>
    <n v="3"/>
    <n v="5700"/>
    <x v="0"/>
  </r>
  <r>
    <n v="1043"/>
    <x v="1"/>
    <x v="9"/>
    <s v="CrossRider 1000"/>
    <x v="18"/>
    <n v="1900"/>
    <n v="2043"/>
    <n v="3043"/>
    <x v="18"/>
    <x v="2"/>
    <n v="3"/>
    <n v="5700"/>
    <x v="0"/>
  </r>
  <r>
    <n v="1044"/>
    <x v="1"/>
    <x v="9"/>
    <s v="CrossRider 2000"/>
    <x v="19"/>
    <n v="2200"/>
    <n v="2044"/>
    <n v="3044"/>
    <x v="19"/>
    <x v="0"/>
    <n v="1"/>
    <n v="2200"/>
    <x v="0"/>
  </r>
  <r>
    <n v="1044"/>
    <x v="1"/>
    <x v="9"/>
    <s v="CrossRider 2000"/>
    <x v="19"/>
    <n v="2200"/>
    <n v="2044"/>
    <n v="3044"/>
    <x v="19"/>
    <x v="0"/>
    <n v="1"/>
    <n v="2200"/>
    <x v="0"/>
  </r>
  <r>
    <n v="1045"/>
    <x v="2"/>
    <x v="10"/>
    <s v="DuoExplorer 1000"/>
    <x v="20"/>
    <n v="2000"/>
    <n v="2045"/>
    <n v="3045"/>
    <x v="20"/>
    <x v="1"/>
    <n v="2"/>
    <n v="4000"/>
    <x v="1"/>
  </r>
  <r>
    <n v="1045"/>
    <x v="2"/>
    <x v="10"/>
    <s v="DuoExplorer 1000"/>
    <x v="20"/>
    <n v="2000"/>
    <n v="2045"/>
    <n v="3045"/>
    <x v="20"/>
    <x v="1"/>
    <n v="2"/>
    <n v="4000"/>
    <x v="1"/>
  </r>
  <r>
    <n v="1046"/>
    <x v="2"/>
    <x v="10"/>
    <s v="DuoExplorer 2000"/>
    <x v="21"/>
    <n v="2300"/>
    <n v="2046"/>
    <n v="3046"/>
    <x v="21"/>
    <x v="0"/>
    <n v="1"/>
    <n v="2300"/>
    <x v="0"/>
  </r>
  <r>
    <n v="1046"/>
    <x v="2"/>
    <x v="10"/>
    <s v="DuoExplorer 2000"/>
    <x v="21"/>
    <n v="2300"/>
    <n v="2046"/>
    <n v="3046"/>
    <x v="21"/>
    <x v="0"/>
    <n v="1"/>
    <n v="2300"/>
    <x v="0"/>
  </r>
  <r>
    <n v="1047"/>
    <x v="0"/>
    <x v="11"/>
    <s v="E-Mountain 1000"/>
    <x v="22"/>
    <n v="3000"/>
    <n v="2047"/>
    <n v="3047"/>
    <x v="22"/>
    <x v="0"/>
    <n v="2"/>
    <n v="6000"/>
    <x v="1"/>
  </r>
  <r>
    <n v="1047"/>
    <x v="0"/>
    <x v="11"/>
    <s v="E-Mountain 1000"/>
    <x v="22"/>
    <n v="3000"/>
    <n v="2047"/>
    <n v="3047"/>
    <x v="22"/>
    <x v="0"/>
    <n v="2"/>
    <n v="6000"/>
    <x v="1"/>
  </r>
  <r>
    <n v="1048"/>
    <x v="0"/>
    <x v="11"/>
    <s v="E-Mountain 2000"/>
    <x v="23"/>
    <n v="3500"/>
    <n v="2048"/>
    <n v="3048"/>
    <x v="23"/>
    <x v="1"/>
    <n v="1"/>
    <n v="3500"/>
    <x v="0"/>
  </r>
  <r>
    <n v="1048"/>
    <x v="0"/>
    <x v="11"/>
    <s v="E-Mountain 2000"/>
    <x v="23"/>
    <n v="3500"/>
    <n v="2048"/>
    <n v="3048"/>
    <x v="23"/>
    <x v="1"/>
    <n v="1"/>
    <n v="3500"/>
    <x v="0"/>
  </r>
  <r>
    <n v="1061"/>
    <x v="3"/>
    <x v="12"/>
    <s v="UrbanEco 1000"/>
    <x v="24"/>
    <n v="2000"/>
    <n v="2061"/>
    <n v="3061"/>
    <x v="0"/>
    <x v="0"/>
    <n v="2"/>
    <n v="4000"/>
    <x v="0"/>
  </r>
  <r>
    <n v="1061"/>
    <x v="3"/>
    <x v="12"/>
    <s v="UrbanEco 1000"/>
    <x v="24"/>
    <n v="2000"/>
    <n v="2061"/>
    <n v="3061"/>
    <x v="0"/>
    <x v="0"/>
    <n v="2"/>
    <n v="4000"/>
    <x v="0"/>
  </r>
  <r>
    <n v="1062"/>
    <x v="3"/>
    <x v="12"/>
    <s v="UrbanEco 2000"/>
    <x v="25"/>
    <n v="2500"/>
    <n v="2062"/>
    <n v="3062"/>
    <x v="1"/>
    <x v="1"/>
    <n v="1"/>
    <n v="2500"/>
    <x v="1"/>
  </r>
  <r>
    <n v="1062"/>
    <x v="3"/>
    <x v="12"/>
    <s v="UrbanEco 2000"/>
    <x v="25"/>
    <n v="2500"/>
    <n v="2062"/>
    <n v="3062"/>
    <x v="1"/>
    <x v="1"/>
    <n v="1"/>
    <n v="2500"/>
    <x v="1"/>
  </r>
  <r>
    <n v="1063"/>
    <x v="1"/>
    <x v="13"/>
    <s v="GravelMaster 1000"/>
    <x v="26"/>
    <n v="1700"/>
    <n v="2063"/>
    <n v="3063"/>
    <x v="2"/>
    <x v="2"/>
    <n v="3"/>
    <n v="5100"/>
    <x v="0"/>
  </r>
  <r>
    <n v="1063"/>
    <x v="1"/>
    <x v="13"/>
    <s v="GravelMaster 1000"/>
    <x v="26"/>
    <n v="1700"/>
    <n v="2063"/>
    <n v="3063"/>
    <x v="2"/>
    <x v="2"/>
    <n v="3"/>
    <n v="5100"/>
    <x v="0"/>
  </r>
  <r>
    <n v="1064"/>
    <x v="1"/>
    <x v="13"/>
    <s v="GravelMaster 2000"/>
    <x v="27"/>
    <n v="2100"/>
    <n v="2064"/>
    <n v="3064"/>
    <x v="3"/>
    <x v="0"/>
    <n v="1"/>
    <n v="2100"/>
    <x v="0"/>
  </r>
  <r>
    <n v="1064"/>
    <x v="1"/>
    <x v="13"/>
    <s v="GravelMaster 2000"/>
    <x v="27"/>
    <n v="2100"/>
    <n v="2064"/>
    <n v="3064"/>
    <x v="3"/>
    <x v="0"/>
    <n v="1"/>
    <n v="2100"/>
    <x v="0"/>
  </r>
  <r>
    <n v="1065"/>
    <x v="2"/>
    <x v="14"/>
    <s v="FoldAway 1000"/>
    <x v="28"/>
    <n v="1500"/>
    <n v="2065"/>
    <n v="3065"/>
    <x v="4"/>
    <x v="1"/>
    <n v="2"/>
    <n v="3000"/>
    <x v="1"/>
  </r>
  <r>
    <n v="1065"/>
    <x v="2"/>
    <x v="14"/>
    <s v="FoldAway 1000"/>
    <x v="28"/>
    <n v="1500"/>
    <n v="2065"/>
    <n v="3065"/>
    <x v="4"/>
    <x v="1"/>
    <n v="2"/>
    <n v="3000"/>
    <x v="1"/>
  </r>
  <r>
    <n v="1066"/>
    <x v="2"/>
    <x v="14"/>
    <s v="FoldAway 2000"/>
    <x v="29"/>
    <n v="1800"/>
    <n v="2066"/>
    <n v="3066"/>
    <x v="5"/>
    <x v="0"/>
    <n v="1"/>
    <n v="1800"/>
    <x v="0"/>
  </r>
  <r>
    <n v="1066"/>
    <x v="2"/>
    <x v="14"/>
    <s v="FoldAway 2000"/>
    <x v="29"/>
    <n v="1800"/>
    <n v="2066"/>
    <n v="3066"/>
    <x v="5"/>
    <x v="0"/>
    <n v="1"/>
    <n v="1800"/>
    <x v="0"/>
  </r>
  <r>
    <n v="1067"/>
    <x v="3"/>
    <x v="15"/>
    <s v="E-TrailBlazer 1000"/>
    <x v="22"/>
    <n v="3200"/>
    <n v="2067"/>
    <n v="3067"/>
    <x v="6"/>
    <x v="0"/>
    <n v="2"/>
    <n v="6400"/>
    <x v="1"/>
  </r>
  <r>
    <n v="1067"/>
    <x v="3"/>
    <x v="15"/>
    <s v="E-TrailBlazer 1000"/>
    <x v="22"/>
    <n v="3200"/>
    <n v="2067"/>
    <n v="3067"/>
    <x v="6"/>
    <x v="0"/>
    <n v="2"/>
    <n v="6400"/>
    <x v="1"/>
  </r>
  <r>
    <n v="1068"/>
    <x v="3"/>
    <x v="15"/>
    <s v="E-TrailBlazer 2000"/>
    <x v="23"/>
    <n v="3700"/>
    <n v="2068"/>
    <n v="3068"/>
    <x v="7"/>
    <x v="1"/>
    <n v="1"/>
    <n v="3700"/>
    <x v="0"/>
  </r>
  <r>
    <n v="1068"/>
    <x v="3"/>
    <x v="15"/>
    <s v="E-TrailBlazer 2000"/>
    <x v="23"/>
    <n v="3700"/>
    <n v="2068"/>
    <n v="3068"/>
    <x v="7"/>
    <x v="1"/>
    <n v="1"/>
    <n v="3700"/>
    <x v="0"/>
  </r>
  <r>
    <n v="1081"/>
    <x v="4"/>
    <x v="16"/>
    <s v="CommutePro 1000"/>
    <x v="30"/>
    <n v="1200"/>
    <n v="2081"/>
    <n v="3081"/>
    <x v="24"/>
    <x v="0"/>
    <n v="2"/>
    <n v="2400"/>
    <x v="0"/>
  </r>
  <r>
    <n v="1081"/>
    <x v="4"/>
    <x v="16"/>
    <s v="CommutePro 1000"/>
    <x v="30"/>
    <n v="1200"/>
    <n v="2081"/>
    <n v="3081"/>
    <x v="24"/>
    <x v="0"/>
    <n v="2"/>
    <n v="2400"/>
    <x v="0"/>
  </r>
  <r>
    <n v="1082"/>
    <x v="4"/>
    <x v="16"/>
    <s v="CommutePro 2000"/>
    <x v="31"/>
    <n v="1500"/>
    <n v="2082"/>
    <n v="3082"/>
    <x v="25"/>
    <x v="1"/>
    <n v="1"/>
    <n v="1500"/>
    <x v="1"/>
  </r>
  <r>
    <n v="1082"/>
    <x v="4"/>
    <x v="16"/>
    <s v="CommutePro 2000"/>
    <x v="31"/>
    <n v="1500"/>
    <n v="2082"/>
    <n v="3082"/>
    <x v="25"/>
    <x v="1"/>
    <n v="1"/>
    <n v="1500"/>
    <x v="1"/>
  </r>
  <r>
    <n v="1083"/>
    <x v="1"/>
    <x v="17"/>
    <s v="AeroSpeed 1000"/>
    <x v="32"/>
    <n v="2800"/>
    <n v="2083"/>
    <n v="3083"/>
    <x v="26"/>
    <x v="2"/>
    <n v="3"/>
    <n v="8400"/>
    <x v="0"/>
  </r>
  <r>
    <n v="1083"/>
    <x v="1"/>
    <x v="17"/>
    <s v="AeroSpeed 1000"/>
    <x v="32"/>
    <n v="2800"/>
    <n v="2083"/>
    <n v="3083"/>
    <x v="26"/>
    <x v="2"/>
    <n v="3"/>
    <n v="8400"/>
    <x v="0"/>
  </r>
  <r>
    <n v="1084"/>
    <x v="1"/>
    <x v="17"/>
    <s v="AeroSpeed 2000"/>
    <x v="33"/>
    <n v="3200"/>
    <n v="2084"/>
    <n v="3084"/>
    <x v="27"/>
    <x v="0"/>
    <n v="1"/>
    <n v="3200"/>
    <x v="0"/>
  </r>
  <r>
    <n v="1084"/>
    <x v="1"/>
    <x v="17"/>
    <s v="AeroSpeed 2000"/>
    <x v="33"/>
    <n v="3200"/>
    <n v="2084"/>
    <n v="3084"/>
    <x v="27"/>
    <x v="0"/>
    <n v="1"/>
    <n v="3200"/>
    <x v="0"/>
  </r>
  <r>
    <n v="1085"/>
    <x v="2"/>
    <x v="18"/>
    <s v="ReclineRider 1000"/>
    <x v="34"/>
    <n v="2000"/>
    <n v="2085"/>
    <n v="3085"/>
    <x v="28"/>
    <x v="1"/>
    <n v="2"/>
    <n v="4000"/>
    <x v="1"/>
  </r>
  <r>
    <n v="1085"/>
    <x v="2"/>
    <x v="18"/>
    <s v="ReclineRider 1000"/>
    <x v="34"/>
    <n v="2000"/>
    <n v="2085"/>
    <n v="3085"/>
    <x v="28"/>
    <x v="1"/>
    <n v="2"/>
    <n v="4000"/>
    <x v="1"/>
  </r>
  <r>
    <n v="1086"/>
    <x v="2"/>
    <x v="18"/>
    <s v="ReclineRider 2000"/>
    <x v="35"/>
    <n v="2400"/>
    <n v="2086"/>
    <n v="3086"/>
    <x v="29"/>
    <x v="0"/>
    <n v="1"/>
    <n v="2400"/>
    <x v="0"/>
  </r>
  <r>
    <n v="1086"/>
    <x v="2"/>
    <x v="18"/>
    <s v="ReclineRider 2000"/>
    <x v="35"/>
    <n v="2400"/>
    <n v="2086"/>
    <n v="3086"/>
    <x v="29"/>
    <x v="0"/>
    <n v="1"/>
    <n v="2400"/>
    <x v="0"/>
  </r>
  <r>
    <n v="1087"/>
    <x v="0"/>
    <x v="3"/>
    <s v="DownhillDominator 1000"/>
    <x v="36"/>
    <n v="2900"/>
    <n v="2087"/>
    <n v="3087"/>
    <x v="30"/>
    <x v="0"/>
    <n v="2"/>
    <n v="5800"/>
    <x v="1"/>
  </r>
  <r>
    <n v="1087"/>
    <x v="0"/>
    <x v="3"/>
    <s v="DownhillDominator 1000"/>
    <x v="36"/>
    <n v="2900"/>
    <n v="2087"/>
    <n v="3087"/>
    <x v="30"/>
    <x v="0"/>
    <n v="2"/>
    <n v="5800"/>
    <x v="1"/>
  </r>
  <r>
    <n v="1088"/>
    <x v="0"/>
    <x v="3"/>
    <s v="DownhillDominator 2000"/>
    <x v="37"/>
    <n v="3300"/>
    <n v="2088"/>
    <n v="3088"/>
    <x v="31"/>
    <x v="1"/>
    <n v="1"/>
    <n v="3300"/>
    <x v="1"/>
  </r>
  <r>
    <n v="1088"/>
    <x v="0"/>
    <x v="3"/>
    <s v="DownhillDominator 2000"/>
    <x v="37"/>
    <n v="3300"/>
    <n v="2088"/>
    <n v="3088"/>
    <x v="31"/>
    <x v="1"/>
    <n v="1"/>
    <n v="3300"/>
    <x v="1"/>
  </r>
  <r>
    <n v="1101"/>
    <x v="5"/>
    <x v="19"/>
    <s v="LittleBalancer 1000"/>
    <x v="38"/>
    <n v="150"/>
    <n v="2101"/>
    <n v="3101"/>
    <x v="32"/>
    <x v="0"/>
    <n v="2"/>
    <n v="300"/>
    <x v="0"/>
  </r>
  <r>
    <n v="1101"/>
    <x v="5"/>
    <x v="19"/>
    <s v="LittleBalancer 1000"/>
    <x v="38"/>
    <n v="150"/>
    <n v="2101"/>
    <n v="3101"/>
    <x v="32"/>
    <x v="0"/>
    <n v="2"/>
    <n v="300"/>
    <x v="0"/>
  </r>
  <r>
    <n v="1102"/>
    <x v="5"/>
    <x v="19"/>
    <s v="LittleBalancer 2000"/>
    <x v="39"/>
    <n v="200"/>
    <n v="2102"/>
    <n v="3102"/>
    <x v="33"/>
    <x v="1"/>
    <n v="1"/>
    <n v="200"/>
    <x v="1"/>
  </r>
  <r>
    <n v="1102"/>
    <x v="5"/>
    <x v="19"/>
    <s v="LittleBalancer 2000"/>
    <x v="39"/>
    <n v="200"/>
    <n v="2102"/>
    <n v="3102"/>
    <x v="33"/>
    <x v="1"/>
    <n v="1"/>
    <n v="200"/>
    <x v="1"/>
  </r>
  <r>
    <n v="1103"/>
    <x v="6"/>
    <x v="20"/>
    <s v="FreestyleMaster 1000"/>
    <x v="40"/>
    <n v="400"/>
    <n v="2103"/>
    <n v="3103"/>
    <x v="34"/>
    <x v="2"/>
    <n v="3"/>
    <n v="1200"/>
    <x v="0"/>
  </r>
  <r>
    <n v="1103"/>
    <x v="6"/>
    <x v="20"/>
    <s v="FreestyleMaster 1000"/>
    <x v="40"/>
    <n v="400"/>
    <n v="2103"/>
    <n v="3103"/>
    <x v="34"/>
    <x v="2"/>
    <n v="3"/>
    <n v="1200"/>
    <x v="0"/>
  </r>
  <r>
    <n v="1104"/>
    <x v="6"/>
    <x v="20"/>
    <s v="FreestyleMaster 2000"/>
    <x v="41"/>
    <n v="600"/>
    <n v="2104"/>
    <n v="3104"/>
    <x v="35"/>
    <x v="0"/>
    <n v="1"/>
    <n v="600"/>
    <x v="0"/>
  </r>
  <r>
    <n v="1104"/>
    <x v="6"/>
    <x v="20"/>
    <s v="FreestyleMaster 2000"/>
    <x v="41"/>
    <n v="600"/>
    <n v="2104"/>
    <n v="3104"/>
    <x v="35"/>
    <x v="0"/>
    <n v="1"/>
    <n v="600"/>
    <x v="0"/>
  </r>
  <r>
    <n v="1105"/>
    <x v="0"/>
    <x v="0"/>
    <s v="XC-Rider 1000"/>
    <x v="42"/>
    <n v="1800"/>
    <n v="2105"/>
    <n v="3105"/>
    <x v="36"/>
    <x v="1"/>
    <n v="2"/>
    <n v="3600"/>
    <x v="1"/>
  </r>
  <r>
    <n v="1105"/>
    <x v="0"/>
    <x v="0"/>
    <s v="XC-Rider 1000"/>
    <x v="42"/>
    <n v="1800"/>
    <n v="2105"/>
    <n v="3105"/>
    <x v="36"/>
    <x v="1"/>
    <n v="2"/>
    <n v="3600"/>
    <x v="1"/>
  </r>
  <r>
    <n v="1106"/>
    <x v="0"/>
    <x v="0"/>
    <s v="XC-Rider 2000"/>
    <x v="43"/>
    <n v="2400"/>
    <n v="2106"/>
    <n v="3106"/>
    <x v="37"/>
    <x v="0"/>
    <n v="1"/>
    <n v="2400"/>
    <x v="0"/>
  </r>
  <r>
    <n v="1106"/>
    <x v="0"/>
    <x v="0"/>
    <s v="XC-Rider 2000"/>
    <x v="43"/>
    <n v="2400"/>
    <n v="2106"/>
    <n v="3106"/>
    <x v="37"/>
    <x v="0"/>
    <n v="1"/>
    <n v="2400"/>
    <x v="0"/>
  </r>
  <r>
    <n v="1107"/>
    <x v="1"/>
    <x v="21"/>
    <s v="EnduranceElite 1000"/>
    <x v="44"/>
    <n v="2100"/>
    <n v="2107"/>
    <n v="3107"/>
    <x v="38"/>
    <x v="0"/>
    <n v="2"/>
    <n v="4200"/>
    <x v="1"/>
  </r>
  <r>
    <n v="1107"/>
    <x v="1"/>
    <x v="21"/>
    <s v="EnduranceElite 1000"/>
    <x v="44"/>
    <n v="2100"/>
    <n v="2107"/>
    <n v="3107"/>
    <x v="38"/>
    <x v="0"/>
    <n v="2"/>
    <n v="4200"/>
    <x v="1"/>
  </r>
  <r>
    <n v="1108"/>
    <x v="1"/>
    <x v="21"/>
    <s v="EnduranceElite 2000"/>
    <x v="45"/>
    <n v="2600"/>
    <n v="2108"/>
    <n v="3108"/>
    <x v="39"/>
    <x v="1"/>
    <n v="1"/>
    <n v="2600"/>
    <x v="0"/>
  </r>
  <r>
    <n v="1108"/>
    <x v="1"/>
    <x v="21"/>
    <s v="EnduranceElite 2000"/>
    <x v="45"/>
    <n v="2600"/>
    <n v="2108"/>
    <n v="3108"/>
    <x v="39"/>
    <x v="1"/>
    <n v="1"/>
    <n v="26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743149-9797-44E2-BE6D-EDABF3CC10EA}"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B5" firstHeaderRow="1" firstDataRow="1" firstDataCol="1"/>
  <pivotFields count="15">
    <pivotField showAll="0"/>
    <pivotField showAll="0">
      <items count="8">
        <item x="6"/>
        <item x="3"/>
        <item x="4"/>
        <item x="5"/>
        <item x="0"/>
        <item x="1"/>
        <item x="2"/>
        <item t="default"/>
      </items>
    </pivotField>
    <pivotField showAll="0"/>
    <pivotField showAll="0"/>
    <pivotField showAll="0">
      <items count="47">
        <item x="33"/>
        <item x="19"/>
        <item x="29"/>
        <item x="41"/>
        <item x="5"/>
        <item x="11"/>
        <item x="32"/>
        <item x="2"/>
        <item x="8"/>
        <item x="16"/>
        <item x="26"/>
        <item x="40"/>
        <item x="4"/>
        <item x="34"/>
        <item x="20"/>
        <item x="10"/>
        <item x="28"/>
        <item x="42"/>
        <item x="36"/>
        <item x="12"/>
        <item x="24"/>
        <item x="30"/>
        <item x="22"/>
        <item x="44"/>
        <item x="14"/>
        <item x="7"/>
        <item x="31"/>
        <item x="43"/>
        <item x="37"/>
        <item x="25"/>
        <item x="23"/>
        <item x="45"/>
        <item x="15"/>
        <item x="17"/>
        <item x="27"/>
        <item x="1"/>
        <item x="35"/>
        <item x="21"/>
        <item x="9"/>
        <item x="0"/>
        <item x="13"/>
        <item x="3"/>
        <item x="6"/>
        <item x="38"/>
        <item x="39"/>
        <item x="18"/>
        <item t="default"/>
      </items>
    </pivotField>
    <pivotField showAll="0"/>
    <pivotField showAll="0"/>
    <pivotField showAll="0"/>
    <pivotField numFmtId="14" showAll="0">
      <items count="41">
        <item x="32"/>
        <item x="33"/>
        <item x="34"/>
        <item x="35"/>
        <item x="36"/>
        <item x="37"/>
        <item x="38"/>
        <item x="39"/>
        <item x="24"/>
        <item x="25"/>
        <item x="26"/>
        <item x="27"/>
        <item x="28"/>
        <item x="29"/>
        <item x="30"/>
        <item x="31"/>
        <item x="0"/>
        <item x="1"/>
        <item x="2"/>
        <item x="3"/>
        <item x="4"/>
        <item x="5"/>
        <item x="6"/>
        <item x="7"/>
        <item x="16"/>
        <item x="17"/>
        <item x="18"/>
        <item x="19"/>
        <item x="20"/>
        <item x="21"/>
        <item x="22"/>
        <item x="23"/>
        <item x="8"/>
        <item x="9"/>
        <item x="10"/>
        <item x="11"/>
        <item x="12"/>
        <item x="13"/>
        <item x="14"/>
        <item x="15"/>
        <item t="default"/>
      </items>
    </pivotField>
    <pivotField showAll="0">
      <items count="4">
        <item x="2"/>
        <item x="1"/>
        <item x="0"/>
        <item t="default"/>
      </items>
    </pivotField>
    <pivotField showAll="0"/>
    <pivotField dataField="1" showAll="0"/>
    <pivotField showAll="0">
      <items count="3">
        <item x="0"/>
        <item x="1"/>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4"/>
  </rowFields>
  <rowItems count="3">
    <i>
      <x v="2"/>
    </i>
    <i>
      <x v="3"/>
    </i>
    <i t="grand">
      <x/>
    </i>
  </rowItems>
  <colItems count="1">
    <i/>
  </colItems>
  <dataFields count="1">
    <dataField name="Sum of Total Order " fld="1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68EBE-31BE-4F04-A765-1AA5C083A68A}"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10" firstHeaderRow="1" firstDataRow="1" firstDataCol="1"/>
  <pivotFields count="15">
    <pivotField showAll="0"/>
    <pivotField axis="axisRow" showAll="0" sortType="ascending">
      <items count="8">
        <item x="6"/>
        <item x="3"/>
        <item x="4"/>
        <item x="5"/>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4" showAll="0">
      <items count="41">
        <item x="32"/>
        <item x="33"/>
        <item x="34"/>
        <item x="35"/>
        <item x="36"/>
        <item x="37"/>
        <item x="38"/>
        <item x="39"/>
        <item x="24"/>
        <item x="25"/>
        <item x="26"/>
        <item x="27"/>
        <item x="28"/>
        <item x="29"/>
        <item x="30"/>
        <item x="31"/>
        <item x="0"/>
        <item x="1"/>
        <item x="2"/>
        <item x="3"/>
        <item x="4"/>
        <item x="5"/>
        <item x="6"/>
        <item x="7"/>
        <item x="16"/>
        <item x="17"/>
        <item x="18"/>
        <item x="19"/>
        <item x="20"/>
        <item x="21"/>
        <item x="22"/>
        <item x="23"/>
        <item x="8"/>
        <item x="9"/>
        <item x="10"/>
        <item x="11"/>
        <item x="12"/>
        <item x="13"/>
        <item x="14"/>
        <item x="15"/>
        <item t="default"/>
      </items>
    </pivotField>
    <pivotField showAll="0">
      <items count="4">
        <item x="2"/>
        <item x="1"/>
        <item x="0"/>
        <item t="default"/>
      </items>
    </pivotField>
    <pivotField showAll="0"/>
    <pivotField dataField="1" showAll="0"/>
    <pivotField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v="3"/>
    </i>
    <i>
      <x/>
    </i>
    <i>
      <x v="2"/>
    </i>
    <i>
      <x v="1"/>
    </i>
    <i>
      <x v="6"/>
    </i>
    <i>
      <x v="5"/>
    </i>
    <i>
      <x v="4"/>
    </i>
    <i t="grand">
      <x/>
    </i>
  </rowItems>
  <colItems count="1">
    <i/>
  </colItems>
  <dataFields count="1">
    <dataField name="Sum of Total Order " fld="11" baseField="0" baseItem="0"/>
  </dataFields>
  <chartFormats count="4">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8D11E7-2B57-4DBD-A787-7E7B749C0999}" name="PivotTable2"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2:B4" firstHeaderRow="1" firstDataRow="1" firstDataCol="1"/>
  <pivotFields count="15">
    <pivotField showAll="0"/>
    <pivotField showAll="0">
      <items count="8">
        <item x="6"/>
        <item x="3"/>
        <item x="4"/>
        <item x="5"/>
        <item x="0"/>
        <item x="1"/>
        <item x="2"/>
        <item t="default"/>
      </items>
    </pivotField>
    <pivotField showAll="0">
      <items count="23">
        <item x="6"/>
        <item x="17"/>
        <item x="19"/>
        <item x="12"/>
        <item x="16"/>
        <item x="0"/>
        <item x="9"/>
        <item x="3"/>
        <item x="11"/>
        <item x="21"/>
        <item x="7"/>
        <item x="8"/>
        <item x="14"/>
        <item x="20"/>
        <item x="13"/>
        <item x="2"/>
        <item x="15"/>
        <item x="1"/>
        <item x="18"/>
        <item x="10"/>
        <item x="5"/>
        <item x="4"/>
        <item t="default"/>
      </items>
    </pivotField>
    <pivotField showAll="0"/>
    <pivotField showAll="0"/>
    <pivotField showAll="0"/>
    <pivotField showAll="0"/>
    <pivotField showAll="0"/>
    <pivotField numFmtId="14" showAll="0">
      <items count="41">
        <item x="32"/>
        <item x="33"/>
        <item x="34"/>
        <item x="35"/>
        <item x="36"/>
        <item x="37"/>
        <item x="38"/>
        <item x="39"/>
        <item x="24"/>
        <item x="25"/>
        <item x="26"/>
        <item x="27"/>
        <item x="28"/>
        <item x="29"/>
        <item x="30"/>
        <item x="31"/>
        <item x="0"/>
        <item x="1"/>
        <item x="2"/>
        <item x="3"/>
        <item x="4"/>
        <item x="5"/>
        <item x="6"/>
        <item x="7"/>
        <item x="16"/>
        <item x="17"/>
        <item x="18"/>
        <item x="19"/>
        <item x="20"/>
        <item x="21"/>
        <item x="22"/>
        <item x="23"/>
        <item x="8"/>
        <item x="9"/>
        <item x="10"/>
        <item x="11"/>
        <item x="12"/>
        <item x="13"/>
        <item x="14"/>
        <item x="15"/>
        <item t="default"/>
      </items>
    </pivotField>
    <pivotField showAll="0">
      <items count="4">
        <item x="2"/>
        <item x="1"/>
        <item x="0"/>
        <item t="default"/>
      </items>
    </pivotField>
    <pivotField showAll="0"/>
    <pivotField dataField="1" showAll="0"/>
    <pivotField axis="axisRow"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2">
    <i>
      <x/>
    </i>
    <i>
      <x v="1"/>
    </i>
  </rowItems>
  <colItems count="1">
    <i/>
  </colItems>
  <dataFields count="1">
    <dataField name="Sum of Total Order " fld="11" baseField="0" baseItem="0"/>
  </dataFields>
  <chartFormats count="4">
    <chartFormat chart="2"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2" count="1" selected="0">
            <x v="0"/>
          </reference>
        </references>
      </pivotArea>
    </chartFormat>
    <chartFormat chart="5" format="7">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133012-0648-4165-A63E-F1351BF095A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B6" firstHeaderRow="1" firstDataRow="1" firstDataCol="1"/>
  <pivotFields count="15">
    <pivotField showAll="0"/>
    <pivotField showAll="0">
      <items count="8">
        <item x="6"/>
        <item x="3"/>
        <item x="4"/>
        <item x="5"/>
        <item x="0"/>
        <item x="1"/>
        <item x="2"/>
        <item t="default"/>
      </items>
    </pivotField>
    <pivotField showAll="0"/>
    <pivotField showAll="0"/>
    <pivotField showAll="0"/>
    <pivotField showAll="0"/>
    <pivotField showAll="0"/>
    <pivotField showAll="0"/>
    <pivotField numFmtId="14" showAll="0">
      <items count="41">
        <item x="32"/>
        <item x="33"/>
        <item x="34"/>
        <item x="35"/>
        <item x="36"/>
        <item x="37"/>
        <item x="38"/>
        <item x="39"/>
        <item x="24"/>
        <item x="25"/>
        <item x="26"/>
        <item x="27"/>
        <item x="28"/>
        <item x="29"/>
        <item x="30"/>
        <item x="31"/>
        <item x="0"/>
        <item x="1"/>
        <item x="2"/>
        <item x="3"/>
        <item x="4"/>
        <item x="5"/>
        <item x="6"/>
        <item x="7"/>
        <item x="16"/>
        <item x="17"/>
        <item x="18"/>
        <item x="19"/>
        <item x="20"/>
        <item x="21"/>
        <item x="22"/>
        <item x="23"/>
        <item x="8"/>
        <item x="9"/>
        <item x="10"/>
        <item x="11"/>
        <item x="12"/>
        <item x="13"/>
        <item x="14"/>
        <item x="15"/>
        <item t="default"/>
      </items>
    </pivotField>
    <pivotField axis="axisRow" showAll="0">
      <items count="4">
        <item x="2"/>
        <item x="1"/>
        <item x="0"/>
        <item t="default"/>
      </items>
    </pivotField>
    <pivotField dataField="1" showAll="0"/>
    <pivotField showAll="0"/>
    <pivotField showAll="0">
      <items count="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4">
    <i>
      <x/>
    </i>
    <i>
      <x v="1"/>
    </i>
    <i>
      <x v="2"/>
    </i>
    <i t="grand">
      <x/>
    </i>
  </rowItems>
  <colItems count="1">
    <i/>
  </colItems>
  <dataFields count="1">
    <dataField name="Sum of Order Quantity" fld="1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D57553A-12B4-45C9-A865-DCF5FF6CCDBD}" sourceName="Product Category">
  <pivotTables>
    <pivotTable tabId="2" name="PivotTable1"/>
    <pivotTable tabId="4" name="PivotTable3"/>
    <pivotTable tabId="5" name="PivotTable2"/>
    <pivotTable tabId="6" name="PivotTable4"/>
  </pivotTables>
  <data>
    <tabular pivotCacheId="1878950452">
      <items count="7">
        <i x="6" s="1"/>
        <i x="3" s="1"/>
        <i x="4" s="1"/>
        <i x="5" s="1"/>
        <i x="0" s="1"/>
        <i x="1"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C8FD13FB-9FC7-4C88-9321-DD8C71C174EA}" sourceName="Order Status">
  <pivotTables>
    <pivotTable tabId="2" name="PivotTable1"/>
    <pivotTable tabId="4" name="PivotTable3"/>
    <pivotTable tabId="5" name="PivotTable2"/>
    <pivotTable tabId="6" name="PivotTable4"/>
  </pivotTables>
  <data>
    <tabular pivotCacheId="1878950452">
      <items count="3">
        <i x="2" s="1"/>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051D30A-E3AB-4AE0-827B-EB7B534D7878}" sourceName="Payment Method">
  <pivotTables>
    <pivotTable tabId="2" name="PivotTable1"/>
    <pivotTable tabId="4" name="PivotTable3"/>
    <pivotTable tabId="5" name="PivotTable2"/>
    <pivotTable tabId="6" name="PivotTable4"/>
  </pivotTables>
  <data>
    <tabular pivotCacheId="1878950452">
      <items count="2">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46352A81-147F-491B-BB28-C423E847BF90}" sourceName="Months (Order Date)">
  <pivotTables>
    <pivotTable tabId="2" name="PivotTable1"/>
    <pivotTable tabId="4" name="PivotTable3"/>
    <pivotTable tabId="5" name="PivotTable2"/>
    <pivotTable tabId="6" name="PivotTable4"/>
  </pivotTables>
  <data>
    <tabular pivotCacheId="1878950452">
      <items count="14">
        <i x="2" s="1"/>
        <i x="3" s="1"/>
        <i x="1" s="1" nd="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8B733C6A-AF9E-4802-8732-9A72B45C1DC9}" cache="Slicer_Product_Category" caption="Product Category" columnCount="5" showCaption="0" style="Slicer Style 4" rowHeight="144000"/>
  <slicer name="Order Status" xr10:uid="{FB96896B-8E0B-4A8A-ABA5-908D5C98F0A5}" cache="Slicer_Order_Status" caption="Order Status" columnCount="3" showCaption="0" style="Slicer Style 4" rowHeight="144000"/>
  <slicer name="Payment Method" xr10:uid="{DB0495DE-7DE8-4555-90F1-071F9E35E548}" cache="Slicer_Payment_Method" caption="Payment Method" columnCount="2" showCaption="0" style="Slicer Style 4" rowHeight="180000"/>
  <slicer name="Months (Order Date)" xr10:uid="{5F3FF38D-79AF-44DE-81AD-188066DACF09}" cache="Slicer_Months__Order_Date" caption="Months (Order Date)" columnCount="2" showCaption="0" style="Slicer Style 4" rowHeight="180000"/>
</slicers>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7"/>
  <sheetViews>
    <sheetView topLeftCell="E1" workbookViewId="0">
      <selection activeCell="J1" sqref="J1:J1048576"/>
    </sheetView>
  </sheetViews>
  <sheetFormatPr defaultRowHeight="15" x14ac:dyDescent="0.25"/>
  <cols>
    <col min="1" max="1" width="10.140625" bestFit="1" customWidth="1"/>
    <col min="2" max="2" width="16.28515625" bestFit="1" customWidth="1"/>
    <col min="3" max="3" width="19.42578125" bestFit="1" customWidth="1"/>
    <col min="4" max="4" width="23.28515625" bestFit="1" customWidth="1"/>
    <col min="5" max="5" width="39.7109375" bestFit="1" customWidth="1"/>
    <col min="6" max="6" width="12.7109375" style="7" bestFit="1" customWidth="1"/>
    <col min="7" max="7" width="8.42578125" bestFit="1" customWidth="1"/>
    <col min="8" max="8" width="11.85546875" bestFit="1" customWidth="1"/>
    <col min="9" max="9" width="10.7109375" bestFit="1" customWidth="1"/>
    <col min="10" max="10" width="12" bestFit="1" customWidth="1"/>
    <col min="11" max="11" width="14.42578125" bestFit="1" customWidth="1"/>
    <col min="12" max="12" width="11" style="4" bestFit="1" customWidth="1"/>
    <col min="13" max="13" width="16.5703125" bestFit="1" customWidth="1"/>
  </cols>
  <sheetData>
    <row r="1" spans="1:13" x14ac:dyDescent="0.25">
      <c r="A1" s="1" t="s">
        <v>0</v>
      </c>
      <c r="B1" s="1" t="s">
        <v>1</v>
      </c>
      <c r="C1" s="1" t="s">
        <v>2</v>
      </c>
      <c r="D1" s="1" t="s">
        <v>3</v>
      </c>
      <c r="E1" s="1" t="s">
        <v>4</v>
      </c>
      <c r="F1" s="6" t="s">
        <v>5</v>
      </c>
      <c r="G1" s="1" t="s">
        <v>6</v>
      </c>
      <c r="H1" s="1" t="s">
        <v>7</v>
      </c>
      <c r="I1" s="1" t="s">
        <v>8</v>
      </c>
      <c r="J1" s="1" t="s">
        <v>9</v>
      </c>
      <c r="K1" s="1" t="s">
        <v>10</v>
      </c>
      <c r="L1" s="3" t="s">
        <v>140</v>
      </c>
      <c r="M1" s="1" t="s">
        <v>11</v>
      </c>
    </row>
    <row r="2" spans="1:13" x14ac:dyDescent="0.25">
      <c r="A2">
        <v>1001</v>
      </c>
      <c r="B2" t="s">
        <v>12</v>
      </c>
      <c r="C2" t="s">
        <v>13</v>
      </c>
      <c r="D2" t="s">
        <v>14</v>
      </c>
      <c r="E2" t="s">
        <v>15</v>
      </c>
      <c r="F2" s="7">
        <v>1200</v>
      </c>
      <c r="G2">
        <v>2001</v>
      </c>
      <c r="H2">
        <v>3001</v>
      </c>
      <c r="I2" s="2">
        <v>44986</v>
      </c>
      <c r="J2" t="s">
        <v>16</v>
      </c>
      <c r="K2">
        <v>2</v>
      </c>
      <c r="L2">
        <v>2400</v>
      </c>
      <c r="M2" t="s">
        <v>17</v>
      </c>
    </row>
    <row r="3" spans="1:13" x14ac:dyDescent="0.25">
      <c r="A3">
        <v>1001</v>
      </c>
      <c r="B3" t="s">
        <v>12</v>
      </c>
      <c r="C3" t="s">
        <v>13</v>
      </c>
      <c r="D3" t="s">
        <v>14</v>
      </c>
      <c r="E3" t="s">
        <v>15</v>
      </c>
      <c r="F3" s="5">
        <v>1200</v>
      </c>
      <c r="G3">
        <v>2200</v>
      </c>
      <c r="H3">
        <v>3001</v>
      </c>
      <c r="I3" s="2">
        <v>44987</v>
      </c>
      <c r="J3" t="s">
        <v>16</v>
      </c>
      <c r="K3">
        <v>2</v>
      </c>
      <c r="L3">
        <v>2400</v>
      </c>
      <c r="M3" t="s">
        <v>17</v>
      </c>
    </row>
    <row r="4" spans="1:13" x14ac:dyDescent="0.25">
      <c r="A4">
        <v>1002</v>
      </c>
      <c r="B4" t="s">
        <v>12</v>
      </c>
      <c r="C4" t="s">
        <v>13</v>
      </c>
      <c r="D4" t="s">
        <v>18</v>
      </c>
      <c r="E4" t="s">
        <v>19</v>
      </c>
      <c r="F4" s="7">
        <v>1500</v>
      </c>
      <c r="G4">
        <v>2002</v>
      </c>
      <c r="H4">
        <v>3002</v>
      </c>
      <c r="I4" s="2">
        <v>44987</v>
      </c>
      <c r="J4" t="s">
        <v>20</v>
      </c>
      <c r="K4">
        <v>1</v>
      </c>
      <c r="L4">
        <v>1500</v>
      </c>
      <c r="M4" t="s">
        <v>21</v>
      </c>
    </row>
    <row r="5" spans="1:13" x14ac:dyDescent="0.25">
      <c r="A5">
        <v>1002</v>
      </c>
      <c r="B5" t="s">
        <v>12</v>
      </c>
      <c r="C5" t="s">
        <v>13</v>
      </c>
      <c r="D5" t="s">
        <v>18</v>
      </c>
      <c r="E5" t="s">
        <v>19</v>
      </c>
      <c r="F5">
        <v>1500</v>
      </c>
      <c r="G5">
        <v>2201</v>
      </c>
      <c r="H5">
        <v>3002</v>
      </c>
      <c r="I5" s="2">
        <v>44988</v>
      </c>
      <c r="J5" t="s">
        <v>20</v>
      </c>
      <c r="K5">
        <v>1</v>
      </c>
      <c r="L5">
        <v>1500</v>
      </c>
      <c r="M5" t="s">
        <v>21</v>
      </c>
    </row>
    <row r="6" spans="1:13" x14ac:dyDescent="0.25">
      <c r="A6">
        <v>1003</v>
      </c>
      <c r="B6" t="s">
        <v>22</v>
      </c>
      <c r="C6" t="s">
        <v>23</v>
      </c>
      <c r="D6" t="s">
        <v>24</v>
      </c>
      <c r="E6" t="s">
        <v>25</v>
      </c>
      <c r="F6">
        <v>1800</v>
      </c>
      <c r="G6">
        <v>2003</v>
      </c>
      <c r="H6">
        <v>3003</v>
      </c>
      <c r="I6" s="2">
        <v>44988</v>
      </c>
      <c r="J6" t="s">
        <v>26</v>
      </c>
      <c r="K6">
        <v>3</v>
      </c>
      <c r="L6">
        <v>5400</v>
      </c>
      <c r="M6" t="s">
        <v>17</v>
      </c>
    </row>
    <row r="7" spans="1:13" x14ac:dyDescent="0.25">
      <c r="A7">
        <v>1003</v>
      </c>
      <c r="B7" t="s">
        <v>22</v>
      </c>
      <c r="C7" t="s">
        <v>23</v>
      </c>
      <c r="D7" t="s">
        <v>24</v>
      </c>
      <c r="E7" t="s">
        <v>25</v>
      </c>
      <c r="F7">
        <v>1800</v>
      </c>
      <c r="G7">
        <v>2003</v>
      </c>
      <c r="H7">
        <v>3003</v>
      </c>
      <c r="I7" s="2">
        <v>44988</v>
      </c>
      <c r="J7" t="s">
        <v>26</v>
      </c>
      <c r="K7">
        <v>3</v>
      </c>
      <c r="L7">
        <v>5400</v>
      </c>
      <c r="M7" t="s">
        <v>17</v>
      </c>
    </row>
    <row r="8" spans="1:13" x14ac:dyDescent="0.25">
      <c r="A8">
        <v>1004</v>
      </c>
      <c r="B8" t="s">
        <v>22</v>
      </c>
      <c r="C8" t="s">
        <v>23</v>
      </c>
      <c r="D8" t="s">
        <v>27</v>
      </c>
      <c r="E8" t="s">
        <v>28</v>
      </c>
      <c r="F8">
        <v>2100</v>
      </c>
      <c r="G8">
        <v>2004</v>
      </c>
      <c r="H8">
        <v>3004</v>
      </c>
      <c r="I8" s="2">
        <v>44989</v>
      </c>
      <c r="J8" t="s">
        <v>16</v>
      </c>
      <c r="K8">
        <v>1</v>
      </c>
      <c r="L8">
        <v>2100</v>
      </c>
      <c r="M8" t="s">
        <v>17</v>
      </c>
    </row>
    <row r="9" spans="1:13" x14ac:dyDescent="0.25">
      <c r="A9">
        <v>1004</v>
      </c>
      <c r="B9" t="s">
        <v>22</v>
      </c>
      <c r="C9" t="s">
        <v>23</v>
      </c>
      <c r="D9" t="s">
        <v>27</v>
      </c>
      <c r="E9" t="s">
        <v>28</v>
      </c>
      <c r="F9">
        <v>2100</v>
      </c>
      <c r="G9">
        <v>2004</v>
      </c>
      <c r="H9">
        <v>3004</v>
      </c>
      <c r="I9" s="2">
        <v>44989</v>
      </c>
      <c r="J9" t="s">
        <v>16</v>
      </c>
      <c r="K9">
        <v>1</v>
      </c>
      <c r="L9">
        <v>2100</v>
      </c>
      <c r="M9" t="s">
        <v>17</v>
      </c>
    </row>
    <row r="10" spans="1:13" x14ac:dyDescent="0.25">
      <c r="A10">
        <v>1005</v>
      </c>
      <c r="B10" t="s">
        <v>29</v>
      </c>
      <c r="C10" t="s">
        <v>30</v>
      </c>
      <c r="D10" t="s">
        <v>31</v>
      </c>
      <c r="E10" t="s">
        <v>32</v>
      </c>
      <c r="F10">
        <v>1300</v>
      </c>
      <c r="G10">
        <v>2005</v>
      </c>
      <c r="H10">
        <v>3005</v>
      </c>
      <c r="I10" s="2">
        <v>44990</v>
      </c>
      <c r="J10" t="s">
        <v>20</v>
      </c>
      <c r="K10">
        <v>2</v>
      </c>
      <c r="L10">
        <v>2600</v>
      </c>
      <c r="M10" t="s">
        <v>21</v>
      </c>
    </row>
    <row r="11" spans="1:13" x14ac:dyDescent="0.25">
      <c r="A11">
        <v>1005</v>
      </c>
      <c r="B11" t="s">
        <v>29</v>
      </c>
      <c r="C11" t="s">
        <v>30</v>
      </c>
      <c r="D11" t="s">
        <v>31</v>
      </c>
      <c r="E11" t="s">
        <v>32</v>
      </c>
      <c r="F11">
        <v>1300</v>
      </c>
      <c r="G11">
        <v>2005</v>
      </c>
      <c r="H11">
        <v>3005</v>
      </c>
      <c r="I11" s="2">
        <v>44990</v>
      </c>
      <c r="J11" t="s">
        <v>20</v>
      </c>
      <c r="K11">
        <v>2</v>
      </c>
      <c r="L11">
        <v>2600</v>
      </c>
      <c r="M11" t="s">
        <v>21</v>
      </c>
    </row>
    <row r="12" spans="1:13" x14ac:dyDescent="0.25">
      <c r="A12">
        <v>1006</v>
      </c>
      <c r="B12" t="s">
        <v>29</v>
      </c>
      <c r="C12" t="s">
        <v>30</v>
      </c>
      <c r="D12" t="s">
        <v>33</v>
      </c>
      <c r="E12" t="s">
        <v>34</v>
      </c>
      <c r="F12">
        <v>1600</v>
      </c>
      <c r="G12">
        <v>2006</v>
      </c>
      <c r="H12">
        <v>3006</v>
      </c>
      <c r="I12" s="2">
        <v>44991</v>
      </c>
      <c r="J12" t="s">
        <v>16</v>
      </c>
      <c r="K12">
        <v>1</v>
      </c>
      <c r="L12">
        <v>1600</v>
      </c>
      <c r="M12" t="s">
        <v>17</v>
      </c>
    </row>
    <row r="13" spans="1:13" x14ac:dyDescent="0.25">
      <c r="A13">
        <v>1006</v>
      </c>
      <c r="B13" t="s">
        <v>29</v>
      </c>
      <c r="C13" t="s">
        <v>30</v>
      </c>
      <c r="D13" t="s">
        <v>33</v>
      </c>
      <c r="E13" t="s">
        <v>34</v>
      </c>
      <c r="F13">
        <v>1600</v>
      </c>
      <c r="G13">
        <v>2006</v>
      </c>
      <c r="H13">
        <v>3006</v>
      </c>
      <c r="I13" s="2">
        <v>44991</v>
      </c>
      <c r="J13" t="s">
        <v>16</v>
      </c>
      <c r="K13">
        <v>1</v>
      </c>
      <c r="L13">
        <v>1600</v>
      </c>
      <c r="M13" t="s">
        <v>17</v>
      </c>
    </row>
    <row r="14" spans="1:13" x14ac:dyDescent="0.25">
      <c r="A14">
        <v>1007</v>
      </c>
      <c r="B14" t="s">
        <v>12</v>
      </c>
      <c r="C14" t="s">
        <v>35</v>
      </c>
      <c r="D14" t="s">
        <v>36</v>
      </c>
      <c r="E14" t="s">
        <v>37</v>
      </c>
      <c r="F14">
        <v>2200</v>
      </c>
      <c r="G14">
        <v>2007</v>
      </c>
      <c r="H14">
        <v>3007</v>
      </c>
      <c r="I14" s="2">
        <v>44992</v>
      </c>
      <c r="J14" t="s">
        <v>16</v>
      </c>
      <c r="K14">
        <v>2</v>
      </c>
      <c r="L14">
        <v>4400</v>
      </c>
      <c r="M14" t="s">
        <v>21</v>
      </c>
    </row>
    <row r="15" spans="1:13" x14ac:dyDescent="0.25">
      <c r="A15">
        <v>1007</v>
      </c>
      <c r="B15" t="s">
        <v>12</v>
      </c>
      <c r="C15" t="s">
        <v>35</v>
      </c>
      <c r="D15" t="s">
        <v>36</v>
      </c>
      <c r="E15" t="s">
        <v>37</v>
      </c>
      <c r="F15">
        <v>2200</v>
      </c>
      <c r="G15">
        <v>2007</v>
      </c>
      <c r="H15">
        <v>3007</v>
      </c>
      <c r="I15" s="2">
        <v>44992</v>
      </c>
      <c r="J15" t="s">
        <v>16</v>
      </c>
      <c r="K15">
        <v>2</v>
      </c>
      <c r="L15">
        <v>4400</v>
      </c>
      <c r="M15" t="s">
        <v>21</v>
      </c>
    </row>
    <row r="16" spans="1:13" x14ac:dyDescent="0.25">
      <c r="A16">
        <v>1008</v>
      </c>
      <c r="B16" t="s">
        <v>12</v>
      </c>
      <c r="C16" t="s">
        <v>35</v>
      </c>
      <c r="D16" t="s">
        <v>38</v>
      </c>
      <c r="E16" t="s">
        <v>39</v>
      </c>
      <c r="F16">
        <v>2500</v>
      </c>
      <c r="G16">
        <v>2008</v>
      </c>
      <c r="H16">
        <v>3008</v>
      </c>
      <c r="I16" s="2">
        <v>44993</v>
      </c>
      <c r="J16" t="s">
        <v>20</v>
      </c>
      <c r="K16">
        <v>1</v>
      </c>
      <c r="L16">
        <v>2500</v>
      </c>
      <c r="M16" t="s">
        <v>17</v>
      </c>
    </row>
    <row r="17" spans="1:13" x14ac:dyDescent="0.25">
      <c r="A17">
        <v>1008</v>
      </c>
      <c r="B17" t="s">
        <v>12</v>
      </c>
      <c r="C17" t="s">
        <v>35</v>
      </c>
      <c r="D17" t="s">
        <v>38</v>
      </c>
      <c r="E17" t="s">
        <v>39</v>
      </c>
      <c r="F17">
        <v>2500</v>
      </c>
      <c r="G17">
        <v>2008</v>
      </c>
      <c r="H17">
        <v>3008</v>
      </c>
      <c r="I17" s="2">
        <v>44993</v>
      </c>
      <c r="J17" t="s">
        <v>20</v>
      </c>
      <c r="K17">
        <v>1</v>
      </c>
      <c r="L17">
        <v>2500</v>
      </c>
      <c r="M17" t="s">
        <v>17</v>
      </c>
    </row>
    <row r="18" spans="1:13" x14ac:dyDescent="0.25">
      <c r="A18">
        <v>1021</v>
      </c>
      <c r="B18" t="s">
        <v>12</v>
      </c>
      <c r="C18" t="s">
        <v>40</v>
      </c>
      <c r="D18" t="s">
        <v>41</v>
      </c>
      <c r="E18" t="s">
        <v>42</v>
      </c>
      <c r="F18">
        <v>1100</v>
      </c>
      <c r="G18">
        <v>2021</v>
      </c>
      <c r="H18">
        <v>3021</v>
      </c>
      <c r="I18" s="2">
        <v>45006</v>
      </c>
      <c r="J18" t="s">
        <v>16</v>
      </c>
      <c r="K18">
        <v>2</v>
      </c>
      <c r="L18">
        <v>2200</v>
      </c>
      <c r="M18" t="s">
        <v>17</v>
      </c>
    </row>
    <row r="19" spans="1:13" x14ac:dyDescent="0.25">
      <c r="A19">
        <v>1021</v>
      </c>
      <c r="B19" t="s">
        <v>12</v>
      </c>
      <c r="C19" t="s">
        <v>40</v>
      </c>
      <c r="D19" t="s">
        <v>41</v>
      </c>
      <c r="E19" t="s">
        <v>42</v>
      </c>
      <c r="F19">
        <v>1100</v>
      </c>
      <c r="G19">
        <v>2021</v>
      </c>
      <c r="H19">
        <v>3021</v>
      </c>
      <c r="I19" s="2">
        <v>45006</v>
      </c>
      <c r="J19" t="s">
        <v>16</v>
      </c>
      <c r="K19">
        <v>2</v>
      </c>
      <c r="L19">
        <v>2200</v>
      </c>
      <c r="M19" t="s">
        <v>17</v>
      </c>
    </row>
    <row r="20" spans="1:13" x14ac:dyDescent="0.25">
      <c r="A20">
        <v>1022</v>
      </c>
      <c r="B20" t="s">
        <v>12</v>
      </c>
      <c r="C20" t="s">
        <v>40</v>
      </c>
      <c r="D20" t="s">
        <v>43</v>
      </c>
      <c r="E20" t="s">
        <v>44</v>
      </c>
      <c r="F20">
        <v>1400</v>
      </c>
      <c r="G20">
        <v>2022</v>
      </c>
      <c r="H20">
        <v>3022</v>
      </c>
      <c r="I20" s="2">
        <v>45007</v>
      </c>
      <c r="J20" t="s">
        <v>20</v>
      </c>
      <c r="K20">
        <v>1</v>
      </c>
      <c r="L20">
        <v>1400</v>
      </c>
      <c r="M20" t="s">
        <v>21</v>
      </c>
    </row>
    <row r="21" spans="1:13" x14ac:dyDescent="0.25">
      <c r="A21">
        <v>1022</v>
      </c>
      <c r="B21" t="s">
        <v>12</v>
      </c>
      <c r="C21" t="s">
        <v>40</v>
      </c>
      <c r="D21" t="s">
        <v>43</v>
      </c>
      <c r="E21" t="s">
        <v>44</v>
      </c>
      <c r="F21">
        <v>1400</v>
      </c>
      <c r="G21">
        <v>2022</v>
      </c>
      <c r="H21">
        <v>3022</v>
      </c>
      <c r="I21" s="2">
        <v>45007</v>
      </c>
      <c r="J21" t="s">
        <v>20</v>
      </c>
      <c r="K21">
        <v>1</v>
      </c>
      <c r="L21">
        <v>1400</v>
      </c>
      <c r="M21" t="s">
        <v>21</v>
      </c>
    </row>
    <row r="22" spans="1:13" x14ac:dyDescent="0.25">
      <c r="A22">
        <v>1023</v>
      </c>
      <c r="B22" t="s">
        <v>22</v>
      </c>
      <c r="C22" t="s">
        <v>45</v>
      </c>
      <c r="D22" t="s">
        <v>46</v>
      </c>
      <c r="E22" t="s">
        <v>47</v>
      </c>
      <c r="F22">
        <v>1700</v>
      </c>
      <c r="G22">
        <v>2023</v>
      </c>
      <c r="H22">
        <v>3023</v>
      </c>
      <c r="I22" s="2">
        <v>45008</v>
      </c>
      <c r="J22" t="s">
        <v>26</v>
      </c>
      <c r="K22">
        <v>3</v>
      </c>
      <c r="L22">
        <v>5100</v>
      </c>
      <c r="M22" t="s">
        <v>17</v>
      </c>
    </row>
    <row r="23" spans="1:13" x14ac:dyDescent="0.25">
      <c r="A23">
        <v>1023</v>
      </c>
      <c r="B23" t="s">
        <v>22</v>
      </c>
      <c r="C23" t="s">
        <v>45</v>
      </c>
      <c r="D23" t="s">
        <v>46</v>
      </c>
      <c r="E23" t="s">
        <v>47</v>
      </c>
      <c r="F23">
        <v>1700</v>
      </c>
      <c r="G23">
        <v>2023</v>
      </c>
      <c r="H23">
        <v>3023</v>
      </c>
      <c r="I23" s="2">
        <v>45008</v>
      </c>
      <c r="J23" t="s">
        <v>26</v>
      </c>
      <c r="K23">
        <v>3</v>
      </c>
      <c r="L23">
        <v>5100</v>
      </c>
      <c r="M23" t="s">
        <v>17</v>
      </c>
    </row>
    <row r="24" spans="1:13" x14ac:dyDescent="0.25">
      <c r="A24">
        <v>1024</v>
      </c>
      <c r="B24" t="s">
        <v>22</v>
      </c>
      <c r="C24" t="s">
        <v>45</v>
      </c>
      <c r="D24" t="s">
        <v>48</v>
      </c>
      <c r="E24" t="s">
        <v>49</v>
      </c>
      <c r="F24">
        <v>2000</v>
      </c>
      <c r="G24">
        <v>2024</v>
      </c>
      <c r="H24">
        <v>3024</v>
      </c>
      <c r="I24" s="2">
        <v>45009</v>
      </c>
      <c r="J24" t="s">
        <v>16</v>
      </c>
      <c r="K24">
        <v>1</v>
      </c>
      <c r="L24">
        <v>2000</v>
      </c>
      <c r="M24" t="s">
        <v>17</v>
      </c>
    </row>
    <row r="25" spans="1:13" x14ac:dyDescent="0.25">
      <c r="A25">
        <v>1024</v>
      </c>
      <c r="B25" t="s">
        <v>22</v>
      </c>
      <c r="C25" t="s">
        <v>45</v>
      </c>
      <c r="D25" t="s">
        <v>48</v>
      </c>
      <c r="E25" t="s">
        <v>49</v>
      </c>
      <c r="F25">
        <v>2000</v>
      </c>
      <c r="G25">
        <v>2024</v>
      </c>
      <c r="H25">
        <v>3024</v>
      </c>
      <c r="I25" s="2">
        <v>45009</v>
      </c>
      <c r="J25" t="s">
        <v>16</v>
      </c>
      <c r="K25">
        <v>1</v>
      </c>
      <c r="L25">
        <v>2000</v>
      </c>
      <c r="M25" t="s">
        <v>17</v>
      </c>
    </row>
    <row r="26" spans="1:13" x14ac:dyDescent="0.25">
      <c r="A26">
        <v>1025</v>
      </c>
      <c r="B26" t="s">
        <v>29</v>
      </c>
      <c r="C26" t="s">
        <v>50</v>
      </c>
      <c r="D26" t="s">
        <v>51</v>
      </c>
      <c r="E26" t="s">
        <v>52</v>
      </c>
      <c r="F26">
        <v>1500</v>
      </c>
      <c r="G26">
        <v>2025</v>
      </c>
      <c r="H26">
        <v>3025</v>
      </c>
      <c r="I26" s="2">
        <v>45010</v>
      </c>
      <c r="J26" t="s">
        <v>20</v>
      </c>
      <c r="K26">
        <v>2</v>
      </c>
      <c r="L26">
        <v>3000</v>
      </c>
      <c r="M26" t="s">
        <v>21</v>
      </c>
    </row>
    <row r="27" spans="1:13" x14ac:dyDescent="0.25">
      <c r="A27">
        <v>1025</v>
      </c>
      <c r="B27" t="s">
        <v>29</v>
      </c>
      <c r="C27" t="s">
        <v>50</v>
      </c>
      <c r="D27" t="s">
        <v>51</v>
      </c>
      <c r="E27" t="s">
        <v>52</v>
      </c>
      <c r="F27">
        <v>1500</v>
      </c>
      <c r="G27">
        <v>2025</v>
      </c>
      <c r="H27">
        <v>3025</v>
      </c>
      <c r="I27" s="2">
        <v>45010</v>
      </c>
      <c r="J27" t="s">
        <v>20</v>
      </c>
      <c r="K27">
        <v>2</v>
      </c>
      <c r="L27">
        <v>3000</v>
      </c>
      <c r="M27" t="s">
        <v>21</v>
      </c>
    </row>
    <row r="28" spans="1:13" x14ac:dyDescent="0.25">
      <c r="A28">
        <v>1026</v>
      </c>
      <c r="B28" t="s">
        <v>29</v>
      </c>
      <c r="C28" t="s">
        <v>50</v>
      </c>
      <c r="D28" t="s">
        <v>53</v>
      </c>
      <c r="E28" t="s">
        <v>54</v>
      </c>
      <c r="F28">
        <v>1800</v>
      </c>
      <c r="G28">
        <v>2026</v>
      </c>
      <c r="H28">
        <v>3026</v>
      </c>
      <c r="I28" s="2">
        <v>45011</v>
      </c>
      <c r="J28" t="s">
        <v>16</v>
      </c>
      <c r="K28">
        <v>1</v>
      </c>
      <c r="L28">
        <v>1800</v>
      </c>
      <c r="M28" t="s">
        <v>17</v>
      </c>
    </row>
    <row r="29" spans="1:13" x14ac:dyDescent="0.25">
      <c r="A29">
        <v>1026</v>
      </c>
      <c r="B29" t="s">
        <v>29</v>
      </c>
      <c r="C29" t="s">
        <v>50</v>
      </c>
      <c r="D29" t="s">
        <v>53</v>
      </c>
      <c r="E29" t="s">
        <v>54</v>
      </c>
      <c r="F29">
        <v>1800</v>
      </c>
      <c r="G29">
        <v>2026</v>
      </c>
      <c r="H29">
        <v>3026</v>
      </c>
      <c r="I29" s="2">
        <v>45011</v>
      </c>
      <c r="J29" t="s">
        <v>16</v>
      </c>
      <c r="K29">
        <v>1</v>
      </c>
      <c r="L29">
        <v>1800</v>
      </c>
      <c r="M29" t="s">
        <v>17</v>
      </c>
    </row>
    <row r="30" spans="1:13" x14ac:dyDescent="0.25">
      <c r="A30">
        <v>1027</v>
      </c>
      <c r="B30" t="s">
        <v>12</v>
      </c>
      <c r="C30" t="s">
        <v>55</v>
      </c>
      <c r="D30" t="s">
        <v>56</v>
      </c>
      <c r="E30" t="s">
        <v>57</v>
      </c>
      <c r="F30">
        <v>2300</v>
      </c>
      <c r="G30">
        <v>2027</v>
      </c>
      <c r="H30">
        <v>3027</v>
      </c>
      <c r="I30" s="2">
        <v>45012</v>
      </c>
      <c r="J30" t="s">
        <v>16</v>
      </c>
      <c r="K30">
        <v>2</v>
      </c>
      <c r="L30">
        <v>4600</v>
      </c>
      <c r="M30" t="s">
        <v>21</v>
      </c>
    </row>
    <row r="31" spans="1:13" x14ac:dyDescent="0.25">
      <c r="A31">
        <v>1027</v>
      </c>
      <c r="B31" t="s">
        <v>12</v>
      </c>
      <c r="C31" t="s">
        <v>55</v>
      </c>
      <c r="D31" t="s">
        <v>56</v>
      </c>
      <c r="E31" t="s">
        <v>57</v>
      </c>
      <c r="F31">
        <v>2300</v>
      </c>
      <c r="G31">
        <v>2027</v>
      </c>
      <c r="H31">
        <v>3027</v>
      </c>
      <c r="I31" s="2">
        <v>45012</v>
      </c>
      <c r="J31" t="s">
        <v>16</v>
      </c>
      <c r="K31">
        <v>2</v>
      </c>
      <c r="L31">
        <v>4600</v>
      </c>
      <c r="M31" t="s">
        <v>21</v>
      </c>
    </row>
    <row r="32" spans="1:13" x14ac:dyDescent="0.25">
      <c r="A32">
        <v>1028</v>
      </c>
      <c r="B32" t="s">
        <v>12</v>
      </c>
      <c r="C32" t="s">
        <v>55</v>
      </c>
      <c r="D32" t="s">
        <v>58</v>
      </c>
      <c r="E32" t="s">
        <v>59</v>
      </c>
      <c r="F32">
        <v>2600</v>
      </c>
      <c r="G32">
        <v>2028</v>
      </c>
      <c r="H32">
        <v>3028</v>
      </c>
      <c r="I32" s="2">
        <v>45013</v>
      </c>
      <c r="J32" t="s">
        <v>20</v>
      </c>
      <c r="K32">
        <v>1</v>
      </c>
      <c r="L32">
        <v>2600</v>
      </c>
      <c r="M32" t="s">
        <v>17</v>
      </c>
    </row>
    <row r="33" spans="1:13" x14ac:dyDescent="0.25">
      <c r="A33">
        <v>1028</v>
      </c>
      <c r="B33" t="s">
        <v>12</v>
      </c>
      <c r="C33" t="s">
        <v>55</v>
      </c>
      <c r="D33" t="s">
        <v>58</v>
      </c>
      <c r="E33" t="s">
        <v>59</v>
      </c>
      <c r="F33">
        <v>2600</v>
      </c>
      <c r="G33">
        <v>2028</v>
      </c>
      <c r="H33">
        <v>3028</v>
      </c>
      <c r="I33" s="2">
        <v>45013</v>
      </c>
      <c r="J33" t="s">
        <v>20</v>
      </c>
      <c r="K33">
        <v>1</v>
      </c>
      <c r="L33">
        <v>2600</v>
      </c>
      <c r="M33" t="s">
        <v>17</v>
      </c>
    </row>
    <row r="34" spans="1:13" x14ac:dyDescent="0.25">
      <c r="A34">
        <v>1041</v>
      </c>
      <c r="B34" t="s">
        <v>12</v>
      </c>
      <c r="C34" t="s">
        <v>60</v>
      </c>
      <c r="D34" t="s">
        <v>61</v>
      </c>
      <c r="E34" t="s">
        <v>62</v>
      </c>
      <c r="F34">
        <v>1300</v>
      </c>
      <c r="G34">
        <v>2041</v>
      </c>
      <c r="H34">
        <v>3041</v>
      </c>
      <c r="I34" s="2">
        <v>44996</v>
      </c>
      <c r="J34" t="s">
        <v>16</v>
      </c>
      <c r="K34">
        <v>2</v>
      </c>
      <c r="L34">
        <v>2600</v>
      </c>
      <c r="M34" t="s">
        <v>17</v>
      </c>
    </row>
    <row r="35" spans="1:13" x14ac:dyDescent="0.25">
      <c r="A35">
        <v>1041</v>
      </c>
      <c r="B35" t="s">
        <v>12</v>
      </c>
      <c r="C35" t="s">
        <v>60</v>
      </c>
      <c r="D35" t="s">
        <v>61</v>
      </c>
      <c r="E35" t="s">
        <v>62</v>
      </c>
      <c r="F35">
        <v>1300</v>
      </c>
      <c r="G35">
        <v>2041</v>
      </c>
      <c r="H35">
        <v>3041</v>
      </c>
      <c r="I35" s="2">
        <v>44996</v>
      </c>
      <c r="J35" t="s">
        <v>16</v>
      </c>
      <c r="K35">
        <v>2</v>
      </c>
      <c r="L35">
        <v>2600</v>
      </c>
      <c r="M35" t="s">
        <v>17</v>
      </c>
    </row>
    <row r="36" spans="1:13" x14ac:dyDescent="0.25">
      <c r="A36">
        <v>1042</v>
      </c>
      <c r="B36" t="s">
        <v>12</v>
      </c>
      <c r="C36" t="s">
        <v>60</v>
      </c>
      <c r="D36" t="s">
        <v>63</v>
      </c>
      <c r="E36" t="s">
        <v>64</v>
      </c>
      <c r="F36">
        <v>1600</v>
      </c>
      <c r="G36">
        <v>2042</v>
      </c>
      <c r="H36">
        <v>3042</v>
      </c>
      <c r="I36" s="2">
        <v>44997</v>
      </c>
      <c r="J36" t="s">
        <v>20</v>
      </c>
      <c r="K36">
        <v>1</v>
      </c>
      <c r="L36">
        <v>1600</v>
      </c>
      <c r="M36" t="s">
        <v>21</v>
      </c>
    </row>
    <row r="37" spans="1:13" x14ac:dyDescent="0.25">
      <c r="A37">
        <v>1042</v>
      </c>
      <c r="B37" t="s">
        <v>12</v>
      </c>
      <c r="C37" t="s">
        <v>60</v>
      </c>
      <c r="D37" t="s">
        <v>63</v>
      </c>
      <c r="E37" t="s">
        <v>64</v>
      </c>
      <c r="F37">
        <v>1600</v>
      </c>
      <c r="G37">
        <v>2042</v>
      </c>
      <c r="H37">
        <v>3042</v>
      </c>
      <c r="I37" s="2">
        <v>44997</v>
      </c>
      <c r="J37" t="s">
        <v>20</v>
      </c>
      <c r="K37">
        <v>1</v>
      </c>
      <c r="L37">
        <v>1600</v>
      </c>
      <c r="M37" t="s">
        <v>21</v>
      </c>
    </row>
    <row r="38" spans="1:13" x14ac:dyDescent="0.25">
      <c r="A38">
        <v>1043</v>
      </c>
      <c r="B38" t="s">
        <v>22</v>
      </c>
      <c r="C38" t="s">
        <v>65</v>
      </c>
      <c r="D38" t="s">
        <v>66</v>
      </c>
      <c r="E38" t="s">
        <v>67</v>
      </c>
      <c r="F38">
        <v>1900</v>
      </c>
      <c r="G38">
        <v>2043</v>
      </c>
      <c r="H38">
        <v>3043</v>
      </c>
      <c r="I38" s="2">
        <v>44998</v>
      </c>
      <c r="J38" t="s">
        <v>26</v>
      </c>
      <c r="K38">
        <v>3</v>
      </c>
      <c r="L38">
        <v>5700</v>
      </c>
      <c r="M38" t="s">
        <v>17</v>
      </c>
    </row>
    <row r="39" spans="1:13" x14ac:dyDescent="0.25">
      <c r="A39">
        <v>1043</v>
      </c>
      <c r="B39" t="s">
        <v>22</v>
      </c>
      <c r="C39" t="s">
        <v>65</v>
      </c>
      <c r="D39" t="s">
        <v>66</v>
      </c>
      <c r="E39" t="s">
        <v>67</v>
      </c>
      <c r="F39">
        <v>1900</v>
      </c>
      <c r="G39">
        <v>2043</v>
      </c>
      <c r="H39">
        <v>3043</v>
      </c>
      <c r="I39" s="2">
        <v>44998</v>
      </c>
      <c r="J39" t="s">
        <v>26</v>
      </c>
      <c r="K39">
        <v>3</v>
      </c>
      <c r="L39">
        <v>5700</v>
      </c>
      <c r="M39" t="s">
        <v>17</v>
      </c>
    </row>
    <row r="40" spans="1:13" x14ac:dyDescent="0.25">
      <c r="A40">
        <v>1044</v>
      </c>
      <c r="B40" t="s">
        <v>22</v>
      </c>
      <c r="C40" t="s">
        <v>65</v>
      </c>
      <c r="D40" t="s">
        <v>68</v>
      </c>
      <c r="E40" t="s">
        <v>69</v>
      </c>
      <c r="F40">
        <v>2200</v>
      </c>
      <c r="G40">
        <v>2044</v>
      </c>
      <c r="H40">
        <v>3044</v>
      </c>
      <c r="I40" s="2">
        <v>44999</v>
      </c>
      <c r="J40" t="s">
        <v>16</v>
      </c>
      <c r="K40">
        <v>1</v>
      </c>
      <c r="L40">
        <v>2200</v>
      </c>
      <c r="M40" t="s">
        <v>17</v>
      </c>
    </row>
    <row r="41" spans="1:13" x14ac:dyDescent="0.25">
      <c r="A41">
        <v>1044</v>
      </c>
      <c r="B41" t="s">
        <v>22</v>
      </c>
      <c r="C41" t="s">
        <v>65</v>
      </c>
      <c r="D41" t="s">
        <v>68</v>
      </c>
      <c r="E41" t="s">
        <v>69</v>
      </c>
      <c r="F41">
        <v>2200</v>
      </c>
      <c r="G41">
        <v>2044</v>
      </c>
      <c r="H41">
        <v>3044</v>
      </c>
      <c r="I41" s="2">
        <v>44999</v>
      </c>
      <c r="J41" t="s">
        <v>16</v>
      </c>
      <c r="K41">
        <v>1</v>
      </c>
      <c r="L41">
        <v>2200</v>
      </c>
      <c r="M41" t="s">
        <v>17</v>
      </c>
    </row>
    <row r="42" spans="1:13" x14ac:dyDescent="0.25">
      <c r="A42">
        <v>1045</v>
      </c>
      <c r="B42" t="s">
        <v>29</v>
      </c>
      <c r="C42" t="s">
        <v>70</v>
      </c>
      <c r="D42" t="s">
        <v>71</v>
      </c>
      <c r="E42" t="s">
        <v>72</v>
      </c>
      <c r="F42">
        <v>2000</v>
      </c>
      <c r="G42">
        <v>2045</v>
      </c>
      <c r="H42">
        <v>3045</v>
      </c>
      <c r="I42" s="2">
        <v>45000</v>
      </c>
      <c r="J42" t="s">
        <v>20</v>
      </c>
      <c r="K42">
        <v>2</v>
      </c>
      <c r="L42">
        <v>4000</v>
      </c>
      <c r="M42" t="s">
        <v>21</v>
      </c>
    </row>
    <row r="43" spans="1:13" x14ac:dyDescent="0.25">
      <c r="A43">
        <v>1045</v>
      </c>
      <c r="B43" t="s">
        <v>29</v>
      </c>
      <c r="C43" t="s">
        <v>70</v>
      </c>
      <c r="D43" t="s">
        <v>71</v>
      </c>
      <c r="E43" t="s">
        <v>72</v>
      </c>
      <c r="F43">
        <v>2000</v>
      </c>
      <c r="G43">
        <v>2045</v>
      </c>
      <c r="H43">
        <v>3045</v>
      </c>
      <c r="I43" s="2">
        <v>45000</v>
      </c>
      <c r="J43" t="s">
        <v>20</v>
      </c>
      <c r="K43">
        <v>2</v>
      </c>
      <c r="L43">
        <v>4000</v>
      </c>
      <c r="M43" t="s">
        <v>21</v>
      </c>
    </row>
    <row r="44" spans="1:13" x14ac:dyDescent="0.25">
      <c r="A44">
        <v>1046</v>
      </c>
      <c r="B44" t="s">
        <v>29</v>
      </c>
      <c r="C44" t="s">
        <v>70</v>
      </c>
      <c r="D44" t="s">
        <v>73</v>
      </c>
      <c r="E44" t="s">
        <v>74</v>
      </c>
      <c r="F44">
        <v>2300</v>
      </c>
      <c r="G44">
        <v>2046</v>
      </c>
      <c r="H44">
        <v>3046</v>
      </c>
      <c r="I44" s="2">
        <v>45001</v>
      </c>
      <c r="J44" t="s">
        <v>16</v>
      </c>
      <c r="K44">
        <v>1</v>
      </c>
      <c r="L44">
        <v>2300</v>
      </c>
      <c r="M44" t="s">
        <v>17</v>
      </c>
    </row>
    <row r="45" spans="1:13" x14ac:dyDescent="0.25">
      <c r="A45">
        <v>1046</v>
      </c>
      <c r="B45" t="s">
        <v>29</v>
      </c>
      <c r="C45" t="s">
        <v>70</v>
      </c>
      <c r="D45" t="s">
        <v>73</v>
      </c>
      <c r="E45" t="s">
        <v>74</v>
      </c>
      <c r="F45">
        <v>2300</v>
      </c>
      <c r="G45">
        <v>2046</v>
      </c>
      <c r="H45">
        <v>3046</v>
      </c>
      <c r="I45" s="2">
        <v>45001</v>
      </c>
      <c r="J45" t="s">
        <v>16</v>
      </c>
      <c r="K45">
        <v>1</v>
      </c>
      <c r="L45">
        <v>2300</v>
      </c>
      <c r="M45" t="s">
        <v>17</v>
      </c>
    </row>
    <row r="46" spans="1:13" x14ac:dyDescent="0.25">
      <c r="A46">
        <v>1047</v>
      </c>
      <c r="B46" t="s">
        <v>12</v>
      </c>
      <c r="C46" t="s">
        <v>75</v>
      </c>
      <c r="D46" t="s">
        <v>76</v>
      </c>
      <c r="E46" t="s">
        <v>77</v>
      </c>
      <c r="F46">
        <v>3000</v>
      </c>
      <c r="G46">
        <v>2047</v>
      </c>
      <c r="H46">
        <v>3047</v>
      </c>
      <c r="I46" s="2">
        <v>45002</v>
      </c>
      <c r="J46" t="s">
        <v>16</v>
      </c>
      <c r="K46">
        <v>2</v>
      </c>
      <c r="L46">
        <v>6000</v>
      </c>
      <c r="M46" t="s">
        <v>21</v>
      </c>
    </row>
    <row r="47" spans="1:13" x14ac:dyDescent="0.25">
      <c r="A47">
        <v>1047</v>
      </c>
      <c r="B47" t="s">
        <v>12</v>
      </c>
      <c r="C47" t="s">
        <v>75</v>
      </c>
      <c r="D47" t="s">
        <v>76</v>
      </c>
      <c r="E47" t="s">
        <v>77</v>
      </c>
      <c r="F47">
        <v>3000</v>
      </c>
      <c r="G47">
        <v>2047</v>
      </c>
      <c r="H47">
        <v>3047</v>
      </c>
      <c r="I47" s="2">
        <v>45002</v>
      </c>
      <c r="J47" t="s">
        <v>16</v>
      </c>
      <c r="K47">
        <v>2</v>
      </c>
      <c r="L47">
        <v>6000</v>
      </c>
      <c r="M47" t="s">
        <v>21</v>
      </c>
    </row>
    <row r="48" spans="1:13" x14ac:dyDescent="0.25">
      <c r="A48">
        <v>1048</v>
      </c>
      <c r="B48" t="s">
        <v>12</v>
      </c>
      <c r="C48" t="s">
        <v>75</v>
      </c>
      <c r="D48" t="s">
        <v>78</v>
      </c>
      <c r="E48" t="s">
        <v>79</v>
      </c>
      <c r="F48">
        <v>3500</v>
      </c>
      <c r="G48">
        <v>2048</v>
      </c>
      <c r="H48">
        <v>3048</v>
      </c>
      <c r="I48" s="2">
        <v>45003</v>
      </c>
      <c r="J48" t="s">
        <v>20</v>
      </c>
      <c r="K48">
        <v>1</v>
      </c>
      <c r="L48">
        <v>3500</v>
      </c>
      <c r="M48" t="s">
        <v>17</v>
      </c>
    </row>
    <row r="49" spans="1:13" x14ac:dyDescent="0.25">
      <c r="A49">
        <v>1048</v>
      </c>
      <c r="B49" t="s">
        <v>12</v>
      </c>
      <c r="C49" t="s">
        <v>75</v>
      </c>
      <c r="D49" t="s">
        <v>78</v>
      </c>
      <c r="E49" t="s">
        <v>79</v>
      </c>
      <c r="F49">
        <v>3500</v>
      </c>
      <c r="G49">
        <v>2048</v>
      </c>
      <c r="H49">
        <v>3048</v>
      </c>
      <c r="I49" s="2">
        <v>45003</v>
      </c>
      <c r="J49" t="s">
        <v>20</v>
      </c>
      <c r="K49">
        <v>1</v>
      </c>
      <c r="L49">
        <v>3500</v>
      </c>
      <c r="M49" t="s">
        <v>17</v>
      </c>
    </row>
    <row r="50" spans="1:13" x14ac:dyDescent="0.25">
      <c r="A50">
        <v>1061</v>
      </c>
      <c r="B50" t="s">
        <v>80</v>
      </c>
      <c r="C50" t="s">
        <v>81</v>
      </c>
      <c r="D50" t="s">
        <v>82</v>
      </c>
      <c r="E50" t="s">
        <v>83</v>
      </c>
      <c r="F50">
        <v>2000</v>
      </c>
      <c r="G50">
        <v>2061</v>
      </c>
      <c r="H50">
        <v>3061</v>
      </c>
      <c r="I50" s="2">
        <v>44986</v>
      </c>
      <c r="J50" t="s">
        <v>16</v>
      </c>
      <c r="K50">
        <v>2</v>
      </c>
      <c r="L50">
        <v>4000</v>
      </c>
      <c r="M50" t="s">
        <v>17</v>
      </c>
    </row>
    <row r="51" spans="1:13" x14ac:dyDescent="0.25">
      <c r="A51">
        <v>1061</v>
      </c>
      <c r="B51" t="s">
        <v>80</v>
      </c>
      <c r="C51" t="s">
        <v>81</v>
      </c>
      <c r="D51" t="s">
        <v>82</v>
      </c>
      <c r="E51" t="s">
        <v>83</v>
      </c>
      <c r="F51">
        <v>2000</v>
      </c>
      <c r="G51">
        <v>2061</v>
      </c>
      <c r="H51">
        <v>3061</v>
      </c>
      <c r="I51" s="2">
        <v>44986</v>
      </c>
      <c r="J51" t="s">
        <v>16</v>
      </c>
      <c r="K51">
        <v>2</v>
      </c>
      <c r="L51">
        <v>4000</v>
      </c>
      <c r="M51" t="s">
        <v>17</v>
      </c>
    </row>
    <row r="52" spans="1:13" x14ac:dyDescent="0.25">
      <c r="A52">
        <v>1062</v>
      </c>
      <c r="B52" t="s">
        <v>80</v>
      </c>
      <c r="C52" t="s">
        <v>81</v>
      </c>
      <c r="D52" t="s">
        <v>84</v>
      </c>
      <c r="E52" t="s">
        <v>85</v>
      </c>
      <c r="F52">
        <v>2500</v>
      </c>
      <c r="G52">
        <v>2062</v>
      </c>
      <c r="H52">
        <v>3062</v>
      </c>
      <c r="I52" s="2">
        <v>44987</v>
      </c>
      <c r="J52" t="s">
        <v>20</v>
      </c>
      <c r="K52">
        <v>1</v>
      </c>
      <c r="L52">
        <v>2500</v>
      </c>
      <c r="M52" t="s">
        <v>21</v>
      </c>
    </row>
    <row r="53" spans="1:13" x14ac:dyDescent="0.25">
      <c r="A53">
        <v>1062</v>
      </c>
      <c r="B53" t="s">
        <v>80</v>
      </c>
      <c r="C53" t="s">
        <v>81</v>
      </c>
      <c r="D53" t="s">
        <v>84</v>
      </c>
      <c r="E53" t="s">
        <v>85</v>
      </c>
      <c r="F53">
        <v>2500</v>
      </c>
      <c r="G53">
        <v>2062</v>
      </c>
      <c r="H53">
        <v>3062</v>
      </c>
      <c r="I53" s="2">
        <v>44987</v>
      </c>
      <c r="J53" t="s">
        <v>20</v>
      </c>
      <c r="K53">
        <v>1</v>
      </c>
      <c r="L53">
        <v>2500</v>
      </c>
      <c r="M53" t="s">
        <v>21</v>
      </c>
    </row>
    <row r="54" spans="1:13" x14ac:dyDescent="0.25">
      <c r="A54">
        <v>1063</v>
      </c>
      <c r="B54" t="s">
        <v>22</v>
      </c>
      <c r="C54" t="s">
        <v>86</v>
      </c>
      <c r="D54" t="s">
        <v>87</v>
      </c>
      <c r="E54" t="s">
        <v>88</v>
      </c>
      <c r="F54">
        <v>1700</v>
      </c>
      <c r="G54">
        <v>2063</v>
      </c>
      <c r="H54">
        <v>3063</v>
      </c>
      <c r="I54" s="2">
        <v>44988</v>
      </c>
      <c r="J54" t="s">
        <v>26</v>
      </c>
      <c r="K54">
        <v>3</v>
      </c>
      <c r="L54">
        <v>5100</v>
      </c>
      <c r="M54" t="s">
        <v>17</v>
      </c>
    </row>
    <row r="55" spans="1:13" x14ac:dyDescent="0.25">
      <c r="A55">
        <v>1063</v>
      </c>
      <c r="B55" t="s">
        <v>22</v>
      </c>
      <c r="C55" t="s">
        <v>86</v>
      </c>
      <c r="D55" t="s">
        <v>87</v>
      </c>
      <c r="E55" t="s">
        <v>88</v>
      </c>
      <c r="F55">
        <v>1700</v>
      </c>
      <c r="G55">
        <v>2063</v>
      </c>
      <c r="H55">
        <v>3063</v>
      </c>
      <c r="I55" s="2">
        <v>44988</v>
      </c>
      <c r="J55" t="s">
        <v>26</v>
      </c>
      <c r="K55">
        <v>3</v>
      </c>
      <c r="L55">
        <v>5100</v>
      </c>
      <c r="M55" t="s">
        <v>17</v>
      </c>
    </row>
    <row r="56" spans="1:13" x14ac:dyDescent="0.25">
      <c r="A56">
        <v>1064</v>
      </c>
      <c r="B56" t="s">
        <v>22</v>
      </c>
      <c r="C56" t="s">
        <v>86</v>
      </c>
      <c r="D56" t="s">
        <v>89</v>
      </c>
      <c r="E56" t="s">
        <v>90</v>
      </c>
      <c r="F56">
        <v>2100</v>
      </c>
      <c r="G56">
        <v>2064</v>
      </c>
      <c r="H56">
        <v>3064</v>
      </c>
      <c r="I56" s="2">
        <v>44989</v>
      </c>
      <c r="J56" t="s">
        <v>16</v>
      </c>
      <c r="K56">
        <v>1</v>
      </c>
      <c r="L56">
        <v>2100</v>
      </c>
      <c r="M56" t="s">
        <v>17</v>
      </c>
    </row>
    <row r="57" spans="1:13" x14ac:dyDescent="0.25">
      <c r="A57">
        <v>1064</v>
      </c>
      <c r="B57" t="s">
        <v>22</v>
      </c>
      <c r="C57" t="s">
        <v>86</v>
      </c>
      <c r="D57" t="s">
        <v>89</v>
      </c>
      <c r="E57" t="s">
        <v>90</v>
      </c>
      <c r="F57">
        <v>2100</v>
      </c>
      <c r="G57">
        <v>2064</v>
      </c>
      <c r="H57">
        <v>3064</v>
      </c>
      <c r="I57" s="2">
        <v>44989</v>
      </c>
      <c r="J57" t="s">
        <v>16</v>
      </c>
      <c r="K57">
        <v>1</v>
      </c>
      <c r="L57">
        <v>2100</v>
      </c>
      <c r="M57" t="s">
        <v>17</v>
      </c>
    </row>
    <row r="58" spans="1:13" x14ac:dyDescent="0.25">
      <c r="A58">
        <v>1065</v>
      </c>
      <c r="B58" t="s">
        <v>29</v>
      </c>
      <c r="C58" t="s">
        <v>91</v>
      </c>
      <c r="D58" t="s">
        <v>92</v>
      </c>
      <c r="E58" t="s">
        <v>93</v>
      </c>
      <c r="F58">
        <v>1500</v>
      </c>
      <c r="G58">
        <v>2065</v>
      </c>
      <c r="H58">
        <v>3065</v>
      </c>
      <c r="I58" s="2">
        <v>44990</v>
      </c>
      <c r="J58" t="s">
        <v>20</v>
      </c>
      <c r="K58">
        <v>2</v>
      </c>
      <c r="L58">
        <v>3000</v>
      </c>
      <c r="M58" t="s">
        <v>21</v>
      </c>
    </row>
    <row r="59" spans="1:13" x14ac:dyDescent="0.25">
      <c r="A59">
        <v>1065</v>
      </c>
      <c r="B59" t="s">
        <v>29</v>
      </c>
      <c r="C59" t="s">
        <v>91</v>
      </c>
      <c r="D59" t="s">
        <v>92</v>
      </c>
      <c r="E59" t="s">
        <v>93</v>
      </c>
      <c r="F59">
        <v>1500</v>
      </c>
      <c r="G59">
        <v>2065</v>
      </c>
      <c r="H59">
        <v>3065</v>
      </c>
      <c r="I59" s="2">
        <v>44990</v>
      </c>
      <c r="J59" t="s">
        <v>20</v>
      </c>
      <c r="K59">
        <v>2</v>
      </c>
      <c r="L59">
        <v>3000</v>
      </c>
      <c r="M59" t="s">
        <v>21</v>
      </c>
    </row>
    <row r="60" spans="1:13" x14ac:dyDescent="0.25">
      <c r="A60">
        <v>1066</v>
      </c>
      <c r="B60" t="s">
        <v>29</v>
      </c>
      <c r="C60" t="s">
        <v>91</v>
      </c>
      <c r="D60" t="s">
        <v>94</v>
      </c>
      <c r="E60" t="s">
        <v>95</v>
      </c>
      <c r="F60">
        <v>1800</v>
      </c>
      <c r="G60">
        <v>2066</v>
      </c>
      <c r="H60">
        <v>3066</v>
      </c>
      <c r="I60" s="2">
        <v>44991</v>
      </c>
      <c r="J60" t="s">
        <v>16</v>
      </c>
      <c r="K60">
        <v>1</v>
      </c>
      <c r="L60">
        <v>1800</v>
      </c>
      <c r="M60" t="s">
        <v>17</v>
      </c>
    </row>
    <row r="61" spans="1:13" x14ac:dyDescent="0.25">
      <c r="A61">
        <v>1066</v>
      </c>
      <c r="B61" t="s">
        <v>29</v>
      </c>
      <c r="C61" t="s">
        <v>91</v>
      </c>
      <c r="D61" t="s">
        <v>94</v>
      </c>
      <c r="E61" t="s">
        <v>95</v>
      </c>
      <c r="F61">
        <v>1800</v>
      </c>
      <c r="G61">
        <v>2066</v>
      </c>
      <c r="H61">
        <v>3066</v>
      </c>
      <c r="I61" s="2">
        <v>44991</v>
      </c>
      <c r="J61" t="s">
        <v>16</v>
      </c>
      <c r="K61">
        <v>1</v>
      </c>
      <c r="L61">
        <v>1800</v>
      </c>
      <c r="M61" t="s">
        <v>17</v>
      </c>
    </row>
    <row r="62" spans="1:13" x14ac:dyDescent="0.25">
      <c r="A62">
        <v>1067</v>
      </c>
      <c r="B62" t="s">
        <v>80</v>
      </c>
      <c r="C62" t="s">
        <v>96</v>
      </c>
      <c r="D62" t="s">
        <v>97</v>
      </c>
      <c r="E62" t="s">
        <v>77</v>
      </c>
      <c r="F62">
        <v>3200</v>
      </c>
      <c r="G62">
        <v>2067</v>
      </c>
      <c r="H62">
        <v>3067</v>
      </c>
      <c r="I62" s="2">
        <v>44992</v>
      </c>
      <c r="J62" t="s">
        <v>16</v>
      </c>
      <c r="K62">
        <v>2</v>
      </c>
      <c r="L62">
        <v>6400</v>
      </c>
      <c r="M62" t="s">
        <v>21</v>
      </c>
    </row>
    <row r="63" spans="1:13" x14ac:dyDescent="0.25">
      <c r="A63">
        <v>1067</v>
      </c>
      <c r="B63" t="s">
        <v>80</v>
      </c>
      <c r="C63" t="s">
        <v>96</v>
      </c>
      <c r="D63" t="s">
        <v>97</v>
      </c>
      <c r="E63" t="s">
        <v>77</v>
      </c>
      <c r="F63">
        <v>3200</v>
      </c>
      <c r="G63">
        <v>2067</v>
      </c>
      <c r="H63">
        <v>3067</v>
      </c>
      <c r="I63" s="2">
        <v>44992</v>
      </c>
      <c r="J63" t="s">
        <v>16</v>
      </c>
      <c r="K63">
        <v>2</v>
      </c>
      <c r="L63">
        <v>6400</v>
      </c>
      <c r="M63" t="s">
        <v>21</v>
      </c>
    </row>
    <row r="64" spans="1:13" x14ac:dyDescent="0.25">
      <c r="A64">
        <v>1068</v>
      </c>
      <c r="B64" t="s">
        <v>80</v>
      </c>
      <c r="C64" t="s">
        <v>96</v>
      </c>
      <c r="D64" t="s">
        <v>98</v>
      </c>
      <c r="E64" t="s">
        <v>79</v>
      </c>
      <c r="F64">
        <v>3700</v>
      </c>
      <c r="G64">
        <v>2068</v>
      </c>
      <c r="H64">
        <v>3068</v>
      </c>
      <c r="I64" s="2">
        <v>44993</v>
      </c>
      <c r="J64" t="s">
        <v>20</v>
      </c>
      <c r="K64">
        <v>1</v>
      </c>
      <c r="L64">
        <v>3700</v>
      </c>
      <c r="M64" t="s">
        <v>17</v>
      </c>
    </row>
    <row r="65" spans="1:13" x14ac:dyDescent="0.25">
      <c r="A65">
        <v>1068</v>
      </c>
      <c r="B65" t="s">
        <v>80</v>
      </c>
      <c r="C65" t="s">
        <v>96</v>
      </c>
      <c r="D65" t="s">
        <v>98</v>
      </c>
      <c r="E65" t="s">
        <v>79</v>
      </c>
      <c r="F65">
        <v>3700</v>
      </c>
      <c r="G65">
        <v>2068</v>
      </c>
      <c r="H65">
        <v>3068</v>
      </c>
      <c r="I65" s="2">
        <v>44993</v>
      </c>
      <c r="J65" t="s">
        <v>20</v>
      </c>
      <c r="K65">
        <v>1</v>
      </c>
      <c r="L65">
        <v>3700</v>
      </c>
      <c r="M65" t="s">
        <v>17</v>
      </c>
    </row>
    <row r="66" spans="1:13" x14ac:dyDescent="0.25">
      <c r="A66">
        <v>1081</v>
      </c>
      <c r="B66" t="s">
        <v>99</v>
      </c>
      <c r="C66" t="s">
        <v>100</v>
      </c>
      <c r="D66" t="s">
        <v>101</v>
      </c>
      <c r="E66" t="s">
        <v>102</v>
      </c>
      <c r="F66">
        <v>1200</v>
      </c>
      <c r="G66">
        <v>2081</v>
      </c>
      <c r="H66">
        <v>3081</v>
      </c>
      <c r="I66" s="2">
        <v>44976</v>
      </c>
      <c r="J66" t="s">
        <v>16</v>
      </c>
      <c r="K66">
        <v>2</v>
      </c>
      <c r="L66">
        <v>2400</v>
      </c>
      <c r="M66" t="s">
        <v>17</v>
      </c>
    </row>
    <row r="67" spans="1:13" x14ac:dyDescent="0.25">
      <c r="A67">
        <v>1081</v>
      </c>
      <c r="B67" t="s">
        <v>99</v>
      </c>
      <c r="C67" t="s">
        <v>100</v>
      </c>
      <c r="D67" t="s">
        <v>101</v>
      </c>
      <c r="E67" t="s">
        <v>102</v>
      </c>
      <c r="F67">
        <v>1200</v>
      </c>
      <c r="G67">
        <v>2081</v>
      </c>
      <c r="H67">
        <v>3081</v>
      </c>
      <c r="I67" s="2">
        <v>44976</v>
      </c>
      <c r="J67" t="s">
        <v>16</v>
      </c>
      <c r="K67">
        <v>2</v>
      </c>
      <c r="L67">
        <v>2400</v>
      </c>
      <c r="M67" t="s">
        <v>17</v>
      </c>
    </row>
    <row r="68" spans="1:13" x14ac:dyDescent="0.25">
      <c r="A68">
        <v>1082</v>
      </c>
      <c r="B68" t="s">
        <v>99</v>
      </c>
      <c r="C68" t="s">
        <v>100</v>
      </c>
      <c r="D68" t="s">
        <v>103</v>
      </c>
      <c r="E68" t="s">
        <v>104</v>
      </c>
      <c r="F68">
        <v>1500</v>
      </c>
      <c r="G68">
        <v>2082</v>
      </c>
      <c r="H68">
        <v>3082</v>
      </c>
      <c r="I68" s="2">
        <v>44977</v>
      </c>
      <c r="J68" t="s">
        <v>20</v>
      </c>
      <c r="K68">
        <v>1</v>
      </c>
      <c r="L68">
        <v>1500</v>
      </c>
      <c r="M68" t="s">
        <v>21</v>
      </c>
    </row>
    <row r="69" spans="1:13" x14ac:dyDescent="0.25">
      <c r="A69">
        <v>1082</v>
      </c>
      <c r="B69" t="s">
        <v>99</v>
      </c>
      <c r="C69" t="s">
        <v>100</v>
      </c>
      <c r="D69" t="s">
        <v>103</v>
      </c>
      <c r="E69" t="s">
        <v>104</v>
      </c>
      <c r="F69">
        <v>1500</v>
      </c>
      <c r="G69">
        <v>2082</v>
      </c>
      <c r="H69">
        <v>3082</v>
      </c>
      <c r="I69" s="2">
        <v>44977</v>
      </c>
      <c r="J69" t="s">
        <v>20</v>
      </c>
      <c r="K69">
        <v>1</v>
      </c>
      <c r="L69">
        <v>1500</v>
      </c>
      <c r="M69" t="s">
        <v>21</v>
      </c>
    </row>
    <row r="70" spans="1:13" x14ac:dyDescent="0.25">
      <c r="A70">
        <v>1083</v>
      </c>
      <c r="B70" t="s">
        <v>22</v>
      </c>
      <c r="C70" t="s">
        <v>105</v>
      </c>
      <c r="D70" t="s">
        <v>106</v>
      </c>
      <c r="E70" t="s">
        <v>107</v>
      </c>
      <c r="F70">
        <v>2800</v>
      </c>
      <c r="G70">
        <v>2083</v>
      </c>
      <c r="H70">
        <v>3083</v>
      </c>
      <c r="I70" s="2">
        <v>44978</v>
      </c>
      <c r="J70" t="s">
        <v>26</v>
      </c>
      <c r="K70">
        <v>3</v>
      </c>
      <c r="L70">
        <v>8400</v>
      </c>
      <c r="M70" t="s">
        <v>17</v>
      </c>
    </row>
    <row r="71" spans="1:13" x14ac:dyDescent="0.25">
      <c r="A71">
        <v>1083</v>
      </c>
      <c r="B71" t="s">
        <v>22</v>
      </c>
      <c r="C71" t="s">
        <v>105</v>
      </c>
      <c r="D71" t="s">
        <v>106</v>
      </c>
      <c r="E71" t="s">
        <v>107</v>
      </c>
      <c r="F71">
        <v>2800</v>
      </c>
      <c r="G71">
        <v>2083</v>
      </c>
      <c r="H71">
        <v>3083</v>
      </c>
      <c r="I71" s="2">
        <v>44978</v>
      </c>
      <c r="J71" t="s">
        <v>26</v>
      </c>
      <c r="K71">
        <v>3</v>
      </c>
      <c r="L71">
        <v>8400</v>
      </c>
      <c r="M71" t="s">
        <v>17</v>
      </c>
    </row>
    <row r="72" spans="1:13" x14ac:dyDescent="0.25">
      <c r="A72">
        <v>1084</v>
      </c>
      <c r="B72" t="s">
        <v>22</v>
      </c>
      <c r="C72" t="s">
        <v>105</v>
      </c>
      <c r="D72" t="s">
        <v>108</v>
      </c>
      <c r="E72" t="s">
        <v>109</v>
      </c>
      <c r="F72">
        <v>3200</v>
      </c>
      <c r="G72">
        <v>2084</v>
      </c>
      <c r="H72">
        <v>3084</v>
      </c>
      <c r="I72" s="2">
        <v>44979</v>
      </c>
      <c r="J72" t="s">
        <v>16</v>
      </c>
      <c r="K72">
        <v>1</v>
      </c>
      <c r="L72">
        <v>3200</v>
      </c>
      <c r="M72" t="s">
        <v>17</v>
      </c>
    </row>
    <row r="73" spans="1:13" x14ac:dyDescent="0.25">
      <c r="A73">
        <v>1084</v>
      </c>
      <c r="B73" t="s">
        <v>22</v>
      </c>
      <c r="C73" t="s">
        <v>105</v>
      </c>
      <c r="D73" t="s">
        <v>108</v>
      </c>
      <c r="E73" t="s">
        <v>109</v>
      </c>
      <c r="F73">
        <v>3200</v>
      </c>
      <c r="G73">
        <v>2084</v>
      </c>
      <c r="H73">
        <v>3084</v>
      </c>
      <c r="I73" s="2">
        <v>44979</v>
      </c>
      <c r="J73" t="s">
        <v>16</v>
      </c>
      <c r="K73">
        <v>1</v>
      </c>
      <c r="L73">
        <v>3200</v>
      </c>
      <c r="M73" t="s">
        <v>17</v>
      </c>
    </row>
    <row r="74" spans="1:13" x14ac:dyDescent="0.25">
      <c r="A74">
        <v>1085</v>
      </c>
      <c r="B74" t="s">
        <v>29</v>
      </c>
      <c r="C74" t="s">
        <v>110</v>
      </c>
      <c r="D74" t="s">
        <v>111</v>
      </c>
      <c r="E74" t="s">
        <v>112</v>
      </c>
      <c r="F74">
        <v>2000</v>
      </c>
      <c r="G74">
        <v>2085</v>
      </c>
      <c r="H74">
        <v>3085</v>
      </c>
      <c r="I74" s="2">
        <v>44980</v>
      </c>
      <c r="J74" t="s">
        <v>20</v>
      </c>
      <c r="K74">
        <v>2</v>
      </c>
      <c r="L74">
        <v>4000</v>
      </c>
      <c r="M74" t="s">
        <v>21</v>
      </c>
    </row>
    <row r="75" spans="1:13" x14ac:dyDescent="0.25">
      <c r="A75">
        <v>1085</v>
      </c>
      <c r="B75" t="s">
        <v>29</v>
      </c>
      <c r="C75" t="s">
        <v>110</v>
      </c>
      <c r="D75" t="s">
        <v>111</v>
      </c>
      <c r="E75" t="s">
        <v>112</v>
      </c>
      <c r="F75">
        <v>2000</v>
      </c>
      <c r="G75">
        <v>2085</v>
      </c>
      <c r="H75">
        <v>3085</v>
      </c>
      <c r="I75" s="2">
        <v>44980</v>
      </c>
      <c r="J75" t="s">
        <v>20</v>
      </c>
      <c r="K75">
        <v>2</v>
      </c>
      <c r="L75">
        <v>4000</v>
      </c>
      <c r="M75" t="s">
        <v>21</v>
      </c>
    </row>
    <row r="76" spans="1:13" x14ac:dyDescent="0.25">
      <c r="A76">
        <v>1086</v>
      </c>
      <c r="B76" t="s">
        <v>29</v>
      </c>
      <c r="C76" t="s">
        <v>110</v>
      </c>
      <c r="D76" t="s">
        <v>113</v>
      </c>
      <c r="E76" t="s">
        <v>114</v>
      </c>
      <c r="F76">
        <v>2400</v>
      </c>
      <c r="G76">
        <v>2086</v>
      </c>
      <c r="H76">
        <v>3086</v>
      </c>
      <c r="I76" s="2">
        <v>44981</v>
      </c>
      <c r="J76" t="s">
        <v>16</v>
      </c>
      <c r="K76">
        <v>1</v>
      </c>
      <c r="L76">
        <v>2400</v>
      </c>
      <c r="M76" t="s">
        <v>17</v>
      </c>
    </row>
    <row r="77" spans="1:13" x14ac:dyDescent="0.25">
      <c r="A77">
        <v>1086</v>
      </c>
      <c r="B77" t="s">
        <v>29</v>
      </c>
      <c r="C77" t="s">
        <v>110</v>
      </c>
      <c r="D77" t="s">
        <v>113</v>
      </c>
      <c r="E77" t="s">
        <v>114</v>
      </c>
      <c r="F77">
        <v>2400</v>
      </c>
      <c r="G77">
        <v>2086</v>
      </c>
      <c r="H77">
        <v>3086</v>
      </c>
      <c r="I77" s="2">
        <v>44981</v>
      </c>
      <c r="J77" t="s">
        <v>16</v>
      </c>
      <c r="K77">
        <v>1</v>
      </c>
      <c r="L77">
        <v>2400</v>
      </c>
      <c r="M77" t="s">
        <v>17</v>
      </c>
    </row>
    <row r="78" spans="1:13" x14ac:dyDescent="0.25">
      <c r="A78">
        <v>1087</v>
      </c>
      <c r="B78" t="s">
        <v>12</v>
      </c>
      <c r="C78" t="s">
        <v>35</v>
      </c>
      <c r="D78" t="s">
        <v>115</v>
      </c>
      <c r="E78" t="s">
        <v>116</v>
      </c>
      <c r="F78">
        <v>2900</v>
      </c>
      <c r="G78">
        <v>2087</v>
      </c>
      <c r="H78">
        <v>3087</v>
      </c>
      <c r="I78" s="2">
        <v>44982</v>
      </c>
      <c r="J78" t="s">
        <v>16</v>
      </c>
      <c r="K78">
        <v>2</v>
      </c>
      <c r="L78">
        <v>5800</v>
      </c>
      <c r="M78" t="s">
        <v>21</v>
      </c>
    </row>
    <row r="79" spans="1:13" x14ac:dyDescent="0.25">
      <c r="A79">
        <v>1087</v>
      </c>
      <c r="B79" t="s">
        <v>12</v>
      </c>
      <c r="C79" t="s">
        <v>35</v>
      </c>
      <c r="D79" t="s">
        <v>115</v>
      </c>
      <c r="E79" t="s">
        <v>116</v>
      </c>
      <c r="F79">
        <v>2900</v>
      </c>
      <c r="G79">
        <v>2087</v>
      </c>
      <c r="H79">
        <v>3087</v>
      </c>
      <c r="I79" s="2">
        <v>44982</v>
      </c>
      <c r="J79" t="s">
        <v>16</v>
      </c>
      <c r="K79">
        <v>2</v>
      </c>
      <c r="L79">
        <v>5800</v>
      </c>
      <c r="M79" t="s">
        <v>21</v>
      </c>
    </row>
    <row r="80" spans="1:13" x14ac:dyDescent="0.25">
      <c r="A80">
        <v>1088</v>
      </c>
      <c r="B80" t="s">
        <v>12</v>
      </c>
      <c r="C80" t="s">
        <v>35</v>
      </c>
      <c r="D80" t="s">
        <v>117</v>
      </c>
      <c r="E80" t="s">
        <v>118</v>
      </c>
      <c r="F80">
        <v>3300</v>
      </c>
      <c r="G80">
        <v>2088</v>
      </c>
      <c r="H80">
        <v>3088</v>
      </c>
      <c r="I80" s="2">
        <v>44983</v>
      </c>
      <c r="J80" t="s">
        <v>20</v>
      </c>
      <c r="K80">
        <v>1</v>
      </c>
      <c r="L80">
        <v>3300</v>
      </c>
      <c r="M80" t="s">
        <v>21</v>
      </c>
    </row>
    <row r="81" spans="1:14" x14ac:dyDescent="0.25">
      <c r="A81">
        <v>1088</v>
      </c>
      <c r="B81" t="s">
        <v>12</v>
      </c>
      <c r="C81" t="s">
        <v>35</v>
      </c>
      <c r="D81" t="s">
        <v>117</v>
      </c>
      <c r="E81" t="s">
        <v>118</v>
      </c>
      <c r="F81">
        <v>3300</v>
      </c>
      <c r="G81">
        <v>2088</v>
      </c>
      <c r="H81">
        <v>3088</v>
      </c>
      <c r="I81" s="2">
        <v>44983</v>
      </c>
      <c r="J81" t="s">
        <v>20</v>
      </c>
      <c r="K81">
        <v>1</v>
      </c>
      <c r="L81">
        <v>3300</v>
      </c>
      <c r="M81" t="s">
        <v>21</v>
      </c>
    </row>
    <row r="82" spans="1:14" x14ac:dyDescent="0.25">
      <c r="A82">
        <v>1101</v>
      </c>
      <c r="B82" t="s">
        <v>119</v>
      </c>
      <c r="C82" t="s">
        <v>120</v>
      </c>
      <c r="D82" t="s">
        <v>121</v>
      </c>
      <c r="E82" t="s">
        <v>122</v>
      </c>
      <c r="F82">
        <v>150</v>
      </c>
      <c r="G82">
        <v>2101</v>
      </c>
      <c r="H82">
        <v>3101</v>
      </c>
      <c r="I82" s="2">
        <v>44958</v>
      </c>
      <c r="J82" t="s">
        <v>16</v>
      </c>
      <c r="K82">
        <v>2</v>
      </c>
      <c r="L82">
        <v>300</v>
      </c>
      <c r="M82" t="s">
        <v>17</v>
      </c>
    </row>
    <row r="83" spans="1:14" x14ac:dyDescent="0.25">
      <c r="A83">
        <v>1101</v>
      </c>
      <c r="B83" t="s">
        <v>119</v>
      </c>
      <c r="C83" t="s">
        <v>120</v>
      </c>
      <c r="D83" t="s">
        <v>121</v>
      </c>
      <c r="E83" t="s">
        <v>122</v>
      </c>
      <c r="F83">
        <v>150</v>
      </c>
      <c r="G83">
        <v>2101</v>
      </c>
      <c r="H83">
        <v>3101</v>
      </c>
      <c r="I83" s="2">
        <v>44958</v>
      </c>
      <c r="J83" t="s">
        <v>16</v>
      </c>
      <c r="K83">
        <v>2</v>
      </c>
      <c r="L83">
        <v>300</v>
      </c>
      <c r="M83" t="s">
        <v>17</v>
      </c>
    </row>
    <row r="84" spans="1:14" x14ac:dyDescent="0.25">
      <c r="A84">
        <v>1102</v>
      </c>
      <c r="B84" t="s">
        <v>119</v>
      </c>
      <c r="C84" t="s">
        <v>120</v>
      </c>
      <c r="D84" t="s">
        <v>123</v>
      </c>
      <c r="E84" t="s">
        <v>124</v>
      </c>
      <c r="F84">
        <v>200</v>
      </c>
      <c r="G84">
        <v>2102</v>
      </c>
      <c r="H84">
        <v>3102</v>
      </c>
      <c r="I84" s="2">
        <v>44959</v>
      </c>
      <c r="J84" t="s">
        <v>20</v>
      </c>
      <c r="K84">
        <v>1</v>
      </c>
      <c r="L84">
        <v>200</v>
      </c>
      <c r="M84" t="s">
        <v>21</v>
      </c>
      <c r="N84">
        <v>1</v>
      </c>
    </row>
    <row r="85" spans="1:14" x14ac:dyDescent="0.25">
      <c r="A85">
        <v>1102</v>
      </c>
      <c r="B85" t="s">
        <v>119</v>
      </c>
      <c r="C85" t="s">
        <v>120</v>
      </c>
      <c r="D85" t="s">
        <v>123</v>
      </c>
      <c r="E85" t="s">
        <v>124</v>
      </c>
      <c r="F85">
        <v>200</v>
      </c>
      <c r="G85">
        <v>2102</v>
      </c>
      <c r="H85">
        <v>3102</v>
      </c>
      <c r="I85" s="2">
        <v>44959</v>
      </c>
      <c r="J85" t="s">
        <v>20</v>
      </c>
      <c r="K85">
        <v>1</v>
      </c>
      <c r="L85">
        <v>200</v>
      </c>
      <c r="M85" t="s">
        <v>21</v>
      </c>
    </row>
    <row r="86" spans="1:14" x14ac:dyDescent="0.25">
      <c r="A86">
        <v>1103</v>
      </c>
      <c r="B86" t="s">
        <v>125</v>
      </c>
      <c r="C86" t="s">
        <v>126</v>
      </c>
      <c r="D86" t="s">
        <v>127</v>
      </c>
      <c r="E86" t="s">
        <v>128</v>
      </c>
      <c r="F86">
        <v>400</v>
      </c>
      <c r="G86">
        <v>2103</v>
      </c>
      <c r="H86">
        <v>3103</v>
      </c>
      <c r="I86" s="2">
        <v>44960</v>
      </c>
      <c r="J86" t="s">
        <v>26</v>
      </c>
      <c r="K86">
        <v>3</v>
      </c>
      <c r="L86">
        <v>1200</v>
      </c>
      <c r="M86" t="s">
        <v>17</v>
      </c>
    </row>
    <row r="87" spans="1:14" x14ac:dyDescent="0.25">
      <c r="A87">
        <v>1103</v>
      </c>
      <c r="B87" t="s">
        <v>125</v>
      </c>
      <c r="C87" t="s">
        <v>126</v>
      </c>
      <c r="D87" t="s">
        <v>127</v>
      </c>
      <c r="E87" t="s">
        <v>128</v>
      </c>
      <c r="F87">
        <v>400</v>
      </c>
      <c r="G87">
        <v>2103</v>
      </c>
      <c r="H87">
        <v>3103</v>
      </c>
      <c r="I87" s="2">
        <v>44960</v>
      </c>
      <c r="J87" t="s">
        <v>26</v>
      </c>
      <c r="K87">
        <v>3</v>
      </c>
      <c r="L87">
        <v>1200</v>
      </c>
      <c r="M87" t="s">
        <v>17</v>
      </c>
    </row>
    <row r="88" spans="1:14" x14ac:dyDescent="0.25">
      <c r="A88">
        <v>1104</v>
      </c>
      <c r="B88" t="s">
        <v>125</v>
      </c>
      <c r="C88" t="s">
        <v>126</v>
      </c>
      <c r="D88" t="s">
        <v>129</v>
      </c>
      <c r="E88" t="s">
        <v>130</v>
      </c>
      <c r="F88">
        <v>600</v>
      </c>
      <c r="G88">
        <v>2104</v>
      </c>
      <c r="H88">
        <v>3104</v>
      </c>
      <c r="I88" s="2">
        <v>44961</v>
      </c>
      <c r="J88" t="s">
        <v>16</v>
      </c>
      <c r="K88">
        <v>1</v>
      </c>
      <c r="L88">
        <v>600</v>
      </c>
      <c r="M88" t="s">
        <v>17</v>
      </c>
    </row>
    <row r="89" spans="1:14" x14ac:dyDescent="0.25">
      <c r="A89">
        <v>1104</v>
      </c>
      <c r="B89" t="s">
        <v>125</v>
      </c>
      <c r="C89" t="s">
        <v>126</v>
      </c>
      <c r="D89" t="s">
        <v>129</v>
      </c>
      <c r="E89" t="s">
        <v>130</v>
      </c>
      <c r="F89">
        <v>600</v>
      </c>
      <c r="G89">
        <v>2104</v>
      </c>
      <c r="H89">
        <v>3104</v>
      </c>
      <c r="I89" s="2">
        <v>44961</v>
      </c>
      <c r="J89" t="s">
        <v>16</v>
      </c>
      <c r="K89">
        <v>1</v>
      </c>
      <c r="L89">
        <v>600</v>
      </c>
      <c r="M89" t="s">
        <v>17</v>
      </c>
    </row>
    <row r="90" spans="1:14" x14ac:dyDescent="0.25">
      <c r="A90">
        <v>1105</v>
      </c>
      <c r="B90" t="s">
        <v>12</v>
      </c>
      <c r="C90" t="s">
        <v>13</v>
      </c>
      <c r="D90" t="s">
        <v>131</v>
      </c>
      <c r="E90" t="s">
        <v>132</v>
      </c>
      <c r="F90">
        <v>1800</v>
      </c>
      <c r="G90">
        <v>2105</v>
      </c>
      <c r="H90">
        <v>3105</v>
      </c>
      <c r="I90" s="2">
        <v>44962</v>
      </c>
      <c r="J90" t="s">
        <v>20</v>
      </c>
      <c r="K90">
        <v>2</v>
      </c>
      <c r="L90">
        <v>3600</v>
      </c>
      <c r="M90" t="s">
        <v>21</v>
      </c>
    </row>
    <row r="91" spans="1:14" x14ac:dyDescent="0.25">
      <c r="A91">
        <v>1105</v>
      </c>
      <c r="B91" t="s">
        <v>12</v>
      </c>
      <c r="C91" t="s">
        <v>13</v>
      </c>
      <c r="D91" t="s">
        <v>131</v>
      </c>
      <c r="E91" t="s">
        <v>132</v>
      </c>
      <c r="F91">
        <v>1800</v>
      </c>
      <c r="G91">
        <v>2105</v>
      </c>
      <c r="H91">
        <v>3105</v>
      </c>
      <c r="I91" s="2">
        <v>44962</v>
      </c>
      <c r="J91" t="s">
        <v>20</v>
      </c>
      <c r="K91">
        <v>2</v>
      </c>
      <c r="L91">
        <v>3600</v>
      </c>
      <c r="M91" t="s">
        <v>21</v>
      </c>
    </row>
    <row r="92" spans="1:14" x14ac:dyDescent="0.25">
      <c r="A92">
        <v>1106</v>
      </c>
      <c r="B92" t="s">
        <v>12</v>
      </c>
      <c r="C92" t="s">
        <v>13</v>
      </c>
      <c r="D92" t="s">
        <v>133</v>
      </c>
      <c r="E92" t="s">
        <v>134</v>
      </c>
      <c r="F92">
        <v>2400</v>
      </c>
      <c r="G92">
        <v>2106</v>
      </c>
      <c r="H92">
        <v>3106</v>
      </c>
      <c r="I92" s="2">
        <v>44963</v>
      </c>
      <c r="J92" t="s">
        <v>16</v>
      </c>
      <c r="K92">
        <v>1</v>
      </c>
      <c r="L92">
        <v>2400</v>
      </c>
      <c r="M92" t="s">
        <v>17</v>
      </c>
    </row>
    <row r="93" spans="1:14" x14ac:dyDescent="0.25">
      <c r="A93">
        <v>1106</v>
      </c>
      <c r="B93" t="s">
        <v>12</v>
      </c>
      <c r="C93" t="s">
        <v>13</v>
      </c>
      <c r="D93" t="s">
        <v>133</v>
      </c>
      <c r="E93" t="s">
        <v>134</v>
      </c>
      <c r="F93">
        <v>2400</v>
      </c>
      <c r="G93">
        <v>2106</v>
      </c>
      <c r="H93">
        <v>3106</v>
      </c>
      <c r="I93" s="2">
        <v>44963</v>
      </c>
      <c r="J93" t="s">
        <v>16</v>
      </c>
      <c r="K93">
        <v>1</v>
      </c>
      <c r="L93">
        <v>2400</v>
      </c>
      <c r="M93" t="s">
        <v>17</v>
      </c>
    </row>
    <row r="94" spans="1:14" x14ac:dyDescent="0.25">
      <c r="A94">
        <v>1107</v>
      </c>
      <c r="B94" t="s">
        <v>22</v>
      </c>
      <c r="C94" t="s">
        <v>135</v>
      </c>
      <c r="D94" t="s">
        <v>136</v>
      </c>
      <c r="E94" t="s">
        <v>137</v>
      </c>
      <c r="F94">
        <v>2100</v>
      </c>
      <c r="G94">
        <v>2107</v>
      </c>
      <c r="H94">
        <v>3107</v>
      </c>
      <c r="I94" s="2">
        <v>44964</v>
      </c>
      <c r="J94" t="s">
        <v>16</v>
      </c>
      <c r="K94">
        <v>2</v>
      </c>
      <c r="L94">
        <v>4200</v>
      </c>
      <c r="M94" t="s">
        <v>21</v>
      </c>
    </row>
    <row r="95" spans="1:14" x14ac:dyDescent="0.25">
      <c r="A95">
        <v>1107</v>
      </c>
      <c r="B95" t="s">
        <v>22</v>
      </c>
      <c r="C95" t="s">
        <v>135</v>
      </c>
      <c r="D95" t="s">
        <v>136</v>
      </c>
      <c r="E95" t="s">
        <v>137</v>
      </c>
      <c r="F95">
        <v>2100</v>
      </c>
      <c r="G95">
        <v>2107</v>
      </c>
      <c r="H95">
        <v>3107</v>
      </c>
      <c r="I95" s="2">
        <v>44964</v>
      </c>
      <c r="J95" t="s">
        <v>16</v>
      </c>
      <c r="K95">
        <v>2</v>
      </c>
      <c r="L95">
        <v>4200</v>
      </c>
      <c r="M95" t="s">
        <v>21</v>
      </c>
    </row>
    <row r="96" spans="1:14" x14ac:dyDescent="0.25">
      <c r="A96">
        <v>1108</v>
      </c>
      <c r="B96" t="s">
        <v>22</v>
      </c>
      <c r="C96" t="s">
        <v>135</v>
      </c>
      <c r="D96" t="s">
        <v>138</v>
      </c>
      <c r="E96" t="s">
        <v>139</v>
      </c>
      <c r="F96">
        <v>2600</v>
      </c>
      <c r="G96">
        <v>2108</v>
      </c>
      <c r="H96">
        <v>3108</v>
      </c>
      <c r="I96" s="2">
        <v>44965</v>
      </c>
      <c r="J96" t="s">
        <v>20</v>
      </c>
      <c r="K96">
        <v>1</v>
      </c>
      <c r="L96">
        <v>2600</v>
      </c>
      <c r="M96" t="s">
        <v>17</v>
      </c>
    </row>
    <row r="97" spans="1:13" x14ac:dyDescent="0.25">
      <c r="A97">
        <v>1108</v>
      </c>
      <c r="B97" t="s">
        <v>22</v>
      </c>
      <c r="C97" t="s">
        <v>135</v>
      </c>
      <c r="D97" t="s">
        <v>138</v>
      </c>
      <c r="E97" t="s">
        <v>139</v>
      </c>
      <c r="F97">
        <v>2600</v>
      </c>
      <c r="G97">
        <v>2108</v>
      </c>
      <c r="H97">
        <v>3108</v>
      </c>
      <c r="I97" s="2">
        <v>44965</v>
      </c>
      <c r="J97" t="s">
        <v>20</v>
      </c>
      <c r="K97">
        <v>1</v>
      </c>
      <c r="L97">
        <v>2600</v>
      </c>
      <c r="M97" t="s">
        <v>17</v>
      </c>
    </row>
  </sheetData>
  <sortState xmlns:xlrd2="http://schemas.microsoft.com/office/spreadsheetml/2017/richdata2" ref="A2:M97">
    <sortCondition ref="H1"/>
  </sortState>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E2CA9-2607-4475-AF09-97DBBB0E64CE}">
  <dimension ref="A2:B5"/>
  <sheetViews>
    <sheetView workbookViewId="0">
      <selection activeCell="I4" sqref="I4"/>
    </sheetView>
  </sheetViews>
  <sheetFormatPr defaultRowHeight="15" x14ac:dyDescent="0.25"/>
  <cols>
    <col min="1" max="1" width="13.140625" bestFit="1" customWidth="1"/>
    <col min="2" max="2" width="18.28515625" bestFit="1" customWidth="1"/>
  </cols>
  <sheetData>
    <row r="2" spans="1:2" x14ac:dyDescent="0.25">
      <c r="A2" s="8" t="s">
        <v>141</v>
      </c>
      <c r="B2" t="s">
        <v>143</v>
      </c>
    </row>
    <row r="3" spans="1:2" x14ac:dyDescent="0.25">
      <c r="A3" s="9" t="s">
        <v>145</v>
      </c>
      <c r="B3" s="10">
        <v>92200</v>
      </c>
    </row>
    <row r="4" spans="1:2" x14ac:dyDescent="0.25">
      <c r="A4" s="9" t="s">
        <v>146</v>
      </c>
      <c r="B4" s="10">
        <v>203400</v>
      </c>
    </row>
    <row r="5" spans="1:2" x14ac:dyDescent="0.25">
      <c r="A5" s="9" t="s">
        <v>142</v>
      </c>
      <c r="B5" s="10">
        <v>295600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84D5-FEA8-41DD-9761-8AEF36044EF5}">
  <dimension ref="A2:B10"/>
  <sheetViews>
    <sheetView workbookViewId="0">
      <selection activeCell="F13" sqref="F13"/>
    </sheetView>
  </sheetViews>
  <sheetFormatPr defaultRowHeight="15" x14ac:dyDescent="0.25"/>
  <cols>
    <col min="1" max="1" width="14.85546875" bestFit="1" customWidth="1"/>
    <col min="2" max="2" width="18.28515625" bestFit="1" customWidth="1"/>
  </cols>
  <sheetData>
    <row r="2" spans="1:2" x14ac:dyDescent="0.25">
      <c r="A2" s="8" t="s">
        <v>141</v>
      </c>
      <c r="B2" t="s">
        <v>143</v>
      </c>
    </row>
    <row r="3" spans="1:2" x14ac:dyDescent="0.25">
      <c r="A3" s="9" t="s">
        <v>119</v>
      </c>
      <c r="B3" s="10">
        <v>1000</v>
      </c>
    </row>
    <row r="4" spans="1:2" x14ac:dyDescent="0.25">
      <c r="A4" s="9" t="s">
        <v>125</v>
      </c>
      <c r="B4" s="10">
        <v>3600</v>
      </c>
    </row>
    <row r="5" spans="1:2" x14ac:dyDescent="0.25">
      <c r="A5" s="9" t="s">
        <v>99</v>
      </c>
      <c r="B5" s="10">
        <v>7800</v>
      </c>
    </row>
    <row r="6" spans="1:2" x14ac:dyDescent="0.25">
      <c r="A6" s="9" t="s">
        <v>80</v>
      </c>
      <c r="B6" s="10">
        <v>33200</v>
      </c>
    </row>
    <row r="7" spans="1:2" x14ac:dyDescent="0.25">
      <c r="A7" s="9" t="s">
        <v>29</v>
      </c>
      <c r="B7" s="10">
        <v>53000</v>
      </c>
    </row>
    <row r="8" spans="1:2" x14ac:dyDescent="0.25">
      <c r="A8" s="9" t="s">
        <v>22</v>
      </c>
      <c r="B8" s="10">
        <v>96200</v>
      </c>
    </row>
    <row r="9" spans="1:2" x14ac:dyDescent="0.25">
      <c r="A9" s="9" t="s">
        <v>12</v>
      </c>
      <c r="B9" s="10">
        <v>100800</v>
      </c>
    </row>
    <row r="10" spans="1:2" x14ac:dyDescent="0.25">
      <c r="A10" s="9" t="s">
        <v>142</v>
      </c>
      <c r="B10" s="10">
        <v>295600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EDA66-0E31-4E7F-9904-6DB3A5E04A5A}">
  <dimension ref="A2:B4"/>
  <sheetViews>
    <sheetView workbookViewId="0">
      <selection activeCell="L10" sqref="L10"/>
    </sheetView>
  </sheetViews>
  <sheetFormatPr defaultRowHeight="15" x14ac:dyDescent="0.25"/>
  <cols>
    <col min="1" max="1" width="13.140625" bestFit="1" customWidth="1"/>
    <col min="2" max="2" width="18.28515625" bestFit="1" customWidth="1"/>
    <col min="3" max="3" width="6.85546875" bestFit="1" customWidth="1"/>
    <col min="4" max="4" width="11.28515625" bestFit="1" customWidth="1"/>
  </cols>
  <sheetData>
    <row r="2" spans="1:2" x14ac:dyDescent="0.25">
      <c r="A2" s="8" t="s">
        <v>141</v>
      </c>
      <c r="B2" t="s">
        <v>143</v>
      </c>
    </row>
    <row r="3" spans="1:2" x14ac:dyDescent="0.25">
      <c r="A3" s="9" t="s">
        <v>17</v>
      </c>
      <c r="B3" s="10">
        <v>168400</v>
      </c>
    </row>
    <row r="4" spans="1:2" x14ac:dyDescent="0.25">
      <c r="A4" s="9" t="s">
        <v>21</v>
      </c>
      <c r="B4" s="10">
        <v>127200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F3EA2-1721-45D3-AF26-5DE9480A5ED3}">
  <dimension ref="A2:B6"/>
  <sheetViews>
    <sheetView workbookViewId="0">
      <selection activeCell="M14" sqref="M14"/>
    </sheetView>
  </sheetViews>
  <sheetFormatPr defaultRowHeight="15" x14ac:dyDescent="0.25"/>
  <cols>
    <col min="1" max="1" width="13.140625" bestFit="1" customWidth="1"/>
    <col min="2" max="2" width="21.140625" bestFit="1" customWidth="1"/>
    <col min="3" max="3" width="4.5703125" bestFit="1" customWidth="1"/>
    <col min="4" max="4" width="11.28515625" bestFit="1" customWidth="1"/>
  </cols>
  <sheetData>
    <row r="2" spans="1:2" x14ac:dyDescent="0.25">
      <c r="A2" s="8" t="s">
        <v>141</v>
      </c>
      <c r="B2" t="s">
        <v>144</v>
      </c>
    </row>
    <row r="3" spans="1:2" x14ac:dyDescent="0.25">
      <c r="A3" s="9" t="s">
        <v>26</v>
      </c>
      <c r="B3" s="10">
        <v>36</v>
      </c>
    </row>
    <row r="4" spans="1:2" x14ac:dyDescent="0.25">
      <c r="A4" s="9" t="s">
        <v>20</v>
      </c>
      <c r="B4" s="10">
        <v>48</v>
      </c>
    </row>
    <row r="5" spans="1:2" x14ac:dyDescent="0.25">
      <c r="A5" s="9" t="s">
        <v>16</v>
      </c>
      <c r="B5" s="10">
        <v>72</v>
      </c>
    </row>
    <row r="6" spans="1:2" x14ac:dyDescent="0.25">
      <c r="A6" s="9" t="s">
        <v>142</v>
      </c>
      <c r="B6" s="10">
        <v>156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25422-E5AC-447E-B1B1-7E2C51652C78}">
  <dimension ref="A1"/>
  <sheetViews>
    <sheetView showGridLines="0" showRowColHeaders="0" tabSelected="1" zoomScale="96" zoomScaleNormal="96" workbookViewId="0">
      <selection activeCell="T16" sqref="T16"/>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tatus xmlns="2aed4346-8012-4133-9837-e496d0f5c99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4" ma:contentTypeDescription="Create a new document." ma:contentTypeScope="" ma:versionID="44c88873497b10f3ff10f19c7c5db422">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c5bd0a3e89f1d34ce551ea40c27f6bd8"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122DE5-9F25-4B8D-A52B-DB4D8D50F6EB}">
  <ds:schemaRefs>
    <ds:schemaRef ds:uri="http://schemas.microsoft.com/sharepoint/v3/contenttype/forms"/>
  </ds:schemaRefs>
</ds:datastoreItem>
</file>

<file path=customXml/itemProps2.xml><?xml version="1.0" encoding="utf-8"?>
<ds:datastoreItem xmlns:ds="http://schemas.openxmlformats.org/officeDocument/2006/customXml" ds:itemID="{85C277A0-68EC-4E80-8160-01263961FEC8}">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3.xml><?xml version="1.0" encoding="utf-8"?>
<ds:datastoreItem xmlns:ds="http://schemas.openxmlformats.org/officeDocument/2006/customXml" ds:itemID="{F38C9694-186D-490A-9D69-977ABE4912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AdventureWorksData</vt:lpstr>
      <vt:lpstr>Trend line chart</vt:lpstr>
      <vt:lpstr>Total sales by product category</vt:lpstr>
      <vt:lpstr>Percentage by payment method</vt:lpstr>
      <vt:lpstr>Order status by quantity</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2023-03-30T19:15:51Z</dcterms:created>
  <dcterms:modified xsi:type="dcterms:W3CDTF">2024-11-21T14:19:00Z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MediaServiceImageTags">
    <vt:lpwstr/>
  </property>
</Properties>
</file>