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ownloads\"/>
    </mc:Choice>
  </mc:AlternateContent>
  <xr:revisionPtr revIDLastSave="0" documentId="13_ncr:1_{77388970-EAB7-492E-B42D-38F358695340}" xr6:coauthVersionLast="47" xr6:coauthVersionMax="47" xr10:uidLastSave="{00000000-0000-0000-0000-000000000000}"/>
  <bookViews>
    <workbookView xWindow="-108" yWindow="-108" windowWidth="23256" windowHeight="12456" xr2:uid="{6187333E-9626-4616-8A8A-811ECBEA0841}"/>
  </bookViews>
  <sheets>
    <sheet name="Customer Discount Approv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I21" i="1"/>
  <c r="E21" i="1"/>
  <c r="G18" i="1"/>
  <c r="I18" i="1"/>
  <c r="E18" i="1"/>
  <c r="G17" i="1"/>
  <c r="I17" i="1"/>
  <c r="E17" i="1"/>
  <c r="G15" i="1"/>
  <c r="G16" i="1" s="1"/>
  <c r="I15" i="1"/>
  <c r="I16" i="1" s="1"/>
  <c r="E15" i="1"/>
  <c r="E16" i="1" s="1"/>
  <c r="G14" i="1"/>
  <c r="I14" i="1"/>
  <c r="E14" i="1"/>
</calcChain>
</file>

<file path=xl/sharedStrings.xml><?xml version="1.0" encoding="utf-8"?>
<sst xmlns="http://schemas.openxmlformats.org/spreadsheetml/2006/main" count="19" uniqueCount="18">
  <si>
    <t>Parameters</t>
  </si>
  <si>
    <t>Discount</t>
  </si>
  <si>
    <t>COGS</t>
  </si>
  <si>
    <t>Customer</t>
  </si>
  <si>
    <t>Croma</t>
  </si>
  <si>
    <t>Product(s)</t>
  </si>
  <si>
    <t>Date</t>
  </si>
  <si>
    <t>GM Target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</si>
  <si>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</si>
  <si>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</si>
  <si>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</si>
  <si>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</si>
  <si>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</si>
  <si>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</si>
  <si>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</si>
  <si>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</si>
  <si>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</si>
  <si>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Avg 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</si>
</sst>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73" formatCode="[$$-409]#,##0.00"/>
    <numFmt numFmtId="17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4" borderId="0" xfId="0" applyFill="1"/>
    <xf numFmtId="0" fontId="3" fillId="0" borderId="0" xfId="0" applyFont="1"/>
    <xf numFmtId="0" fontId="3" fillId="4" borderId="0" xfId="0" applyFont="1" applyFill="1" applyAlignment="1">
      <alignment horizontal="left" vertical="center" indent="1"/>
    </xf>
    <xf numFmtId="14" fontId="3" fillId="4" borderId="0" xfId="0" applyNumberFormat="1" applyFont="1" applyFill="1" applyAlignment="1">
      <alignment horizontal="left" vertical="center" indent="1"/>
    </xf>
    <xf numFmtId="0" fontId="3" fillId="4" borderId="0" xfId="0" applyFont="1" applyFill="1"/>
    <xf numFmtId="0" fontId="3" fillId="3" borderId="0" xfId="0" applyFont="1" applyFill="1"/>
    <xf numFmtId="0" fontId="3" fillId="4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5" fontId="3" fillId="2" borderId="0" xfId="1" applyNumberFormat="1" applyFont="1" applyFill="1"/>
    <xf numFmtId="9" fontId="3" fillId="4" borderId="0" xfId="2" applyFont="1" applyFill="1"/>
    <xf numFmtId="9" fontId="3" fillId="4" borderId="0" xfId="0" applyNumberFormat="1" applyFont="1" applyFill="1"/>
    <xf numFmtId="164" fontId="3" fillId="4" borderId="0" xfId="1" applyNumberFormat="1" applyFont="1" applyFill="1"/>
    <xf numFmtId="0" fontId="5" fillId="3" borderId="0" xfId="0" applyFont="1" applyFill="1" applyAlignment="1">
      <alignment horizontal="left" vertical="center" wrapText="1" indent="1"/>
    </xf>
    <xf numFmtId="0" fontId="5" fillId="3" borderId="0" xfId="0" applyFont="1" applyFill="1"/>
    <xf numFmtId="0" fontId="2" fillId="4" borderId="0" xfId="0" applyFont="1" applyFill="1" applyAlignment="1">
      <alignment horizontal="right" indent="1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3" borderId="0" xfId="0" applyFont="1" applyFill="1" applyAlignment="1">
      <alignment horizontal="right" indent="1"/>
    </xf>
    <xf numFmtId="0" fontId="0" fillId="2" borderId="0" xfId="0" applyFill="1"/>
    <xf numFmtId="0" fontId="3" fillId="2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0" borderId="0" xfId="0" applyFont="1" applyBorder="1"/>
    <xf numFmtId="174" fontId="3" fillId="2" borderId="0" xfId="0" applyNumberFormat="1" applyFont="1" applyFill="1" applyAlignment="1">
      <alignment horizontal="center" vertical="center"/>
    </xf>
    <xf numFmtId="3" fontId="4" fillId="2" borderId="4" xfId="3" applyNumberFormat="1" applyFont="1" applyFill="1" applyBorder="1" applyAlignment="1">
      <alignment horizontal="center"/>
    </xf>
    <xf numFmtId="173" fontId="3" fillId="2" borderId="4" xfId="0" applyNumberFormat="1" applyFont="1" applyFill="1" applyBorder="1" applyAlignment="1">
      <alignment horizontal="center"/>
    </xf>
    <xf numFmtId="0" fontId="6" fillId="0" borderId="0" xfId="0" applyFont="1"/>
    <xf numFmtId="17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5A133C2D-CC36-49A0-85CE-933287B2921E}"/>
  </tableStyles>
  <colors>
    <mruColors>
      <color rgb="FF2F75B5"/>
      <color rgb="FFDDEBF7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3:M21"/>
  <sheetViews>
    <sheetView showGridLines="0" tabSelected="1" view="pageLayout" zoomScaleNormal="115" workbookViewId="0">
      <selection activeCell="J4" sqref="J4"/>
    </sheetView>
  </sheetViews>
  <sheetFormatPr defaultRowHeight="14.4" x14ac:dyDescent="0.3"/>
  <cols>
    <col min="1" max="1" width="15" bestFit="1" customWidth="1"/>
    <col min="2" max="2" width="1" customWidth="1"/>
    <col min="3" max="3" width="9.109375" bestFit="1" customWidth="1"/>
    <col min="4" max="4" width="0.77734375" customWidth="1"/>
    <col min="5" max="5" width="4.88671875" customWidth="1"/>
    <col min="6" max="6" width="8.5546875" customWidth="1"/>
    <col min="7" max="7" width="6.5546875" customWidth="1"/>
    <col min="8" max="8" width="9.109375" customWidth="1"/>
    <col min="9" max="9" width="8.6640625" bestFit="1" customWidth="1"/>
    <col min="10" max="10" width="7.109375" customWidth="1"/>
    <col min="11" max="11" width="0.88671875" style="21" customWidth="1"/>
    <col min="12" max="12" width="11.6640625" customWidth="1"/>
    <col min="13" max="13" width="0.88671875" customWidth="1"/>
  </cols>
  <sheetData>
    <row r="3" spans="1:13" ht="22.8" customHeight="1" x14ac:dyDescent="0.3">
      <c r="A3" s="14" t="s">
        <v>3</v>
      </c>
      <c r="B3" s="2"/>
      <c r="C3" s="3" t="s">
        <v>4</v>
      </c>
      <c r="D3" s="3"/>
      <c r="E3" s="3"/>
      <c r="F3" s="2"/>
      <c r="G3" s="2"/>
      <c r="H3" s="2"/>
      <c r="I3" s="2"/>
      <c r="J3" s="2"/>
      <c r="K3" s="22"/>
      <c r="L3" s="2"/>
      <c r="M3" s="2"/>
    </row>
    <row r="4" spans="1:13" ht="20.399999999999999" customHeight="1" x14ac:dyDescent="0.3">
      <c r="A4" s="14" t="s">
        <v>5</v>
      </c>
      <c r="B4" s="2"/>
      <c r="C4" s="3"/>
      <c r="D4" s="3"/>
      <c r="E4" s="3"/>
      <c r="F4" s="2"/>
      <c r="G4" s="2"/>
      <c r="H4" s="2"/>
      <c r="I4" s="2"/>
      <c r="J4" s="2"/>
      <c r="K4" s="22"/>
      <c r="L4" s="2"/>
      <c r="M4" s="2"/>
    </row>
    <row r="5" spans="1:13" ht="25.2" customHeight="1" x14ac:dyDescent="0.3">
      <c r="A5" s="14" t="s">
        <v>6</v>
      </c>
      <c r="B5" s="2"/>
      <c r="C5" s="4">
        <v>45579</v>
      </c>
      <c r="D5" s="4"/>
      <c r="E5" s="3"/>
      <c r="F5" s="2"/>
      <c r="G5" s="2"/>
      <c r="H5" s="28"/>
      <c r="I5" s="2"/>
      <c r="J5" s="2"/>
      <c r="K5" s="22"/>
      <c r="L5" s="2"/>
      <c r="M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2"/>
      <c r="L6" s="2"/>
      <c r="M6" s="2"/>
    </row>
    <row r="7" spans="1:13" ht="7.2" customHeight="1" x14ac:dyDescent="0.3">
      <c r="A7" s="6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3">
      <c r="A8" s="15" t="s">
        <v>0</v>
      </c>
      <c r="B8" s="2"/>
      <c r="C8" s="23" t="s">
        <v>1</v>
      </c>
      <c r="D8" s="7"/>
      <c r="E8" s="29">
        <v>0.125</v>
      </c>
      <c r="F8" s="23" t="s">
        <v>2</v>
      </c>
      <c r="G8" s="8">
        <v>0.32</v>
      </c>
      <c r="H8" s="23" t="s">
        <v>17</v>
      </c>
      <c r="I8" s="9">
        <v>5.65</v>
      </c>
      <c r="J8" s="24" t="s">
        <v>7</v>
      </c>
      <c r="K8" s="24"/>
      <c r="L8" s="10">
        <v>100000</v>
      </c>
      <c r="M8" s="5"/>
    </row>
    <row r="9" spans="1:13" ht="6.6" customHeight="1" x14ac:dyDescent="0.3">
      <c r="A9" s="6"/>
      <c r="B9" s="2"/>
      <c r="C9" s="11"/>
      <c r="D9" s="11"/>
      <c r="E9" s="11"/>
      <c r="F9" s="12"/>
      <c r="G9" s="12"/>
      <c r="H9" s="13"/>
      <c r="I9" s="13"/>
      <c r="J9" s="5"/>
      <c r="K9" s="5"/>
      <c r="L9" s="5"/>
      <c r="M9" s="5"/>
    </row>
    <row r="10" spans="1:13" ht="12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2"/>
      <c r="L10" s="2"/>
      <c r="M10" s="2"/>
    </row>
    <row r="11" spans="1:13" ht="12.6" customHeight="1" x14ac:dyDescent="0.3">
      <c r="A11" s="2"/>
      <c r="B11" s="2"/>
      <c r="E11" s="25" t="s">
        <v>8</v>
      </c>
      <c r="F11" s="26"/>
      <c r="G11" s="26" t="s">
        <v>9</v>
      </c>
      <c r="H11" s="26"/>
      <c r="I11" s="26" t="s">
        <v>10</v>
      </c>
      <c r="J11" s="27"/>
      <c r="K11" s="17"/>
      <c r="L11" s="2"/>
      <c r="M11" s="2"/>
    </row>
    <row r="12" spans="1:13" ht="4.8" customHeight="1" x14ac:dyDescent="0.3">
      <c r="A12" s="2"/>
      <c r="B12" s="2"/>
      <c r="D12" s="1"/>
      <c r="E12" s="19"/>
      <c r="F12" s="18"/>
      <c r="G12" s="18"/>
      <c r="H12" s="18"/>
      <c r="I12" s="18"/>
      <c r="J12" s="5"/>
      <c r="K12" s="5"/>
      <c r="L12" s="2"/>
      <c r="M12" s="2"/>
    </row>
    <row r="13" spans="1:13" x14ac:dyDescent="0.3">
      <c r="A13" s="20" t="s">
        <v>11</v>
      </c>
      <c r="B13" s="20"/>
      <c r="C13" s="20"/>
      <c r="D13" s="16"/>
      <c r="E13" s="30">
        <v>100000</v>
      </c>
      <c r="F13" s="30"/>
      <c r="G13" s="30">
        <v>50000</v>
      </c>
      <c r="H13" s="30"/>
      <c r="I13" s="30">
        <v>30000</v>
      </c>
      <c r="J13" s="30"/>
      <c r="K13" s="5"/>
      <c r="L13" s="2"/>
      <c r="M13" s="2"/>
    </row>
    <row r="14" spans="1:13" x14ac:dyDescent="0.3">
      <c r="A14" s="20" t="s">
        <v>12</v>
      </c>
      <c r="B14" s="20"/>
      <c r="C14" s="20"/>
      <c r="D14" s="16"/>
      <c r="E14" s="31">
        <f t="shared" ref="E14:F14" si="0">E13*$I$8</f>
        <v>565000</v>
      </c>
      <c r="F14" s="31"/>
      <c r="G14" s="31">
        <f t="shared" ref="G14" si="1">G13*$I$8</f>
        <v>282500</v>
      </c>
      <c r="H14" s="31"/>
      <c r="I14" s="31">
        <f t="shared" ref="I14" si="2">I13*$I$8</f>
        <v>169500</v>
      </c>
      <c r="J14" s="31"/>
      <c r="K14" s="5"/>
      <c r="L14" s="2"/>
      <c r="M14" s="2"/>
    </row>
    <row r="15" spans="1:13" x14ac:dyDescent="0.3">
      <c r="A15" s="20" t="s">
        <v>13</v>
      </c>
      <c r="B15" s="20"/>
      <c r="C15" s="20"/>
      <c r="D15" s="16"/>
      <c r="E15" s="31">
        <f t="shared" ref="E15:F15" si="3">E14*$E$8</f>
        <v>70625</v>
      </c>
      <c r="F15" s="31"/>
      <c r="G15" s="31">
        <f t="shared" ref="G15" si="4">G14*$E$8</f>
        <v>35312.5</v>
      </c>
      <c r="H15" s="31"/>
      <c r="I15" s="31">
        <f t="shared" ref="I15" si="5">I14*$E$8</f>
        <v>21187.5</v>
      </c>
      <c r="J15" s="31"/>
      <c r="K15" s="5"/>
      <c r="L15" s="2"/>
      <c r="M15" s="2"/>
    </row>
    <row r="16" spans="1:13" x14ac:dyDescent="0.3">
      <c r="A16" s="20" t="s">
        <v>14</v>
      </c>
      <c r="B16" s="20"/>
      <c r="C16" s="20"/>
      <c r="D16" s="16"/>
      <c r="E16" s="31">
        <f t="shared" ref="E16:F16" si="6">E14-E15</f>
        <v>494375</v>
      </c>
      <c r="F16" s="31"/>
      <c r="G16" s="31">
        <f t="shared" ref="G16" si="7">G14-G15</f>
        <v>247187.5</v>
      </c>
      <c r="H16" s="31"/>
      <c r="I16" s="31">
        <f t="shared" ref="I16" si="8">I14-I15</f>
        <v>148312.5</v>
      </c>
      <c r="J16" s="31"/>
      <c r="K16" s="5"/>
      <c r="L16" s="2"/>
      <c r="M16" s="2"/>
    </row>
    <row r="17" spans="1:13" x14ac:dyDescent="0.3">
      <c r="A17" s="20" t="s">
        <v>2</v>
      </c>
      <c r="B17" s="20"/>
      <c r="C17" s="20"/>
      <c r="D17" s="16"/>
      <c r="E17" s="31">
        <f t="shared" ref="E17:F17" si="9">E16*$G$8</f>
        <v>158200</v>
      </c>
      <c r="F17" s="31"/>
      <c r="G17" s="31">
        <f t="shared" ref="G17" si="10">G16*$G$8</f>
        <v>79100</v>
      </c>
      <c r="H17" s="31"/>
      <c r="I17" s="31">
        <f t="shared" ref="I17" si="11">I16*$G$8</f>
        <v>47460</v>
      </c>
      <c r="J17" s="31"/>
      <c r="K17" s="5"/>
      <c r="L17" s="2"/>
      <c r="M17" s="2"/>
    </row>
    <row r="18" spans="1:13" x14ac:dyDescent="0.3">
      <c r="A18" s="20" t="s">
        <v>15</v>
      </c>
      <c r="B18" s="20"/>
      <c r="C18" s="20"/>
      <c r="D18" s="16"/>
      <c r="E18" s="31">
        <f t="shared" ref="E18:F18" si="12">E16-E17</f>
        <v>336175</v>
      </c>
      <c r="F18" s="31"/>
      <c r="G18" s="31">
        <f t="shared" ref="G18" si="13">G16-G17</f>
        <v>168087.5</v>
      </c>
      <c r="H18" s="31"/>
      <c r="I18" s="31">
        <f t="shared" ref="I18" si="14">I16-I17</f>
        <v>100852.5</v>
      </c>
      <c r="J18" s="31"/>
      <c r="K18" s="5"/>
      <c r="L18" s="2"/>
      <c r="M18" s="2"/>
    </row>
    <row r="19" spans="1:13" ht="5.4" customHeight="1" x14ac:dyDescent="0.3">
      <c r="D19" s="1"/>
      <c r="E19" s="1"/>
      <c r="F19" s="1"/>
      <c r="G19" s="1"/>
      <c r="H19" s="1"/>
      <c r="I19" s="1"/>
      <c r="J19" s="1"/>
      <c r="K19" s="1"/>
      <c r="M19" s="2"/>
    </row>
    <row r="20" spans="1:13" ht="14.4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32" t="s">
        <v>16</v>
      </c>
      <c r="D21" s="2"/>
      <c r="E21" s="33">
        <f t="shared" ref="E21:I21" si="15">E18-$L$8</f>
        <v>236175</v>
      </c>
      <c r="F21" s="34"/>
      <c r="G21" s="33">
        <f t="shared" si="15"/>
        <v>68087.5</v>
      </c>
      <c r="H21" s="34"/>
      <c r="I21" s="33">
        <f t="shared" si="15"/>
        <v>852.5</v>
      </c>
      <c r="J21" s="34"/>
      <c r="K21" s="22"/>
      <c r="L21" s="2"/>
      <c r="M21" s="2"/>
    </row>
  </sheetData>
  <mergeCells count="34">
    <mergeCell ref="E21:F21"/>
    <mergeCell ref="G21:H21"/>
    <mergeCell ref="I21:J21"/>
    <mergeCell ref="E18:F18"/>
    <mergeCell ref="G18:H18"/>
    <mergeCell ref="I18:J18"/>
    <mergeCell ref="G15:H15"/>
    <mergeCell ref="I15:J15"/>
    <mergeCell ref="E16:F16"/>
    <mergeCell ref="G16:H16"/>
    <mergeCell ref="I16:J16"/>
    <mergeCell ref="E17:F17"/>
    <mergeCell ref="G17:H17"/>
    <mergeCell ref="I17:J17"/>
    <mergeCell ref="J8:K8"/>
    <mergeCell ref="E13:F13"/>
    <mergeCell ref="G13:H13"/>
    <mergeCell ref="I13:J13"/>
    <mergeCell ref="E14:F14"/>
    <mergeCell ref="G14:H14"/>
    <mergeCell ref="I14:J14"/>
    <mergeCell ref="A15:C15"/>
    <mergeCell ref="A16:C16"/>
    <mergeCell ref="A17:C17"/>
    <mergeCell ref="A18:C18"/>
    <mergeCell ref="E11:F11"/>
    <mergeCell ref="G11:H11"/>
    <mergeCell ref="I11:J11"/>
    <mergeCell ref="E15:F15"/>
    <mergeCell ref="C3:E3"/>
    <mergeCell ref="C4:E4"/>
    <mergeCell ref="C5:E5"/>
    <mergeCell ref="A13:C13"/>
    <mergeCell ref="A14:C14"/>
  </mergeCells>
  <pageMargins left="0.7" right="0.7" top="0.75" bottom="0.75" header="0.3" footer="0.3"/>
  <pageSetup orientation="portrait" r:id="rId1"/>
  <headerFooter>
    <oddHeader>&amp;L&amp;"-,Bold"&amp;12Customer Discount Approval&amp;R&amp;G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4BFEEBC-B938-4D79-AA7B-64270C12A29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E21:J21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Hari</cp:lastModifiedBy>
  <cp:lastPrinted>2023-03-13T10:38:08Z</cp:lastPrinted>
  <dcterms:created xsi:type="dcterms:W3CDTF">2023-03-13T10:17:27Z</dcterms:created>
  <dcterms:modified xsi:type="dcterms:W3CDTF">2024-10-16T06:37:37Z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