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66\Documents\44663\MVC-Plan\"/>
    </mc:Choice>
  </mc:AlternateContent>
  <bookViews>
    <workbookView xWindow="0" yWindow="0" windowWidth="20490" windowHeight="7620" firstSheet="1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F3" i="5" l="1"/>
  <c r="F4" i="5"/>
  <c r="F5" i="5"/>
  <c r="F6" i="5"/>
  <c r="F7" i="5"/>
  <c r="F8" i="5"/>
  <c r="F9" i="5"/>
  <c r="F10" i="5"/>
  <c r="F11" i="5"/>
  <c r="F2" i="5"/>
  <c r="D2" i="3" l="1"/>
  <c r="D3" i="3"/>
  <c r="D4" i="3"/>
  <c r="D5" i="3"/>
  <c r="D6" i="3"/>
  <c r="D7" i="3"/>
  <c r="D8" i="3"/>
  <c r="D9" i="3"/>
  <c r="D10" i="3"/>
  <c r="D13" i="3"/>
  <c r="D11" i="3"/>
  <c r="D12" i="3"/>
  <c r="E3" i="6" l="1"/>
  <c r="E4" i="6"/>
  <c r="E5" i="6"/>
  <c r="E6" i="6"/>
  <c r="E2" i="6"/>
  <c r="E2" i="1"/>
</calcChain>
</file>

<file path=xl/sharedStrings.xml><?xml version="1.0" encoding="utf-8"?>
<sst xmlns="http://schemas.openxmlformats.org/spreadsheetml/2006/main" count="109" uniqueCount="65">
  <si>
    <t>ACS+DB</t>
  </si>
  <si>
    <t>MS ACS + DB</t>
  </si>
  <si>
    <t>DB</t>
  </si>
  <si>
    <t>44-460 Database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</si>
  <si>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</si>
  <si>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</si>
  <si>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</si>
  <si>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</si>
  <si>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</si>
  <si>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</si>
  <si>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</si>
  <si>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</si>
  <si>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</si>
  <si>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</si>
  <si>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</si>
  <si>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</si>
  <si>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</si>
  <si>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</si>
  <si>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</si>
  <si>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</si>
  <si>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</si>
  <si>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</si>
  <si>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</si>
  <si>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</si>
  <si>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</si>
  <si>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</si>
  <si>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No Summer Off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</si>
  <si>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</si>
  <si>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</si>
  <si>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</si>
  <si>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</si>
  <si>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</si>
  <si>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</si>
  <si>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</si>
  <si>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</si>
  <si>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RequirementID(PK)</t>
  </si>
  <si>
    <t>TermID(PK)</t>
  </si>
  <si>
    <t>StudentID(FK)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</si>
  <si>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</si>
  <si>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</si>
  <si>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</si>
  <si>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</si>
  <si>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</si>
  <si>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</si>
  <si>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</si>
  <si>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</si>
  <si>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</si>
  <si>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</si>
  <si>
    <t>FirstName</t>
  </si>
  <si>
    <t>LastName</t>
  </si>
  <si>
    <t>opening</t>
  </si>
  <si>
    <t>new Degree{</t>
  </si>
  <si>
    <t>str</t>
  </si>
  <si>
    <t>StudentID</t>
  </si>
  <si>
    <t>DegreeID</t>
  </si>
  <si>
    <t>DegreeAbbrev</t>
  </si>
  <si>
    <t>DegreeName</t>
  </si>
  <si>
    <t>RequirementID</t>
  </si>
  <si>
    <t>DegreeRequirementID</t>
  </si>
  <si>
    <t>DegreePlanID</t>
  </si>
  <si>
    <t>DegreePlanAbbrev</t>
  </si>
  <si>
    <t>DegreePlanName</t>
  </si>
  <si>
    <t>TermID</t>
  </si>
  <si>
    <t>DegreePlanTermRequirementID</t>
  </si>
  <si>
    <t>DegreePlanId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</si>
</sst>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.5703125" customWidth="1"/>
    <col min="2" max="2" width="25" customWidth="1"/>
    <col min="3" max="3" width="24.85546875" customWidth="1"/>
    <col min="4" max="4" width="16.140625" customWidth="1"/>
    <col min="5" max="5" width="35.28515625" customWidth="1"/>
  </cols>
  <sheetData>
    <row r="1" spans="1:5" s="1" customFormat="1" x14ac:dyDescent="0.25">
      <c r="A1" s="1" t="s">
        <v>54</v>
      </c>
      <c r="B1" s="1" t="s">
        <v>55</v>
      </c>
      <c r="C1" s="1" t="s">
        <v>56</v>
      </c>
      <c r="D1" s="1" t="s">
        <v>50</v>
      </c>
      <c r="E1" s="1" t="s">
        <v>52</v>
      </c>
    </row>
    <row r="2" spans="1:5" x14ac:dyDescent="0.25">
      <c r="A2">
        <v>2</v>
      </c>
      <c r="B2" t="s">
        <v>0</v>
      </c>
      <c r="C2" t="s">
        <v>1</v>
      </c>
      <c r="D2" t="s">
        <v>51</v>
      </c>
      <c r="E2" t="str">
        <f>D2&amp;$A$1&amp;"="&amp;A2&amp;", "&amp;$B$1&amp;"='"&amp;B2&amp;"', "&amp;$C$1&amp;"='"&amp;C2&amp;"'},"</f>
        <v>new Degree{DegreeID=2, DegreeAbbrev='ACS+DB', DegreeName='MS ACS + DB'},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5" x14ac:dyDescent="0.25"/>
  <cols>
    <col min="1" max="1" width="21.140625" customWidth="1"/>
    <col min="2" max="2" width="31.28515625" customWidth="1"/>
    <col min="3" max="3" width="30" customWidth="1"/>
    <col min="4" max="4" width="16.85546875" customWidth="1"/>
  </cols>
  <sheetData>
    <row r="1" spans="1:3" s="1" customFormat="1" x14ac:dyDescent="0.25">
      <c r="A1" s="1" t="s">
        <v>35</v>
      </c>
      <c r="B1" s="1" t="s">
        <v>14</v>
      </c>
      <c r="C1" s="1" t="s">
        <v>15</v>
      </c>
    </row>
    <row r="2" spans="1:3" x14ac:dyDescent="0.25">
      <c r="A2">
        <v>460</v>
      </c>
      <c r="B2" t="s">
        <v>2</v>
      </c>
      <c r="C2" t="s">
        <v>3</v>
      </c>
    </row>
    <row r="3" spans="1:3" x14ac:dyDescent="0.25">
      <c r="A3">
        <v>542</v>
      </c>
      <c r="B3" t="s">
        <v>4</v>
      </c>
      <c r="C3" t="s">
        <v>5</v>
      </c>
    </row>
    <row r="4" spans="1:3" x14ac:dyDescent="0.25">
      <c r="A4">
        <v>563</v>
      </c>
      <c r="B4" t="s">
        <v>6</v>
      </c>
      <c r="C4" t="s">
        <v>7</v>
      </c>
    </row>
    <row r="5" spans="1:3" x14ac:dyDescent="0.25">
      <c r="A5">
        <v>560</v>
      </c>
      <c r="B5" t="s">
        <v>8</v>
      </c>
      <c r="C5" t="s">
        <v>9</v>
      </c>
    </row>
    <row r="6" spans="1:3" x14ac:dyDescent="0.25">
      <c r="A6">
        <v>555</v>
      </c>
      <c r="B6" t="s">
        <v>10</v>
      </c>
      <c r="C6" t="s">
        <v>11</v>
      </c>
    </row>
    <row r="7" spans="1:3" x14ac:dyDescent="0.25">
      <c r="A7">
        <v>618</v>
      </c>
      <c r="B7" t="s">
        <v>12</v>
      </c>
      <c r="C7" t="s">
        <v>13</v>
      </c>
    </row>
    <row r="8" spans="1:3" x14ac:dyDescent="0.25">
      <c r="A8">
        <v>1</v>
      </c>
      <c r="B8" t="s">
        <v>16</v>
      </c>
      <c r="C8" t="s">
        <v>17</v>
      </c>
    </row>
    <row r="9" spans="1:3" x14ac:dyDescent="0.25">
      <c r="A9">
        <v>664</v>
      </c>
      <c r="B9" t="s">
        <v>18</v>
      </c>
      <c r="C9" t="s">
        <v>19</v>
      </c>
    </row>
    <row r="10" spans="1:3" x14ac:dyDescent="0.25">
      <c r="A10">
        <v>10</v>
      </c>
      <c r="B10" t="s">
        <v>20</v>
      </c>
      <c r="C10" t="s">
        <v>22</v>
      </c>
    </row>
    <row r="11" spans="1:3" x14ac:dyDescent="0.25">
      <c r="A11">
        <v>20</v>
      </c>
      <c r="B11" t="s">
        <v>21</v>
      </c>
      <c r="C11" t="s">
        <v>23</v>
      </c>
    </row>
    <row r="12" spans="1:3" x14ac:dyDescent="0.25">
      <c r="A12">
        <v>691</v>
      </c>
      <c r="B12" t="s">
        <v>24</v>
      </c>
      <c r="C12" t="s">
        <v>24</v>
      </c>
    </row>
    <row r="13" spans="1:3" x14ac:dyDescent="0.25">
      <c r="A13">
        <v>692</v>
      </c>
      <c r="B13" t="s">
        <v>25</v>
      </c>
      <c r="C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  <col min="4" max="4" width="81.42578125" customWidth="1"/>
  </cols>
  <sheetData>
    <row r="1" spans="1:4" s="1" customFormat="1" x14ac:dyDescent="0.25">
      <c r="A1" s="1" t="s">
        <v>58</v>
      </c>
      <c r="B1" s="1" t="s">
        <v>54</v>
      </c>
      <c r="C1" s="1" t="s">
        <v>57</v>
      </c>
    </row>
    <row r="2" spans="1:4" x14ac:dyDescent="0.25">
      <c r="A2">
        <v>1</v>
      </c>
      <c r="B2">
        <v>2</v>
      </c>
      <c r="C2">
        <v>460</v>
      </c>
      <c r="D2" t="str">
        <f t="shared" ref="D2:D13" si="0">CONCATENATE("new DegreeRequirement{","DegreeRequirementID=",A:A,",","DegreeID=",B:B,",","RequirementID=",C:C,"},")</f>
        <v>new DegreeRequirement{DegreeRequirementID=1,DegreeID=2,RequirementID=460},</v>
      </c>
    </row>
    <row r="3" spans="1:4" x14ac:dyDescent="0.25">
      <c r="A3">
        <v>2</v>
      </c>
      <c r="B3">
        <v>2</v>
      </c>
      <c r="C3">
        <v>542</v>
      </c>
      <c r="D3" t="str">
        <f t="shared" si="0"/>
        <v>new DegreeRequirement{DegreeRequirementID=2,DegreeID=2,RequirementID=542},</v>
      </c>
    </row>
    <row r="4" spans="1:4" x14ac:dyDescent="0.25">
      <c r="A4">
        <v>3</v>
      </c>
      <c r="B4">
        <v>2</v>
      </c>
      <c r="C4">
        <v>563</v>
      </c>
      <c r="D4" t="str">
        <f t="shared" si="0"/>
        <v>new DegreeRequirement{DegreeRequirementID=3,DegreeID=2,RequirementID=563},</v>
      </c>
    </row>
    <row r="5" spans="1:4" x14ac:dyDescent="0.25">
      <c r="A5">
        <v>4</v>
      </c>
      <c r="B5">
        <v>2</v>
      </c>
      <c r="C5">
        <v>560</v>
      </c>
      <c r="D5" t="str">
        <f t="shared" si="0"/>
        <v>new DegreeRequirement{DegreeRequirementID=4,DegreeID=2,RequirementID=560},</v>
      </c>
    </row>
    <row r="6" spans="1:4" x14ac:dyDescent="0.25">
      <c r="A6">
        <v>5</v>
      </c>
      <c r="B6">
        <v>2</v>
      </c>
      <c r="C6">
        <v>555</v>
      </c>
      <c r="D6" t="str">
        <f t="shared" si="0"/>
        <v>new DegreeRequirement{DegreeRequirementID=5,DegreeID=2,RequirementID=555},</v>
      </c>
    </row>
    <row r="7" spans="1:4" x14ac:dyDescent="0.25">
      <c r="A7">
        <v>6</v>
      </c>
      <c r="B7">
        <v>2</v>
      </c>
      <c r="C7">
        <v>618</v>
      </c>
      <c r="D7" t="str">
        <f t="shared" si="0"/>
        <v>new DegreeRequirement{DegreeRequirementID=6,DegreeID=2,RequirementID=618},</v>
      </c>
    </row>
    <row r="8" spans="1:4" x14ac:dyDescent="0.25">
      <c r="A8">
        <v>7</v>
      </c>
      <c r="B8">
        <v>2</v>
      </c>
      <c r="C8">
        <v>1</v>
      </c>
      <c r="D8" t="str">
        <f t="shared" si="0"/>
        <v>new DegreeRequirement{DegreeRequirementID=7,DegreeID=2,RequirementID=1},</v>
      </c>
    </row>
    <row r="9" spans="1:4" x14ac:dyDescent="0.25">
      <c r="A9">
        <v>8</v>
      </c>
      <c r="B9">
        <v>2</v>
      </c>
      <c r="C9">
        <v>664</v>
      </c>
      <c r="D9" t="str">
        <f t="shared" si="0"/>
        <v>new DegreeRequirement{DegreeRequirementID=8,DegreeID=2,RequirementID=664},</v>
      </c>
    </row>
    <row r="10" spans="1:4" x14ac:dyDescent="0.25">
      <c r="A10">
        <v>9</v>
      </c>
      <c r="B10">
        <v>2</v>
      </c>
      <c r="C10">
        <v>10</v>
      </c>
      <c r="D10" t="str">
        <f t="shared" si="0"/>
        <v>new DegreeRequirement{DegreeRequirementID=9,DegreeID=2,RequirementID=10},</v>
      </c>
    </row>
    <row r="11" spans="1:4" x14ac:dyDescent="0.25">
      <c r="A11">
        <v>10</v>
      </c>
      <c r="B11">
        <v>2</v>
      </c>
      <c r="C11">
        <v>20</v>
      </c>
      <c r="D11" t="str">
        <f t="shared" si="0"/>
        <v>new DegreeRequirement{DegreeRequirementID=10,DegreeID=2,RequirementID=20},</v>
      </c>
    </row>
    <row r="12" spans="1:4" x14ac:dyDescent="0.25">
      <c r="A12">
        <v>11</v>
      </c>
      <c r="B12">
        <v>2</v>
      </c>
      <c r="C12">
        <v>691</v>
      </c>
      <c r="D12" t="str">
        <f t="shared" si="0"/>
        <v>new DegreeRequirement{DegreeRequirementID=11,DegreeID=2,RequirementID=691},</v>
      </c>
    </row>
    <row r="13" spans="1:4" x14ac:dyDescent="0.25">
      <c r="A13">
        <v>12</v>
      </c>
      <c r="B13">
        <v>2</v>
      </c>
      <c r="C13">
        <v>692</v>
      </c>
      <c r="D13" t="str">
        <f t="shared" si="0"/>
        <v>new DegreeRequirement{DegreeRequirementID=12,DegreeID=2,RequirementID=692},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1" workbookViewId="0">
      <selection activeCell="E2" sqref="E2:E121"/>
    </sheetView>
  </sheetViews>
  <sheetFormatPr defaultRowHeight="15" x14ac:dyDescent="0.25"/>
  <cols>
    <col min="1" max="1" width="36.7109375" customWidth="1"/>
    <col min="2" max="2" width="12.7109375" customWidth="1"/>
    <col min="3" max="3" width="15.28515625" customWidth="1"/>
    <col min="4" max="4" width="18" customWidth="1"/>
    <col min="5" max="5" width="112.42578125" customWidth="1"/>
  </cols>
  <sheetData>
    <row r="1" spans="1:5" s="1" customFormat="1" x14ac:dyDescent="0.25">
      <c r="A1" s="1" t="s">
        <v>63</v>
      </c>
      <c r="B1" s="1" t="s">
        <v>62</v>
      </c>
      <c r="C1" s="1" t="s">
        <v>64</v>
      </c>
      <c r="D1" s="1" t="s">
        <v>57</v>
      </c>
    </row>
    <row r="2" spans="1:5" x14ac:dyDescent="0.25">
      <c r="A2">
        <v>1</v>
      </c>
      <c r="B2">
        <v>1</v>
      </c>
      <c r="C2">
        <v>1</v>
      </c>
      <c r="D2">
        <v>460</v>
      </c>
      <c r="E2" t="str">
        <f>CONCATENATE("new DegreePlanTermRequirement{","DegreePlanTermRequirementID=",A:A,",","TermID=",B:B,",","DegreePlanID=",C:C,",","RequirementID=",D:D,"},")</f>
        <v>new DegreePlanTermRequirement{DegreePlanTermRequirementID=1,TermID=1,DegreePlanID=1,RequirementID=460},</v>
      </c>
    </row>
    <row r="3" spans="1:5" x14ac:dyDescent="0.25">
      <c r="A3">
        <v>2</v>
      </c>
      <c r="B3">
        <v>1</v>
      </c>
      <c r="C3">
        <v>1</v>
      </c>
      <c r="D3">
        <v>542</v>
      </c>
      <c r="E3" t="str">
        <f t="shared" ref="E3:E66" si="0">CONCATENATE("new DegreePlanTermRequirement{","DegreePlanTermRequirementID=",A:A,",","TermID=",B:B,",","DegreePlanID=",C:C,",","RequirementID=",D:D,"},")</f>
        <v>new DegreePlanTermRequirement{DegreePlanTermRequirementID=2,TermID=1,DegreePlanID=1,RequirementID=542},</v>
      </c>
    </row>
    <row r="4" spans="1:5" x14ac:dyDescent="0.25">
      <c r="A4">
        <v>3</v>
      </c>
      <c r="B4">
        <v>1</v>
      </c>
      <c r="C4">
        <v>1</v>
      </c>
      <c r="D4">
        <v>563</v>
      </c>
      <c r="E4" t="str">
        <f t="shared" si="0"/>
        <v>new DegreePlanTermRequirement{DegreePlanTermRequirementID=3,TermID=1,DegreePlanID=1,RequirementID=563},</v>
      </c>
    </row>
    <row r="5" spans="1:5" x14ac:dyDescent="0.25">
      <c r="A5">
        <v>4</v>
      </c>
      <c r="B5">
        <v>2</v>
      </c>
      <c r="C5">
        <v>1</v>
      </c>
      <c r="D5">
        <v>560</v>
      </c>
      <c r="E5" t="str">
        <f t="shared" si="0"/>
        <v>new DegreePlanTermRequirement{DegreePlanTermRequirementID=4,TermID=2,DegreePlanID=1,RequirementID=560},</v>
      </c>
    </row>
    <row r="6" spans="1:5" x14ac:dyDescent="0.25">
      <c r="A6">
        <v>5</v>
      </c>
      <c r="B6">
        <v>2</v>
      </c>
      <c r="C6">
        <v>1</v>
      </c>
      <c r="D6">
        <v>555</v>
      </c>
      <c r="E6" t="str">
        <f t="shared" si="0"/>
        <v>new DegreePlanTermRequirement{DegreePlanTermRequirementID=5,TermID=2,DegreePlanID=1,RequirementID=555},</v>
      </c>
    </row>
    <row r="7" spans="1:5" x14ac:dyDescent="0.25">
      <c r="A7">
        <v>6</v>
      </c>
      <c r="B7">
        <v>2</v>
      </c>
      <c r="C7">
        <v>1</v>
      </c>
      <c r="D7">
        <v>618</v>
      </c>
      <c r="E7" t="str">
        <f t="shared" si="0"/>
        <v>new DegreePlanTermRequirement{DegreePlanTermRequirementID=6,TermID=2,DegreePlanID=1,RequirementID=618},</v>
      </c>
    </row>
    <row r="8" spans="1:5" x14ac:dyDescent="0.25">
      <c r="A8">
        <v>7</v>
      </c>
      <c r="B8">
        <v>3</v>
      </c>
      <c r="C8">
        <v>1</v>
      </c>
      <c r="D8">
        <v>1</v>
      </c>
      <c r="E8" t="str">
        <f t="shared" si="0"/>
        <v>new DegreePlanTermRequirement{DegreePlanTermRequirementID=7,TermID=3,DegreePlanID=1,RequirementID=1},</v>
      </c>
    </row>
    <row r="9" spans="1:5" x14ac:dyDescent="0.25">
      <c r="A9">
        <v>8</v>
      </c>
      <c r="B9">
        <v>3</v>
      </c>
      <c r="C9">
        <v>1</v>
      </c>
      <c r="D9">
        <v>664</v>
      </c>
      <c r="E9" t="str">
        <f t="shared" si="0"/>
        <v>new DegreePlanTermRequirement{DegreePlanTermRequirementID=8,TermID=3,DegreePlanID=1,RequirementID=664},</v>
      </c>
    </row>
    <row r="10" spans="1:5" x14ac:dyDescent="0.25">
      <c r="A10">
        <v>9</v>
      </c>
      <c r="B10">
        <v>3</v>
      </c>
      <c r="C10">
        <v>1</v>
      </c>
      <c r="D10">
        <v>10</v>
      </c>
      <c r="E10" t="str">
        <f t="shared" si="0"/>
        <v>new DegreePlanTermRequirement{DegreePlanTermRequirementID=9,TermID=3,DegreePlanID=1,RequirementID=10},</v>
      </c>
    </row>
    <row r="11" spans="1:5" x14ac:dyDescent="0.25">
      <c r="A11">
        <v>10</v>
      </c>
      <c r="B11">
        <v>4</v>
      </c>
      <c r="C11">
        <v>1</v>
      </c>
      <c r="D11">
        <v>20</v>
      </c>
      <c r="E11" t="str">
        <f t="shared" si="0"/>
        <v>new DegreePlanTermRequirement{DegreePlanTermRequirementID=10,TermID=4,DegreePlanID=1,RequirementID=20},</v>
      </c>
    </row>
    <row r="12" spans="1:5" x14ac:dyDescent="0.25">
      <c r="A12">
        <v>11</v>
      </c>
      <c r="B12">
        <v>4</v>
      </c>
      <c r="C12">
        <v>1</v>
      </c>
      <c r="D12">
        <v>691</v>
      </c>
      <c r="E12" t="str">
        <f t="shared" si="0"/>
        <v>new DegreePlanTermRequirement{DegreePlanTermRequirementID=11,TermID=4,DegreePlanID=1,RequirementID=691},</v>
      </c>
    </row>
    <row r="13" spans="1:5" x14ac:dyDescent="0.25">
      <c r="A13">
        <v>12</v>
      </c>
      <c r="B13">
        <v>4</v>
      </c>
      <c r="C13">
        <v>1</v>
      </c>
      <c r="D13">
        <v>692</v>
      </c>
      <c r="E13" t="str">
        <f t="shared" si="0"/>
        <v>new DegreePlanTermRequirement{DegreePlanTermRequirementID=12,TermID=4,DegreePlanID=1,RequirementID=692},</v>
      </c>
    </row>
    <row r="14" spans="1:5" x14ac:dyDescent="0.25">
      <c r="A14">
        <v>13</v>
      </c>
      <c r="B14">
        <v>1</v>
      </c>
      <c r="C14">
        <v>2</v>
      </c>
      <c r="D14">
        <v>460</v>
      </c>
      <c r="E14" t="str">
        <f t="shared" si="0"/>
        <v>new DegreePlanTermRequirement{DegreePlanTermRequirementID=13,TermID=1,DegreePlanID=2,RequirementID=460},</v>
      </c>
    </row>
    <row r="15" spans="1:5" x14ac:dyDescent="0.25">
      <c r="A15">
        <v>14</v>
      </c>
      <c r="B15">
        <v>1</v>
      </c>
      <c r="C15">
        <v>2</v>
      </c>
      <c r="D15">
        <v>542</v>
      </c>
      <c r="E15" t="str">
        <f t="shared" si="0"/>
        <v>new DegreePlanTermRequirement{DegreePlanTermRequirementID=14,TermID=1,DegreePlanID=2,RequirementID=542},</v>
      </c>
    </row>
    <row r="16" spans="1:5" x14ac:dyDescent="0.25">
      <c r="A16">
        <v>15</v>
      </c>
      <c r="B16">
        <v>1</v>
      </c>
      <c r="C16">
        <v>2</v>
      </c>
      <c r="D16">
        <v>563</v>
      </c>
      <c r="E16" t="str">
        <f t="shared" si="0"/>
        <v>new DegreePlanTermRequirement{DegreePlanTermRequirementID=15,TermID=1,DegreePlanID=2,RequirementID=563},</v>
      </c>
    </row>
    <row r="17" spans="1:5" x14ac:dyDescent="0.25">
      <c r="A17">
        <v>16</v>
      </c>
      <c r="B17">
        <v>2</v>
      </c>
      <c r="C17">
        <v>2</v>
      </c>
      <c r="D17">
        <v>560</v>
      </c>
      <c r="E17" t="str">
        <f t="shared" si="0"/>
        <v>new DegreePlanTermRequirement{DegreePlanTermRequirementID=16,TermID=2,DegreePlanID=2,RequirementID=560},</v>
      </c>
    </row>
    <row r="18" spans="1:5" x14ac:dyDescent="0.25">
      <c r="A18">
        <v>17</v>
      </c>
      <c r="B18">
        <v>2</v>
      </c>
      <c r="C18">
        <v>2</v>
      </c>
      <c r="D18">
        <v>555</v>
      </c>
      <c r="E18" t="str">
        <f t="shared" si="0"/>
        <v>new DegreePlanTermRequirement{DegreePlanTermRequirementID=17,TermID=2,DegreePlanID=2,RequirementID=555},</v>
      </c>
    </row>
    <row r="19" spans="1:5" x14ac:dyDescent="0.25">
      <c r="A19">
        <v>18</v>
      </c>
      <c r="B19">
        <v>2</v>
      </c>
      <c r="C19">
        <v>2</v>
      </c>
      <c r="D19">
        <v>618</v>
      </c>
      <c r="E19" t="str">
        <f t="shared" si="0"/>
        <v>new DegreePlanTermRequirement{DegreePlanTermRequirementID=18,TermID=2,DegreePlanID=2,RequirementID=618},</v>
      </c>
    </row>
    <row r="20" spans="1:5" x14ac:dyDescent="0.25">
      <c r="A20">
        <v>19</v>
      </c>
      <c r="B20">
        <v>4</v>
      </c>
      <c r="C20">
        <v>2</v>
      </c>
      <c r="D20">
        <v>1</v>
      </c>
      <c r="E20" t="str">
        <f t="shared" si="0"/>
        <v>new DegreePlanTermRequirement{DegreePlanTermRequirementID=19,TermID=4,DegreePlanID=2,RequirementID=1},</v>
      </c>
    </row>
    <row r="21" spans="1:5" x14ac:dyDescent="0.25">
      <c r="A21">
        <v>20</v>
      </c>
      <c r="B21">
        <v>4</v>
      </c>
      <c r="C21">
        <v>2</v>
      </c>
      <c r="D21">
        <v>664</v>
      </c>
      <c r="E21" t="str">
        <f t="shared" si="0"/>
        <v>new DegreePlanTermRequirement{DegreePlanTermRequirementID=20,TermID=4,DegreePlanID=2,RequirementID=664},</v>
      </c>
    </row>
    <row r="22" spans="1:5" x14ac:dyDescent="0.25">
      <c r="A22">
        <v>21</v>
      </c>
      <c r="B22">
        <v>4</v>
      </c>
      <c r="C22">
        <v>2</v>
      </c>
      <c r="D22">
        <v>10</v>
      </c>
      <c r="E22" t="str">
        <f t="shared" si="0"/>
        <v>new DegreePlanTermRequirement{DegreePlanTermRequirementID=21,TermID=4,DegreePlanID=2,RequirementID=10},</v>
      </c>
    </row>
    <row r="23" spans="1:5" x14ac:dyDescent="0.25">
      <c r="A23">
        <v>22</v>
      </c>
      <c r="B23">
        <v>5</v>
      </c>
      <c r="C23">
        <v>2</v>
      </c>
      <c r="D23">
        <v>20</v>
      </c>
      <c r="E23" t="str">
        <f t="shared" si="0"/>
        <v>new DegreePlanTermRequirement{DegreePlanTermRequirementID=22,TermID=5,DegreePlanID=2,RequirementID=20},</v>
      </c>
    </row>
    <row r="24" spans="1:5" x14ac:dyDescent="0.25">
      <c r="A24">
        <v>23</v>
      </c>
      <c r="B24">
        <v>5</v>
      </c>
      <c r="C24">
        <v>2</v>
      </c>
      <c r="D24">
        <v>691</v>
      </c>
      <c r="E24" t="str">
        <f t="shared" si="0"/>
        <v>new DegreePlanTermRequirement{DegreePlanTermRequirementID=23,TermID=5,DegreePlanID=2,RequirementID=691},</v>
      </c>
    </row>
    <row r="25" spans="1:5" x14ac:dyDescent="0.25">
      <c r="A25">
        <v>24</v>
      </c>
      <c r="B25">
        <v>5</v>
      </c>
      <c r="C25">
        <v>2</v>
      </c>
      <c r="D25">
        <v>692</v>
      </c>
      <c r="E25" t="str">
        <f t="shared" si="0"/>
        <v>new DegreePlanTermRequirement{DegreePlanTermRequirementID=24,TermID=5,DegreePlanID=2,RequirementID=692},</v>
      </c>
    </row>
    <row r="26" spans="1:5" x14ac:dyDescent="0.25">
      <c r="A26">
        <v>25</v>
      </c>
      <c r="B26">
        <v>1</v>
      </c>
      <c r="C26">
        <v>3</v>
      </c>
      <c r="D26">
        <v>460</v>
      </c>
      <c r="E26" t="str">
        <f t="shared" si="0"/>
        <v>new DegreePlanTermRequirement{DegreePlanTermRequirementID=25,TermID=1,DegreePlanID=3,RequirementID=460},</v>
      </c>
    </row>
    <row r="27" spans="1:5" x14ac:dyDescent="0.25">
      <c r="A27">
        <v>26</v>
      </c>
      <c r="B27">
        <v>1</v>
      </c>
      <c r="C27">
        <v>3</v>
      </c>
      <c r="D27">
        <v>542</v>
      </c>
      <c r="E27" t="str">
        <f t="shared" si="0"/>
        <v>new DegreePlanTermRequirement{DegreePlanTermRequirementID=26,TermID=1,DegreePlanID=3,RequirementID=542},</v>
      </c>
    </row>
    <row r="28" spans="1:5" x14ac:dyDescent="0.25">
      <c r="A28">
        <v>27</v>
      </c>
      <c r="B28">
        <v>1</v>
      </c>
      <c r="C28">
        <v>3</v>
      </c>
      <c r="D28">
        <v>563</v>
      </c>
      <c r="E28" t="str">
        <f t="shared" si="0"/>
        <v>new DegreePlanTermRequirement{DegreePlanTermRequirementID=27,TermID=1,DegreePlanID=3,RequirementID=563},</v>
      </c>
    </row>
    <row r="29" spans="1:5" x14ac:dyDescent="0.25">
      <c r="A29">
        <v>28</v>
      </c>
      <c r="B29">
        <v>2</v>
      </c>
      <c r="C29">
        <v>3</v>
      </c>
      <c r="D29">
        <v>560</v>
      </c>
      <c r="E29" t="str">
        <f t="shared" si="0"/>
        <v>new DegreePlanTermRequirement{DegreePlanTermRequirementID=28,TermID=2,DegreePlanID=3,RequirementID=560},</v>
      </c>
    </row>
    <row r="30" spans="1:5" x14ac:dyDescent="0.25">
      <c r="A30">
        <v>29</v>
      </c>
      <c r="B30">
        <v>2</v>
      </c>
      <c r="C30">
        <v>3</v>
      </c>
      <c r="D30">
        <v>555</v>
      </c>
      <c r="E30" t="str">
        <f t="shared" si="0"/>
        <v>new DegreePlanTermRequirement{DegreePlanTermRequirementID=29,TermID=2,DegreePlanID=3,RequirementID=555},</v>
      </c>
    </row>
    <row r="31" spans="1:5" x14ac:dyDescent="0.25">
      <c r="A31">
        <v>30</v>
      </c>
      <c r="B31">
        <v>2</v>
      </c>
      <c r="C31">
        <v>3</v>
      </c>
      <c r="D31">
        <v>618</v>
      </c>
      <c r="E31" t="str">
        <f t="shared" si="0"/>
        <v>new DegreePlanTermRequirement{DegreePlanTermRequirementID=30,TermID=2,DegreePlanID=3,RequirementID=618},</v>
      </c>
    </row>
    <row r="32" spans="1:5" x14ac:dyDescent="0.25">
      <c r="A32">
        <v>31</v>
      </c>
      <c r="B32">
        <v>3</v>
      </c>
      <c r="C32">
        <v>3</v>
      </c>
      <c r="D32">
        <v>1</v>
      </c>
      <c r="E32" t="str">
        <f t="shared" si="0"/>
        <v>new DegreePlanTermRequirement{DegreePlanTermRequirementID=31,TermID=3,DegreePlanID=3,RequirementID=1},</v>
      </c>
    </row>
    <row r="33" spans="1:5" x14ac:dyDescent="0.25">
      <c r="A33">
        <v>32</v>
      </c>
      <c r="B33">
        <v>3</v>
      </c>
      <c r="C33">
        <v>3</v>
      </c>
      <c r="D33">
        <v>664</v>
      </c>
      <c r="E33" t="str">
        <f t="shared" si="0"/>
        <v>new DegreePlanTermRequirement{DegreePlanTermRequirementID=32,TermID=3,DegreePlanID=3,RequirementID=664},</v>
      </c>
    </row>
    <row r="34" spans="1:5" x14ac:dyDescent="0.25">
      <c r="A34">
        <v>33</v>
      </c>
      <c r="B34">
        <v>3</v>
      </c>
      <c r="C34">
        <v>3</v>
      </c>
      <c r="D34">
        <v>10</v>
      </c>
      <c r="E34" t="str">
        <f t="shared" si="0"/>
        <v>new DegreePlanTermRequirement{DegreePlanTermRequirementID=33,TermID=3,DegreePlanID=3,RequirementID=10},</v>
      </c>
    </row>
    <row r="35" spans="1:5" x14ac:dyDescent="0.25">
      <c r="A35">
        <v>34</v>
      </c>
      <c r="B35">
        <v>4</v>
      </c>
      <c r="C35">
        <v>3</v>
      </c>
      <c r="D35">
        <v>20</v>
      </c>
      <c r="E35" t="str">
        <f t="shared" si="0"/>
        <v>new DegreePlanTermRequirement{DegreePlanTermRequirementID=34,TermID=4,DegreePlanID=3,RequirementID=20},</v>
      </c>
    </row>
    <row r="36" spans="1:5" x14ac:dyDescent="0.25">
      <c r="A36">
        <v>35</v>
      </c>
      <c r="B36">
        <v>4</v>
      </c>
      <c r="C36">
        <v>3</v>
      </c>
      <c r="D36">
        <v>691</v>
      </c>
      <c r="E36" t="str">
        <f t="shared" si="0"/>
        <v>new DegreePlanTermRequirement{DegreePlanTermRequirementID=35,TermID=4,DegreePlanID=3,RequirementID=691},</v>
      </c>
    </row>
    <row r="37" spans="1:5" x14ac:dyDescent="0.25">
      <c r="A37">
        <v>36</v>
      </c>
      <c r="B37">
        <v>4</v>
      </c>
      <c r="C37">
        <v>3</v>
      </c>
      <c r="D37">
        <v>692</v>
      </c>
      <c r="E37" t="str">
        <f t="shared" si="0"/>
        <v>new DegreePlanTermRequirement{DegreePlanTermRequirementID=36,TermID=4,DegreePlanID=3,RequirementID=692},</v>
      </c>
    </row>
    <row r="38" spans="1:5" x14ac:dyDescent="0.25">
      <c r="A38">
        <v>37</v>
      </c>
      <c r="B38">
        <v>1</v>
      </c>
      <c r="C38">
        <v>4</v>
      </c>
      <c r="D38">
        <v>460</v>
      </c>
      <c r="E38" t="str">
        <f t="shared" si="0"/>
        <v>new DegreePlanTermRequirement{DegreePlanTermRequirementID=37,TermID=1,DegreePlanID=4,RequirementID=460},</v>
      </c>
    </row>
    <row r="39" spans="1:5" x14ac:dyDescent="0.25">
      <c r="A39">
        <v>38</v>
      </c>
      <c r="B39">
        <v>1</v>
      </c>
      <c r="C39">
        <v>4</v>
      </c>
      <c r="D39">
        <v>542</v>
      </c>
      <c r="E39" t="str">
        <f t="shared" si="0"/>
        <v>new DegreePlanTermRequirement{DegreePlanTermRequirementID=38,TermID=1,DegreePlanID=4,RequirementID=542},</v>
      </c>
    </row>
    <row r="40" spans="1:5" x14ac:dyDescent="0.25">
      <c r="A40">
        <v>39</v>
      </c>
      <c r="B40">
        <v>1</v>
      </c>
      <c r="C40">
        <v>4</v>
      </c>
      <c r="D40">
        <v>563</v>
      </c>
      <c r="E40" t="str">
        <f t="shared" si="0"/>
        <v>new DegreePlanTermRequirement{DegreePlanTermRequirementID=39,TermID=1,DegreePlanID=4,RequirementID=563},</v>
      </c>
    </row>
    <row r="41" spans="1:5" x14ac:dyDescent="0.25">
      <c r="A41">
        <v>40</v>
      </c>
      <c r="B41">
        <v>2</v>
      </c>
      <c r="C41">
        <v>4</v>
      </c>
      <c r="D41">
        <v>560</v>
      </c>
      <c r="E41" t="str">
        <f t="shared" si="0"/>
        <v>new DegreePlanTermRequirement{DegreePlanTermRequirementID=40,TermID=2,DegreePlanID=4,RequirementID=560},</v>
      </c>
    </row>
    <row r="42" spans="1:5" x14ac:dyDescent="0.25">
      <c r="A42">
        <v>41</v>
      </c>
      <c r="B42">
        <v>2</v>
      </c>
      <c r="C42">
        <v>4</v>
      </c>
      <c r="D42">
        <v>555</v>
      </c>
      <c r="E42" t="str">
        <f t="shared" si="0"/>
        <v>new DegreePlanTermRequirement{DegreePlanTermRequirementID=41,TermID=2,DegreePlanID=4,RequirementID=555},</v>
      </c>
    </row>
    <row r="43" spans="1:5" x14ac:dyDescent="0.25">
      <c r="A43">
        <v>42</v>
      </c>
      <c r="B43">
        <v>2</v>
      </c>
      <c r="C43">
        <v>4</v>
      </c>
      <c r="D43">
        <v>618</v>
      </c>
      <c r="E43" t="str">
        <f t="shared" si="0"/>
        <v>new DegreePlanTermRequirement{DegreePlanTermRequirementID=42,TermID=2,DegreePlanID=4,RequirementID=618},</v>
      </c>
    </row>
    <row r="44" spans="1:5" x14ac:dyDescent="0.25">
      <c r="A44">
        <v>43</v>
      </c>
      <c r="B44">
        <v>4</v>
      </c>
      <c r="C44">
        <v>4</v>
      </c>
      <c r="D44">
        <v>1</v>
      </c>
      <c r="E44" t="str">
        <f t="shared" si="0"/>
        <v>new DegreePlanTermRequirement{DegreePlanTermRequirementID=43,TermID=4,DegreePlanID=4,RequirementID=1},</v>
      </c>
    </row>
    <row r="45" spans="1:5" x14ac:dyDescent="0.25">
      <c r="A45">
        <v>44</v>
      </c>
      <c r="B45">
        <v>4</v>
      </c>
      <c r="C45">
        <v>4</v>
      </c>
      <c r="D45">
        <v>664</v>
      </c>
      <c r="E45" t="str">
        <f t="shared" si="0"/>
        <v>new DegreePlanTermRequirement{DegreePlanTermRequirementID=44,TermID=4,DegreePlanID=4,RequirementID=664},</v>
      </c>
    </row>
    <row r="46" spans="1:5" x14ac:dyDescent="0.25">
      <c r="A46">
        <v>45</v>
      </c>
      <c r="B46">
        <v>4</v>
      </c>
      <c r="C46">
        <v>4</v>
      </c>
      <c r="D46">
        <v>10</v>
      </c>
      <c r="E46" t="str">
        <f t="shared" si="0"/>
        <v>new DegreePlanTermRequirement{DegreePlanTermRequirementID=45,TermID=4,DegreePlanID=4,RequirementID=10},</v>
      </c>
    </row>
    <row r="47" spans="1:5" x14ac:dyDescent="0.25">
      <c r="A47">
        <v>46</v>
      </c>
      <c r="B47">
        <v>5</v>
      </c>
      <c r="C47">
        <v>4</v>
      </c>
      <c r="D47">
        <v>20</v>
      </c>
      <c r="E47" t="str">
        <f t="shared" si="0"/>
        <v>new DegreePlanTermRequirement{DegreePlanTermRequirementID=46,TermID=5,DegreePlanID=4,RequirementID=20},</v>
      </c>
    </row>
    <row r="48" spans="1:5" x14ac:dyDescent="0.25">
      <c r="A48">
        <v>47</v>
      </c>
      <c r="B48">
        <v>5</v>
      </c>
      <c r="C48">
        <v>4</v>
      </c>
      <c r="D48">
        <v>691</v>
      </c>
      <c r="E48" t="str">
        <f t="shared" si="0"/>
        <v>new DegreePlanTermRequirement{DegreePlanTermRequirementID=47,TermID=5,DegreePlanID=4,RequirementID=691},</v>
      </c>
    </row>
    <row r="49" spans="1:5" x14ac:dyDescent="0.25">
      <c r="A49">
        <v>48</v>
      </c>
      <c r="B49">
        <v>5</v>
      </c>
      <c r="C49">
        <v>4</v>
      </c>
      <c r="D49">
        <v>692</v>
      </c>
      <c r="E49" t="str">
        <f t="shared" si="0"/>
        <v>new DegreePlanTermRequirement{DegreePlanTermRequirementID=48,TermID=5,DegreePlanID=4,RequirementID=692},</v>
      </c>
    </row>
    <row r="50" spans="1:5" x14ac:dyDescent="0.25">
      <c r="A50">
        <v>49</v>
      </c>
      <c r="B50">
        <v>1</v>
      </c>
      <c r="C50">
        <v>5</v>
      </c>
      <c r="D50">
        <v>460</v>
      </c>
      <c r="E50" t="str">
        <f t="shared" si="0"/>
        <v>new DegreePlanTermRequirement{DegreePlanTermRequirementID=49,TermID=1,DegreePlanID=5,RequirementID=460},</v>
      </c>
    </row>
    <row r="51" spans="1:5" x14ac:dyDescent="0.25">
      <c r="A51">
        <v>50</v>
      </c>
      <c r="B51">
        <v>1</v>
      </c>
      <c r="C51">
        <v>5</v>
      </c>
      <c r="D51">
        <v>542</v>
      </c>
      <c r="E51" t="str">
        <f t="shared" si="0"/>
        <v>new DegreePlanTermRequirement{DegreePlanTermRequirementID=50,TermID=1,DegreePlanID=5,RequirementID=542},</v>
      </c>
    </row>
    <row r="52" spans="1:5" x14ac:dyDescent="0.25">
      <c r="A52">
        <v>51</v>
      </c>
      <c r="B52">
        <v>1</v>
      </c>
      <c r="C52">
        <v>5</v>
      </c>
      <c r="D52">
        <v>563</v>
      </c>
      <c r="E52" t="str">
        <f t="shared" si="0"/>
        <v>new DegreePlanTermRequirement{DegreePlanTermRequirementID=51,TermID=1,DegreePlanID=5,RequirementID=563},</v>
      </c>
    </row>
    <row r="53" spans="1:5" x14ac:dyDescent="0.25">
      <c r="A53">
        <v>52</v>
      </c>
      <c r="B53">
        <v>2</v>
      </c>
      <c r="C53">
        <v>5</v>
      </c>
      <c r="D53">
        <v>560</v>
      </c>
      <c r="E53" t="str">
        <f t="shared" si="0"/>
        <v>new DegreePlanTermRequirement{DegreePlanTermRequirementID=52,TermID=2,DegreePlanID=5,RequirementID=560},</v>
      </c>
    </row>
    <row r="54" spans="1:5" x14ac:dyDescent="0.25">
      <c r="A54">
        <v>53</v>
      </c>
      <c r="B54">
        <v>2</v>
      </c>
      <c r="C54">
        <v>5</v>
      </c>
      <c r="D54">
        <v>555</v>
      </c>
      <c r="E54" t="str">
        <f t="shared" si="0"/>
        <v>new DegreePlanTermRequirement{DegreePlanTermRequirementID=53,TermID=2,DegreePlanID=5,RequirementID=555},</v>
      </c>
    </row>
    <row r="55" spans="1:5" x14ac:dyDescent="0.25">
      <c r="A55">
        <v>54</v>
      </c>
      <c r="B55">
        <v>2</v>
      </c>
      <c r="C55">
        <v>5</v>
      </c>
      <c r="D55">
        <v>618</v>
      </c>
      <c r="E55" t="str">
        <f t="shared" si="0"/>
        <v>new DegreePlanTermRequirement{DegreePlanTermRequirementID=54,TermID=2,DegreePlanID=5,RequirementID=618},</v>
      </c>
    </row>
    <row r="56" spans="1:5" x14ac:dyDescent="0.25">
      <c r="A56">
        <v>55</v>
      </c>
      <c r="B56">
        <v>3</v>
      </c>
      <c r="C56">
        <v>5</v>
      </c>
      <c r="D56">
        <v>1</v>
      </c>
      <c r="E56" t="str">
        <f t="shared" si="0"/>
        <v>new DegreePlanTermRequirement{DegreePlanTermRequirementID=55,TermID=3,DegreePlanID=5,RequirementID=1},</v>
      </c>
    </row>
    <row r="57" spans="1:5" x14ac:dyDescent="0.25">
      <c r="A57">
        <v>56</v>
      </c>
      <c r="B57">
        <v>3</v>
      </c>
      <c r="C57">
        <v>5</v>
      </c>
      <c r="D57">
        <v>664</v>
      </c>
      <c r="E57" t="str">
        <f t="shared" si="0"/>
        <v>new DegreePlanTermRequirement{DegreePlanTermRequirementID=56,TermID=3,DegreePlanID=5,RequirementID=664},</v>
      </c>
    </row>
    <row r="58" spans="1:5" x14ac:dyDescent="0.25">
      <c r="A58">
        <v>57</v>
      </c>
      <c r="B58">
        <v>3</v>
      </c>
      <c r="C58">
        <v>5</v>
      </c>
      <c r="D58">
        <v>10</v>
      </c>
      <c r="E58" t="str">
        <f t="shared" si="0"/>
        <v>new DegreePlanTermRequirement{DegreePlanTermRequirementID=57,TermID=3,DegreePlanID=5,RequirementID=10},</v>
      </c>
    </row>
    <row r="59" spans="1:5" x14ac:dyDescent="0.25">
      <c r="A59">
        <v>58</v>
      </c>
      <c r="B59">
        <v>4</v>
      </c>
      <c r="C59">
        <v>5</v>
      </c>
      <c r="D59">
        <v>20</v>
      </c>
      <c r="E59" t="str">
        <f t="shared" si="0"/>
        <v>new DegreePlanTermRequirement{DegreePlanTermRequirementID=58,TermID=4,DegreePlanID=5,RequirementID=20},</v>
      </c>
    </row>
    <row r="60" spans="1:5" x14ac:dyDescent="0.25">
      <c r="A60">
        <v>59</v>
      </c>
      <c r="B60">
        <v>4</v>
      </c>
      <c r="C60">
        <v>5</v>
      </c>
      <c r="D60">
        <v>691</v>
      </c>
      <c r="E60" t="str">
        <f t="shared" si="0"/>
        <v>new DegreePlanTermRequirement{DegreePlanTermRequirementID=59,TermID=4,DegreePlanID=5,RequirementID=691},</v>
      </c>
    </row>
    <row r="61" spans="1:5" x14ac:dyDescent="0.25">
      <c r="A61">
        <v>60</v>
      </c>
      <c r="B61">
        <v>4</v>
      </c>
      <c r="C61">
        <v>5</v>
      </c>
      <c r="D61">
        <v>692</v>
      </c>
      <c r="E61" t="str">
        <f t="shared" si="0"/>
        <v>new DegreePlanTermRequirement{DegreePlanTermRequirementID=60,TermID=4,DegreePlanID=5,RequirementID=692},</v>
      </c>
    </row>
    <row r="62" spans="1:5" x14ac:dyDescent="0.25">
      <c r="A62">
        <v>61</v>
      </c>
      <c r="B62">
        <v>1</v>
      </c>
      <c r="C62">
        <v>6</v>
      </c>
      <c r="D62">
        <v>460</v>
      </c>
      <c r="E62" t="str">
        <f t="shared" si="0"/>
        <v>new DegreePlanTermRequirement{DegreePlanTermRequirementID=61,TermID=1,DegreePlanID=6,RequirementID=460},</v>
      </c>
    </row>
    <row r="63" spans="1:5" x14ac:dyDescent="0.25">
      <c r="A63">
        <v>62</v>
      </c>
      <c r="B63">
        <v>1</v>
      </c>
      <c r="C63">
        <v>6</v>
      </c>
      <c r="D63">
        <v>542</v>
      </c>
      <c r="E63" t="str">
        <f t="shared" si="0"/>
        <v>new DegreePlanTermRequirement{DegreePlanTermRequirementID=62,TermID=1,DegreePlanID=6,RequirementID=542},</v>
      </c>
    </row>
    <row r="64" spans="1:5" x14ac:dyDescent="0.25">
      <c r="A64">
        <v>63</v>
      </c>
      <c r="B64">
        <v>1</v>
      </c>
      <c r="C64">
        <v>6</v>
      </c>
      <c r="D64">
        <v>563</v>
      </c>
      <c r="E64" t="str">
        <f t="shared" si="0"/>
        <v>new DegreePlanTermRequirement{DegreePlanTermRequirementID=63,TermID=1,DegreePlanID=6,RequirementID=563},</v>
      </c>
    </row>
    <row r="65" spans="1:5" x14ac:dyDescent="0.25">
      <c r="A65">
        <v>64</v>
      </c>
      <c r="B65">
        <v>2</v>
      </c>
      <c r="C65">
        <v>6</v>
      </c>
      <c r="D65">
        <v>560</v>
      </c>
      <c r="E65" t="str">
        <f t="shared" si="0"/>
        <v>new DegreePlanTermRequirement{DegreePlanTermRequirementID=64,TermID=2,DegreePlanID=6,RequirementID=560},</v>
      </c>
    </row>
    <row r="66" spans="1:5" x14ac:dyDescent="0.25">
      <c r="A66">
        <v>65</v>
      </c>
      <c r="B66">
        <v>2</v>
      </c>
      <c r="C66">
        <v>6</v>
      </c>
      <c r="D66">
        <v>555</v>
      </c>
      <c r="E66" t="str">
        <f t="shared" si="0"/>
        <v>new DegreePlanTermRequirement{DegreePlanTermRequirementID=65,TermID=2,DegreePlanID=6,RequirementID=555},</v>
      </c>
    </row>
    <row r="67" spans="1:5" x14ac:dyDescent="0.25">
      <c r="A67">
        <v>66</v>
      </c>
      <c r="B67">
        <v>2</v>
      </c>
      <c r="C67">
        <v>6</v>
      </c>
      <c r="D67">
        <v>618</v>
      </c>
      <c r="E67" t="str">
        <f t="shared" ref="E67:E121" si="1">CONCATENATE("new DegreePlanTermRequirement{","DegreePlanTermRequirementID=",A:A,",","TermID=",B:B,",","DegreePlanID=",C:C,",","RequirementID=",D:D,"},")</f>
        <v>new DegreePlanTermRequirement{DegreePlanTermRequirementID=66,TermID=2,DegreePlanID=6,RequirementID=618},</v>
      </c>
    </row>
    <row r="68" spans="1:5" x14ac:dyDescent="0.25">
      <c r="A68">
        <v>67</v>
      </c>
      <c r="B68">
        <v>4</v>
      </c>
      <c r="C68">
        <v>6</v>
      </c>
      <c r="D68">
        <v>1</v>
      </c>
      <c r="E68" t="str">
        <f t="shared" si="1"/>
        <v>new DegreePlanTermRequirement{DegreePlanTermRequirementID=67,TermID=4,DegreePlanID=6,RequirementID=1},</v>
      </c>
    </row>
    <row r="69" spans="1:5" x14ac:dyDescent="0.25">
      <c r="A69">
        <v>68</v>
      </c>
      <c r="B69">
        <v>4</v>
      </c>
      <c r="C69">
        <v>6</v>
      </c>
      <c r="D69">
        <v>664</v>
      </c>
      <c r="E69" t="str">
        <f t="shared" si="1"/>
        <v>new DegreePlanTermRequirement{DegreePlanTermRequirementID=68,TermID=4,DegreePlanID=6,RequirementID=664},</v>
      </c>
    </row>
    <row r="70" spans="1:5" x14ac:dyDescent="0.25">
      <c r="A70">
        <v>69</v>
      </c>
      <c r="B70">
        <v>4</v>
      </c>
      <c r="C70">
        <v>6</v>
      </c>
      <c r="D70">
        <v>10</v>
      </c>
      <c r="E70" t="str">
        <f t="shared" si="1"/>
        <v>new DegreePlanTermRequirement{DegreePlanTermRequirementID=69,TermID=4,DegreePlanID=6,RequirementID=10},</v>
      </c>
    </row>
    <row r="71" spans="1:5" x14ac:dyDescent="0.25">
      <c r="A71">
        <v>70</v>
      </c>
      <c r="B71">
        <v>5</v>
      </c>
      <c r="C71">
        <v>6</v>
      </c>
      <c r="D71">
        <v>20</v>
      </c>
      <c r="E71" t="str">
        <f t="shared" si="1"/>
        <v>new DegreePlanTermRequirement{DegreePlanTermRequirementID=70,TermID=5,DegreePlanID=6,RequirementID=20},</v>
      </c>
    </row>
    <row r="72" spans="1:5" x14ac:dyDescent="0.25">
      <c r="A72">
        <v>71</v>
      </c>
      <c r="B72">
        <v>5</v>
      </c>
      <c r="C72">
        <v>6</v>
      </c>
      <c r="D72">
        <v>691</v>
      </c>
      <c r="E72" t="str">
        <f t="shared" si="1"/>
        <v>new DegreePlanTermRequirement{DegreePlanTermRequirementID=71,TermID=5,DegreePlanID=6,RequirementID=691},</v>
      </c>
    </row>
    <row r="73" spans="1:5" x14ac:dyDescent="0.25">
      <c r="A73">
        <v>72</v>
      </c>
      <c r="B73">
        <v>5</v>
      </c>
      <c r="C73">
        <v>6</v>
      </c>
      <c r="D73">
        <v>692</v>
      </c>
      <c r="E73" t="str">
        <f t="shared" si="1"/>
        <v>new DegreePlanTermRequirement{DegreePlanTermRequirementID=72,TermID=5,DegreePlanID=6,RequirementID=692},</v>
      </c>
    </row>
    <row r="74" spans="1:5" x14ac:dyDescent="0.25">
      <c r="A74">
        <v>73</v>
      </c>
      <c r="B74">
        <v>1</v>
      </c>
      <c r="C74">
        <v>7</v>
      </c>
      <c r="D74">
        <v>460</v>
      </c>
      <c r="E74" t="str">
        <f t="shared" si="1"/>
        <v>new DegreePlanTermRequirement{DegreePlanTermRequirementID=73,TermID=1,DegreePlanID=7,RequirementID=460},</v>
      </c>
    </row>
    <row r="75" spans="1:5" x14ac:dyDescent="0.25">
      <c r="A75">
        <v>74</v>
      </c>
      <c r="B75">
        <v>1</v>
      </c>
      <c r="C75">
        <v>7</v>
      </c>
      <c r="D75">
        <v>542</v>
      </c>
      <c r="E75" t="str">
        <f t="shared" si="1"/>
        <v>new DegreePlanTermRequirement{DegreePlanTermRequirementID=74,TermID=1,DegreePlanID=7,RequirementID=542},</v>
      </c>
    </row>
    <row r="76" spans="1:5" x14ac:dyDescent="0.25">
      <c r="A76">
        <v>75</v>
      </c>
      <c r="B76">
        <v>1</v>
      </c>
      <c r="C76">
        <v>7</v>
      </c>
      <c r="D76">
        <v>563</v>
      </c>
      <c r="E76" t="str">
        <f t="shared" si="1"/>
        <v>new DegreePlanTermRequirement{DegreePlanTermRequirementID=75,TermID=1,DegreePlanID=7,RequirementID=563},</v>
      </c>
    </row>
    <row r="77" spans="1:5" x14ac:dyDescent="0.25">
      <c r="A77">
        <v>76</v>
      </c>
      <c r="B77">
        <v>2</v>
      </c>
      <c r="C77">
        <v>7</v>
      </c>
      <c r="D77">
        <v>560</v>
      </c>
      <c r="E77" t="str">
        <f t="shared" si="1"/>
        <v>new DegreePlanTermRequirement{DegreePlanTermRequirementID=76,TermID=2,DegreePlanID=7,RequirementID=560},</v>
      </c>
    </row>
    <row r="78" spans="1:5" x14ac:dyDescent="0.25">
      <c r="A78">
        <v>77</v>
      </c>
      <c r="B78">
        <v>2</v>
      </c>
      <c r="C78">
        <v>7</v>
      </c>
      <c r="D78">
        <v>555</v>
      </c>
      <c r="E78" t="str">
        <f t="shared" si="1"/>
        <v>new DegreePlanTermRequirement{DegreePlanTermRequirementID=77,TermID=2,DegreePlanID=7,RequirementID=555},</v>
      </c>
    </row>
    <row r="79" spans="1:5" x14ac:dyDescent="0.25">
      <c r="A79">
        <v>78</v>
      </c>
      <c r="B79">
        <v>2</v>
      </c>
      <c r="C79">
        <v>7</v>
      </c>
      <c r="D79">
        <v>618</v>
      </c>
      <c r="E79" t="str">
        <f t="shared" si="1"/>
        <v>new DegreePlanTermRequirement{DegreePlanTermRequirementID=78,TermID=2,DegreePlanID=7,RequirementID=618},</v>
      </c>
    </row>
    <row r="80" spans="1:5" x14ac:dyDescent="0.25">
      <c r="A80">
        <v>79</v>
      </c>
      <c r="B80">
        <v>3</v>
      </c>
      <c r="C80">
        <v>7</v>
      </c>
      <c r="D80">
        <v>1</v>
      </c>
      <c r="E80" t="str">
        <f t="shared" si="1"/>
        <v>new DegreePlanTermRequirement{DegreePlanTermRequirementID=79,TermID=3,DegreePlanID=7,RequirementID=1},</v>
      </c>
    </row>
    <row r="81" spans="1:5" x14ac:dyDescent="0.25">
      <c r="A81">
        <v>80</v>
      </c>
      <c r="B81">
        <v>3</v>
      </c>
      <c r="C81">
        <v>7</v>
      </c>
      <c r="D81">
        <v>664</v>
      </c>
      <c r="E81" t="str">
        <f t="shared" si="1"/>
        <v>new DegreePlanTermRequirement{DegreePlanTermRequirementID=80,TermID=3,DegreePlanID=7,RequirementID=664},</v>
      </c>
    </row>
    <row r="82" spans="1:5" x14ac:dyDescent="0.25">
      <c r="A82">
        <v>81</v>
      </c>
      <c r="B82">
        <v>3</v>
      </c>
      <c r="C82">
        <v>7</v>
      </c>
      <c r="D82">
        <v>10</v>
      </c>
      <c r="E82" t="str">
        <f t="shared" si="1"/>
        <v>new DegreePlanTermRequirement{DegreePlanTermRequirementID=81,TermID=3,DegreePlanID=7,RequirementID=10},</v>
      </c>
    </row>
    <row r="83" spans="1:5" x14ac:dyDescent="0.25">
      <c r="A83">
        <v>82</v>
      </c>
      <c r="B83">
        <v>4</v>
      </c>
      <c r="C83">
        <v>7</v>
      </c>
      <c r="D83">
        <v>20</v>
      </c>
      <c r="E83" t="str">
        <f t="shared" si="1"/>
        <v>new DegreePlanTermRequirement{DegreePlanTermRequirementID=82,TermID=4,DegreePlanID=7,RequirementID=20},</v>
      </c>
    </row>
    <row r="84" spans="1:5" x14ac:dyDescent="0.25">
      <c r="A84">
        <v>83</v>
      </c>
      <c r="B84">
        <v>4</v>
      </c>
      <c r="C84">
        <v>7</v>
      </c>
      <c r="D84">
        <v>691</v>
      </c>
      <c r="E84" t="str">
        <f t="shared" si="1"/>
        <v>new DegreePlanTermRequirement{DegreePlanTermRequirementID=83,TermID=4,DegreePlanID=7,RequirementID=691},</v>
      </c>
    </row>
    <row r="85" spans="1:5" x14ac:dyDescent="0.25">
      <c r="A85">
        <v>84</v>
      </c>
      <c r="B85">
        <v>4</v>
      </c>
      <c r="C85">
        <v>7</v>
      </c>
      <c r="D85">
        <v>692</v>
      </c>
      <c r="E85" t="str">
        <f t="shared" si="1"/>
        <v>new DegreePlanTermRequirement{DegreePlanTermRequirementID=84,TermID=4,DegreePlanID=7,RequirementID=692},</v>
      </c>
    </row>
    <row r="86" spans="1:5" x14ac:dyDescent="0.25">
      <c r="A86">
        <v>85</v>
      </c>
      <c r="B86">
        <v>1</v>
      </c>
      <c r="C86">
        <v>8</v>
      </c>
      <c r="D86">
        <v>460</v>
      </c>
      <c r="E86" t="str">
        <f t="shared" si="1"/>
        <v>new DegreePlanTermRequirement{DegreePlanTermRequirementID=85,TermID=1,DegreePlanID=8,RequirementID=460},</v>
      </c>
    </row>
    <row r="87" spans="1:5" x14ac:dyDescent="0.25">
      <c r="A87">
        <v>86</v>
      </c>
      <c r="B87">
        <v>1</v>
      </c>
      <c r="C87">
        <v>8</v>
      </c>
      <c r="D87">
        <v>542</v>
      </c>
      <c r="E87" t="str">
        <f t="shared" si="1"/>
        <v>new DegreePlanTermRequirement{DegreePlanTermRequirementID=86,TermID=1,DegreePlanID=8,RequirementID=542},</v>
      </c>
    </row>
    <row r="88" spans="1:5" x14ac:dyDescent="0.25">
      <c r="A88">
        <v>87</v>
      </c>
      <c r="B88">
        <v>1</v>
      </c>
      <c r="C88">
        <v>8</v>
      </c>
      <c r="D88">
        <v>563</v>
      </c>
      <c r="E88" t="str">
        <f t="shared" si="1"/>
        <v>new DegreePlanTermRequirement{DegreePlanTermRequirementID=87,TermID=1,DegreePlanID=8,RequirementID=563},</v>
      </c>
    </row>
    <row r="89" spans="1:5" x14ac:dyDescent="0.25">
      <c r="A89">
        <v>88</v>
      </c>
      <c r="B89">
        <v>2</v>
      </c>
      <c r="C89">
        <v>8</v>
      </c>
      <c r="D89">
        <v>560</v>
      </c>
      <c r="E89" t="str">
        <f t="shared" si="1"/>
        <v>new DegreePlanTermRequirement{DegreePlanTermRequirementID=88,TermID=2,DegreePlanID=8,RequirementID=560},</v>
      </c>
    </row>
    <row r="90" spans="1:5" x14ac:dyDescent="0.25">
      <c r="A90">
        <v>89</v>
      </c>
      <c r="B90">
        <v>2</v>
      </c>
      <c r="C90">
        <v>8</v>
      </c>
      <c r="D90">
        <v>555</v>
      </c>
      <c r="E90" t="str">
        <f t="shared" si="1"/>
        <v>new DegreePlanTermRequirement{DegreePlanTermRequirementID=89,TermID=2,DegreePlanID=8,RequirementID=555},</v>
      </c>
    </row>
    <row r="91" spans="1:5" x14ac:dyDescent="0.25">
      <c r="A91">
        <v>90</v>
      </c>
      <c r="B91">
        <v>2</v>
      </c>
      <c r="C91">
        <v>8</v>
      </c>
      <c r="D91">
        <v>618</v>
      </c>
      <c r="E91" t="str">
        <f t="shared" si="1"/>
        <v>new DegreePlanTermRequirement{DegreePlanTermRequirementID=90,TermID=2,DegreePlanID=8,RequirementID=618},</v>
      </c>
    </row>
    <row r="92" spans="1:5" x14ac:dyDescent="0.25">
      <c r="A92">
        <v>91</v>
      </c>
      <c r="B92">
        <v>4</v>
      </c>
      <c r="C92">
        <v>8</v>
      </c>
      <c r="D92">
        <v>1</v>
      </c>
      <c r="E92" t="str">
        <f t="shared" si="1"/>
        <v>new DegreePlanTermRequirement{DegreePlanTermRequirementID=91,TermID=4,DegreePlanID=8,RequirementID=1},</v>
      </c>
    </row>
    <row r="93" spans="1:5" x14ac:dyDescent="0.25">
      <c r="A93">
        <v>92</v>
      </c>
      <c r="B93">
        <v>4</v>
      </c>
      <c r="C93">
        <v>8</v>
      </c>
      <c r="D93">
        <v>664</v>
      </c>
      <c r="E93" t="str">
        <f t="shared" si="1"/>
        <v>new DegreePlanTermRequirement{DegreePlanTermRequirementID=92,TermID=4,DegreePlanID=8,RequirementID=664},</v>
      </c>
    </row>
    <row r="94" spans="1:5" x14ac:dyDescent="0.25">
      <c r="A94">
        <v>93</v>
      </c>
      <c r="B94">
        <v>4</v>
      </c>
      <c r="C94">
        <v>8</v>
      </c>
      <c r="D94">
        <v>10</v>
      </c>
      <c r="E94" t="str">
        <f t="shared" si="1"/>
        <v>new DegreePlanTermRequirement{DegreePlanTermRequirementID=93,TermID=4,DegreePlanID=8,RequirementID=10},</v>
      </c>
    </row>
    <row r="95" spans="1:5" x14ac:dyDescent="0.25">
      <c r="A95">
        <v>94</v>
      </c>
      <c r="B95">
        <v>5</v>
      </c>
      <c r="C95">
        <v>8</v>
      </c>
      <c r="D95">
        <v>20</v>
      </c>
      <c r="E95" t="str">
        <f t="shared" si="1"/>
        <v>new DegreePlanTermRequirement{DegreePlanTermRequirementID=94,TermID=5,DegreePlanID=8,RequirementID=20},</v>
      </c>
    </row>
    <row r="96" spans="1:5" x14ac:dyDescent="0.25">
      <c r="A96">
        <v>95</v>
      </c>
      <c r="B96">
        <v>5</v>
      </c>
      <c r="C96">
        <v>8</v>
      </c>
      <c r="D96">
        <v>691</v>
      </c>
      <c r="E96" t="str">
        <f t="shared" si="1"/>
        <v>new DegreePlanTermRequirement{DegreePlanTermRequirementID=95,TermID=5,DegreePlanID=8,RequirementID=691},</v>
      </c>
    </row>
    <row r="97" spans="1:5" x14ac:dyDescent="0.25">
      <c r="A97">
        <v>96</v>
      </c>
      <c r="B97">
        <v>5</v>
      </c>
      <c r="C97">
        <v>8</v>
      </c>
      <c r="D97">
        <v>692</v>
      </c>
      <c r="E97" t="str">
        <f t="shared" si="1"/>
        <v>new DegreePlanTermRequirement{DegreePlanTermRequirementID=96,TermID=5,DegreePlanID=8,RequirementID=692},</v>
      </c>
    </row>
    <row r="98" spans="1:5" x14ac:dyDescent="0.25">
      <c r="A98">
        <v>97</v>
      </c>
      <c r="B98">
        <v>1</v>
      </c>
      <c r="C98">
        <v>9</v>
      </c>
      <c r="D98">
        <v>460</v>
      </c>
      <c r="E98" t="str">
        <f t="shared" si="1"/>
        <v>new DegreePlanTermRequirement{DegreePlanTermRequirementID=97,TermID=1,DegreePlanID=9,RequirementID=460},</v>
      </c>
    </row>
    <row r="99" spans="1:5" x14ac:dyDescent="0.25">
      <c r="A99">
        <v>98</v>
      </c>
      <c r="B99">
        <v>1</v>
      </c>
      <c r="C99">
        <v>9</v>
      </c>
      <c r="D99">
        <v>542</v>
      </c>
      <c r="E99" t="str">
        <f t="shared" si="1"/>
        <v>new DegreePlanTermRequirement{DegreePlanTermRequirementID=98,TermID=1,DegreePlanID=9,RequirementID=542},</v>
      </c>
    </row>
    <row r="100" spans="1:5" x14ac:dyDescent="0.25">
      <c r="A100">
        <v>99</v>
      </c>
      <c r="B100">
        <v>1</v>
      </c>
      <c r="C100">
        <v>9</v>
      </c>
      <c r="D100">
        <v>563</v>
      </c>
      <c r="E100" t="str">
        <f t="shared" si="1"/>
        <v>new DegreePlanTermRequirement{DegreePlanTermRequirementID=99,TermID=1,DegreePlanID=9,RequirementID=563},</v>
      </c>
    </row>
    <row r="101" spans="1:5" x14ac:dyDescent="0.25">
      <c r="A101">
        <v>100</v>
      </c>
      <c r="B101">
        <v>2</v>
      </c>
      <c r="C101">
        <v>9</v>
      </c>
      <c r="D101">
        <v>560</v>
      </c>
      <c r="E101" t="str">
        <f t="shared" si="1"/>
        <v>new DegreePlanTermRequirement{DegreePlanTermRequirementID=100,TermID=2,DegreePlanID=9,RequirementID=560},</v>
      </c>
    </row>
    <row r="102" spans="1:5" x14ac:dyDescent="0.25">
      <c r="A102">
        <v>101</v>
      </c>
      <c r="B102">
        <v>2</v>
      </c>
      <c r="C102">
        <v>9</v>
      </c>
      <c r="D102">
        <v>555</v>
      </c>
      <c r="E102" t="str">
        <f t="shared" si="1"/>
        <v>new DegreePlanTermRequirement{DegreePlanTermRequirementID=101,TermID=2,DegreePlanID=9,RequirementID=555},</v>
      </c>
    </row>
    <row r="103" spans="1:5" x14ac:dyDescent="0.25">
      <c r="A103">
        <v>102</v>
      </c>
      <c r="B103">
        <v>2</v>
      </c>
      <c r="C103">
        <v>9</v>
      </c>
      <c r="D103">
        <v>618</v>
      </c>
      <c r="E103" t="str">
        <f t="shared" si="1"/>
        <v>new DegreePlanTermRequirement{DegreePlanTermRequirementID=102,TermID=2,DegreePlanID=9,RequirementID=618},</v>
      </c>
    </row>
    <row r="104" spans="1:5" x14ac:dyDescent="0.25">
      <c r="A104">
        <v>103</v>
      </c>
      <c r="B104">
        <v>3</v>
      </c>
      <c r="C104">
        <v>9</v>
      </c>
      <c r="D104">
        <v>1</v>
      </c>
      <c r="E104" t="str">
        <f t="shared" si="1"/>
        <v>new DegreePlanTermRequirement{DegreePlanTermRequirementID=103,TermID=3,DegreePlanID=9,RequirementID=1},</v>
      </c>
    </row>
    <row r="105" spans="1:5" x14ac:dyDescent="0.25">
      <c r="A105">
        <v>104</v>
      </c>
      <c r="B105">
        <v>3</v>
      </c>
      <c r="C105">
        <v>9</v>
      </c>
      <c r="D105">
        <v>664</v>
      </c>
      <c r="E105" t="str">
        <f t="shared" si="1"/>
        <v>new DegreePlanTermRequirement{DegreePlanTermRequirementID=104,TermID=3,DegreePlanID=9,RequirementID=664},</v>
      </c>
    </row>
    <row r="106" spans="1:5" x14ac:dyDescent="0.25">
      <c r="A106">
        <v>105</v>
      </c>
      <c r="B106">
        <v>3</v>
      </c>
      <c r="C106">
        <v>9</v>
      </c>
      <c r="D106">
        <v>10</v>
      </c>
      <c r="E106" t="str">
        <f t="shared" si="1"/>
        <v>new DegreePlanTermRequirement{DegreePlanTermRequirementID=105,TermID=3,DegreePlanID=9,RequirementID=10},</v>
      </c>
    </row>
    <row r="107" spans="1:5" x14ac:dyDescent="0.25">
      <c r="A107">
        <v>106</v>
      </c>
      <c r="B107">
        <v>4</v>
      </c>
      <c r="C107">
        <v>9</v>
      </c>
      <c r="D107">
        <v>20</v>
      </c>
      <c r="E107" t="str">
        <f t="shared" si="1"/>
        <v>new DegreePlanTermRequirement{DegreePlanTermRequirementID=106,TermID=4,DegreePlanID=9,RequirementID=20},</v>
      </c>
    </row>
    <row r="108" spans="1:5" x14ac:dyDescent="0.25">
      <c r="A108">
        <v>107</v>
      </c>
      <c r="B108">
        <v>4</v>
      </c>
      <c r="C108">
        <v>9</v>
      </c>
      <c r="D108">
        <v>691</v>
      </c>
      <c r="E108" t="str">
        <f t="shared" si="1"/>
        <v>new DegreePlanTermRequirement{DegreePlanTermRequirementID=107,TermID=4,DegreePlanID=9,RequirementID=691},</v>
      </c>
    </row>
    <row r="109" spans="1:5" x14ac:dyDescent="0.25">
      <c r="A109">
        <v>108</v>
      </c>
      <c r="B109">
        <v>4</v>
      </c>
      <c r="C109">
        <v>9</v>
      </c>
      <c r="D109">
        <v>692</v>
      </c>
      <c r="E109" t="str">
        <f t="shared" si="1"/>
        <v>new DegreePlanTermRequirement{DegreePlanTermRequirementID=108,TermID=4,DegreePlanID=9,RequirementID=692},</v>
      </c>
    </row>
    <row r="110" spans="1:5" x14ac:dyDescent="0.25">
      <c r="A110">
        <v>109</v>
      </c>
      <c r="B110">
        <v>1</v>
      </c>
      <c r="C110">
        <v>10</v>
      </c>
      <c r="D110">
        <v>460</v>
      </c>
      <c r="E110" t="str">
        <f t="shared" si="1"/>
        <v>new DegreePlanTermRequirement{DegreePlanTermRequirementID=109,TermID=1,DegreePlanID=10,RequirementID=460},</v>
      </c>
    </row>
    <row r="111" spans="1:5" x14ac:dyDescent="0.25">
      <c r="A111">
        <v>110</v>
      </c>
      <c r="B111">
        <v>1</v>
      </c>
      <c r="C111">
        <v>10</v>
      </c>
      <c r="D111">
        <v>542</v>
      </c>
      <c r="E111" t="str">
        <f t="shared" si="1"/>
        <v>new DegreePlanTermRequirement{DegreePlanTermRequirementID=110,TermID=1,DegreePlanID=10,RequirementID=542},</v>
      </c>
    </row>
    <row r="112" spans="1:5" x14ac:dyDescent="0.25">
      <c r="A112">
        <v>111</v>
      </c>
      <c r="B112">
        <v>1</v>
      </c>
      <c r="C112">
        <v>10</v>
      </c>
      <c r="D112">
        <v>563</v>
      </c>
      <c r="E112" t="str">
        <f t="shared" si="1"/>
        <v>new DegreePlanTermRequirement{DegreePlanTermRequirementID=111,TermID=1,DegreePlanID=10,RequirementID=563},</v>
      </c>
    </row>
    <row r="113" spans="1:5" x14ac:dyDescent="0.25">
      <c r="A113">
        <v>112</v>
      </c>
      <c r="B113">
        <v>2</v>
      </c>
      <c r="C113">
        <v>10</v>
      </c>
      <c r="D113">
        <v>560</v>
      </c>
      <c r="E113" t="str">
        <f t="shared" si="1"/>
        <v>new DegreePlanTermRequirement{DegreePlanTermRequirementID=112,TermID=2,DegreePlanID=10,RequirementID=560},</v>
      </c>
    </row>
    <row r="114" spans="1:5" x14ac:dyDescent="0.25">
      <c r="A114">
        <v>113</v>
      </c>
      <c r="B114">
        <v>2</v>
      </c>
      <c r="C114">
        <v>10</v>
      </c>
      <c r="D114">
        <v>555</v>
      </c>
      <c r="E114" t="str">
        <f t="shared" si="1"/>
        <v>new DegreePlanTermRequirement{DegreePlanTermRequirementID=113,TermID=2,DegreePlanID=10,RequirementID=555},</v>
      </c>
    </row>
    <row r="115" spans="1:5" x14ac:dyDescent="0.25">
      <c r="A115">
        <v>114</v>
      </c>
      <c r="B115">
        <v>2</v>
      </c>
      <c r="C115">
        <v>10</v>
      </c>
      <c r="D115">
        <v>618</v>
      </c>
      <c r="E115" t="str">
        <f t="shared" si="1"/>
        <v>new DegreePlanTermRequirement{DegreePlanTermRequirementID=114,TermID=2,DegreePlanID=10,RequirementID=618},</v>
      </c>
    </row>
    <row r="116" spans="1:5" x14ac:dyDescent="0.25">
      <c r="A116">
        <v>115</v>
      </c>
      <c r="B116">
        <v>4</v>
      </c>
      <c r="C116">
        <v>10</v>
      </c>
      <c r="D116">
        <v>1</v>
      </c>
      <c r="E116" t="str">
        <f t="shared" si="1"/>
        <v>new DegreePlanTermRequirement{DegreePlanTermRequirementID=115,TermID=4,DegreePlanID=10,RequirementID=1},</v>
      </c>
    </row>
    <row r="117" spans="1:5" x14ac:dyDescent="0.25">
      <c r="A117">
        <v>116</v>
      </c>
      <c r="B117">
        <v>4</v>
      </c>
      <c r="C117">
        <v>10</v>
      </c>
      <c r="D117">
        <v>664</v>
      </c>
      <c r="E117" t="str">
        <f t="shared" si="1"/>
        <v>new DegreePlanTermRequirement{DegreePlanTermRequirementID=116,TermID=4,DegreePlanID=10,RequirementID=664},</v>
      </c>
    </row>
    <row r="118" spans="1:5" x14ac:dyDescent="0.25">
      <c r="A118">
        <v>117</v>
      </c>
      <c r="B118">
        <v>4</v>
      </c>
      <c r="C118">
        <v>10</v>
      </c>
      <c r="D118">
        <v>10</v>
      </c>
      <c r="E118" t="str">
        <f t="shared" si="1"/>
        <v>new DegreePlanTermRequirement{DegreePlanTermRequirementID=117,TermID=4,DegreePlanID=10,RequirementID=10},</v>
      </c>
    </row>
    <row r="119" spans="1:5" x14ac:dyDescent="0.25">
      <c r="A119">
        <v>118</v>
      </c>
      <c r="B119">
        <v>5</v>
      </c>
      <c r="C119">
        <v>10</v>
      </c>
      <c r="D119">
        <v>20</v>
      </c>
      <c r="E119" t="str">
        <f t="shared" si="1"/>
        <v>new DegreePlanTermRequirement{DegreePlanTermRequirementID=118,TermID=5,DegreePlanID=10,RequirementID=20},</v>
      </c>
    </row>
    <row r="120" spans="1:5" x14ac:dyDescent="0.25">
      <c r="A120">
        <v>119</v>
      </c>
      <c r="B120">
        <v>5</v>
      </c>
      <c r="C120">
        <v>10</v>
      </c>
      <c r="D120">
        <v>691</v>
      </c>
      <c r="E120" t="str">
        <f t="shared" si="1"/>
        <v>new DegreePlanTermRequirement{DegreePlanTermRequirementID=119,TermID=5,DegreePlanID=10,RequirementID=691},</v>
      </c>
    </row>
    <row r="121" spans="1:5" x14ac:dyDescent="0.25">
      <c r="A121">
        <v>120</v>
      </c>
      <c r="B121">
        <v>5</v>
      </c>
      <c r="C121">
        <v>10</v>
      </c>
      <c r="D121">
        <v>692</v>
      </c>
      <c r="E121" t="str">
        <f t="shared" si="1"/>
        <v>new DegreePlanTermRequirement{DegreePlanTermRequirementID=120,TermID=5,DegreePlanID=10,RequirementID=692},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5" x14ac:dyDescent="0.25"/>
  <cols>
    <col min="1" max="1" width="20.5703125" customWidth="1"/>
    <col min="2" max="2" width="18.7109375" customWidth="1"/>
    <col min="3" max="3" width="17.7109375" customWidth="1"/>
    <col min="4" max="4" width="27.140625" customWidth="1"/>
    <col min="5" max="5" width="28.42578125" customWidth="1"/>
    <col min="6" max="6" width="131.85546875" customWidth="1"/>
  </cols>
  <sheetData>
    <row r="1" spans="1:6" s="1" customFormat="1" x14ac:dyDescent="0.25">
      <c r="A1" s="1" t="s">
        <v>59</v>
      </c>
      <c r="B1" s="1" t="s">
        <v>54</v>
      </c>
      <c r="C1" s="1" t="s">
        <v>53</v>
      </c>
      <c r="D1" s="1" t="s">
        <v>60</v>
      </c>
      <c r="E1" s="1" t="s">
        <v>61</v>
      </c>
    </row>
    <row r="2" spans="1:6" x14ac:dyDescent="0.25">
      <c r="A2">
        <v>1</v>
      </c>
      <c r="B2">
        <v>2</v>
      </c>
      <c r="C2">
        <v>533990</v>
      </c>
      <c r="D2" t="s">
        <v>26</v>
      </c>
      <c r="E2" t="s">
        <v>26</v>
      </c>
      <c r="F2" t="str">
        <f>CONCATENATE("new DegreePlan{","DegreePlanID=",A:A,",","DegreeID=",B:B,",","StudentID=",C:C,",","DegreePlanAbbrev=","''",D:D,"''",",","DegreePlanName=","''",E:E,"''","},")</f>
        <v>new DegreePlan{DegreePlanID=1,DegreeID=2,StudentID=533990,DegreePlanAbbrev=''No Summer Off'',DegreePlanName=''No Summer Off''},</v>
      </c>
    </row>
    <row r="3" spans="1:6" x14ac:dyDescent="0.25">
      <c r="A3">
        <v>2</v>
      </c>
      <c r="B3">
        <v>2</v>
      </c>
      <c r="C3">
        <v>533990</v>
      </c>
      <c r="D3" t="s">
        <v>34</v>
      </c>
      <c r="E3" t="s">
        <v>34</v>
      </c>
      <c r="F3" t="str">
        <f t="shared" ref="F3:F11" si="0">CONCATENATE("new DegreePlan{","DegreePlanID=",A:A,",","DegreeID=",B:B,",","StudentID=",C:C,",","DegreePlanAbbrev=","''",D:D,"''",",","DegreePlanName=","''",E:E,"''","},")</f>
        <v>new DegreePlan{DegreePlanID=2,DegreeID=2,StudentID=533990,DegreePlanAbbrev=''Summer Off'',DegreePlanName=''Summer Off''},</v>
      </c>
    </row>
    <row r="4" spans="1:6" x14ac:dyDescent="0.25">
      <c r="A4">
        <v>3</v>
      </c>
      <c r="B4">
        <v>2</v>
      </c>
      <c r="C4">
        <v>531366</v>
      </c>
      <c r="D4" t="s">
        <v>26</v>
      </c>
      <c r="E4" t="s">
        <v>26</v>
      </c>
      <c r="F4" t="str">
        <f t="shared" si="0"/>
        <v>new DegreePlan{DegreePlanID=3,DegreeID=2,StudentID=531366,DegreePlanAbbrev=''No Summer Off'',DegreePlanName=''No Summer Off''},</v>
      </c>
    </row>
    <row r="5" spans="1:6" x14ac:dyDescent="0.25">
      <c r="A5">
        <v>4</v>
      </c>
      <c r="B5">
        <v>2</v>
      </c>
      <c r="C5">
        <v>531366</v>
      </c>
      <c r="D5" t="s">
        <v>34</v>
      </c>
      <c r="E5" t="s">
        <v>34</v>
      </c>
      <c r="F5" t="str">
        <f t="shared" si="0"/>
        <v>new DegreePlan{DegreePlanID=4,DegreeID=2,StudentID=531366,DegreePlanAbbrev=''Summer Off'',DegreePlanName=''Summer Off''},</v>
      </c>
    </row>
    <row r="6" spans="1:6" x14ac:dyDescent="0.25">
      <c r="A6">
        <v>5</v>
      </c>
      <c r="B6">
        <v>2</v>
      </c>
      <c r="C6">
        <v>533710</v>
      </c>
      <c r="D6" t="s">
        <v>26</v>
      </c>
      <c r="E6" t="s">
        <v>26</v>
      </c>
      <c r="F6" t="str">
        <f t="shared" si="0"/>
        <v>new DegreePlan{DegreePlanID=5,DegreeID=2,StudentID=533710,DegreePlanAbbrev=''No Summer Off'',DegreePlanName=''No Summer Off''},</v>
      </c>
    </row>
    <row r="7" spans="1:6" x14ac:dyDescent="0.25">
      <c r="A7">
        <v>6</v>
      </c>
      <c r="B7">
        <v>2</v>
      </c>
      <c r="C7">
        <v>533710</v>
      </c>
      <c r="D7" t="s">
        <v>34</v>
      </c>
      <c r="E7" t="s">
        <v>34</v>
      </c>
      <c r="F7" t="str">
        <f t="shared" si="0"/>
        <v>new DegreePlan{DegreePlanID=6,DegreeID=2,StudentID=533710,DegreePlanAbbrev=''Summer Off'',DegreePlanName=''Summer Off''},</v>
      </c>
    </row>
    <row r="8" spans="1:6" x14ac:dyDescent="0.25">
      <c r="A8">
        <v>7</v>
      </c>
      <c r="B8">
        <v>2</v>
      </c>
      <c r="C8">
        <v>533626</v>
      </c>
      <c r="D8" t="s">
        <v>26</v>
      </c>
      <c r="E8" t="s">
        <v>26</v>
      </c>
      <c r="F8" t="str">
        <f t="shared" si="0"/>
        <v>new DegreePlan{DegreePlanID=7,DegreeID=2,StudentID=533626,DegreePlanAbbrev=''No Summer Off'',DegreePlanName=''No Summer Off''},</v>
      </c>
    </row>
    <row r="9" spans="1:6" x14ac:dyDescent="0.25">
      <c r="A9">
        <v>8</v>
      </c>
      <c r="B9">
        <v>2</v>
      </c>
      <c r="C9">
        <v>533626</v>
      </c>
      <c r="D9" t="s">
        <v>34</v>
      </c>
      <c r="E9" t="s">
        <v>34</v>
      </c>
      <c r="F9" t="str">
        <f t="shared" si="0"/>
        <v>new DegreePlan{DegreePlanID=8,DegreeID=2,StudentID=533626,DegreePlanAbbrev=''Summer Off'',DegreePlanName=''Summer Off''},</v>
      </c>
    </row>
    <row r="10" spans="1:6" x14ac:dyDescent="0.25">
      <c r="A10">
        <v>9</v>
      </c>
      <c r="B10">
        <v>2</v>
      </c>
      <c r="C10">
        <v>531383</v>
      </c>
      <c r="D10" t="s">
        <v>26</v>
      </c>
      <c r="E10" t="s">
        <v>26</v>
      </c>
      <c r="F10" t="str">
        <f t="shared" si="0"/>
        <v>new DegreePlan{DegreePlanID=9,DegreeID=2,StudentID=531383,DegreePlanAbbrev=''No Summer Off'',DegreePlanName=''No Summer Off''},</v>
      </c>
    </row>
    <row r="11" spans="1:6" x14ac:dyDescent="0.25">
      <c r="A11">
        <v>10</v>
      </c>
      <c r="B11">
        <v>2</v>
      </c>
      <c r="C11">
        <v>531383</v>
      </c>
      <c r="D11" t="s">
        <v>34</v>
      </c>
      <c r="E11" t="s">
        <v>34</v>
      </c>
      <c r="F11" t="str">
        <f t="shared" si="0"/>
        <v>new DegreePlan{DegreePlanID=10,DegreeID=2,StudentID=531383,DegreePlanAbbrev=''Summer Off'',DegreePlanName=''Summer Off''},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86.7109375" customWidth="1"/>
  </cols>
  <sheetData>
    <row r="1" spans="1:5" x14ac:dyDescent="0.25">
      <c r="A1" s="1" t="s">
        <v>53</v>
      </c>
      <c r="B1" s="1" t="s">
        <v>48</v>
      </c>
      <c r="C1" s="1" t="s">
        <v>49</v>
      </c>
      <c r="D1" s="1">
        <v>919</v>
      </c>
    </row>
    <row r="2" spans="1:5" x14ac:dyDescent="0.25">
      <c r="A2">
        <v>533990</v>
      </c>
      <c r="B2" t="s">
        <v>38</v>
      </c>
      <c r="C2" t="s">
        <v>39</v>
      </c>
      <c r="D2">
        <v>919569151</v>
      </c>
      <c r="E2" t="str">
        <f>CONCATENATE("new Student{","StudentID=",A:A,",","FirstName=''",B:B,"''",",","LastName=''",C:C,"''",",",,,"919=",D:D,,"}",",")</f>
        <v>new Student{StudentID=533990,FirstName=''Hari Priya'',LastName=''Jupally'',919=919569151},</v>
      </c>
    </row>
    <row r="3" spans="1:5" x14ac:dyDescent="0.25">
      <c r="A3">
        <v>531366</v>
      </c>
      <c r="B3" t="s">
        <v>40</v>
      </c>
      <c r="C3" t="s">
        <v>41</v>
      </c>
      <c r="D3">
        <v>919559663</v>
      </c>
      <c r="E3" t="str">
        <f t="shared" ref="E3:E6" si="0">CONCATENATE("new Student{","StudentID=",A:A,",","FirstName=''",B:B,"''",",","LastName=''",C:C,"''",",",,,"919=",D:D,,"}",",")</f>
        <v>new Student{StudentID=531366,FirstName=''Bharadwaj'',LastName=''Dasari'',919=919559663},</v>
      </c>
    </row>
    <row r="4" spans="1:5" x14ac:dyDescent="0.25">
      <c r="A4">
        <v>533710</v>
      </c>
      <c r="B4" t="s">
        <v>42</v>
      </c>
      <c r="C4" t="s">
        <v>43</v>
      </c>
      <c r="D4">
        <v>919570698</v>
      </c>
      <c r="E4" t="str">
        <f t="shared" si="0"/>
        <v>new Student{StudentID=533710,FirstName=''Durga Susmitha'',LastName=''Kotyada'',919=919570698},</v>
      </c>
    </row>
    <row r="5" spans="1:5" x14ac:dyDescent="0.25">
      <c r="A5">
        <v>533626</v>
      </c>
      <c r="B5" t="s">
        <v>44</v>
      </c>
      <c r="C5" t="s">
        <v>45</v>
      </c>
      <c r="D5">
        <v>919570835</v>
      </c>
      <c r="E5" t="str">
        <f t="shared" si="0"/>
        <v>new Student{StudentID=533626,FirstName=''Hyndavi'',LastName=''Musipatla'',919=919570835},</v>
      </c>
    </row>
    <row r="6" spans="1:5" x14ac:dyDescent="0.25">
      <c r="A6">
        <v>531383</v>
      </c>
      <c r="B6" t="s">
        <v>46</v>
      </c>
      <c r="C6" t="s">
        <v>47</v>
      </c>
      <c r="D6">
        <v>919562271</v>
      </c>
      <c r="E6" t="str">
        <f t="shared" si="0"/>
        <v>new Student{StudentID=531383,FirstName=''Vyshnavi'',LastName=''Yalamareddy'',919=919562271},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"/>
    </sheetView>
  </sheetViews>
  <sheetFormatPr defaultRowHeight="15" x14ac:dyDescent="0.25"/>
  <cols>
    <col min="1" max="1" width="18.140625" customWidth="1"/>
    <col min="2" max="2" width="18.85546875" customWidth="1"/>
    <col min="3" max="3" width="13.7109375" customWidth="1"/>
    <col min="4" max="4" width="15.140625" customWidth="1"/>
  </cols>
  <sheetData>
    <row r="1" spans="1:4" s="1" customFormat="1" x14ac:dyDescent="0.25">
      <c r="A1" s="1" t="s">
        <v>27</v>
      </c>
      <c r="B1" s="1" t="s">
        <v>37</v>
      </c>
      <c r="C1" s="1" t="s">
        <v>36</v>
      </c>
      <c r="D1" s="1" t="s">
        <v>28</v>
      </c>
    </row>
    <row r="2" spans="1:4" x14ac:dyDescent="0.25">
      <c r="A2">
        <v>1</v>
      </c>
      <c r="B2">
        <v>533990</v>
      </c>
      <c r="C2">
        <v>1</v>
      </c>
      <c r="D2" t="s">
        <v>29</v>
      </c>
    </row>
    <row r="3" spans="1:4" x14ac:dyDescent="0.25">
      <c r="A3">
        <v>2</v>
      </c>
      <c r="B3">
        <v>533990</v>
      </c>
      <c r="C3">
        <v>2</v>
      </c>
      <c r="D3" t="s">
        <v>30</v>
      </c>
    </row>
    <row r="4" spans="1:4" x14ac:dyDescent="0.25">
      <c r="A4">
        <v>3</v>
      </c>
      <c r="B4">
        <v>533990</v>
      </c>
      <c r="C4">
        <v>3</v>
      </c>
      <c r="D4" t="s">
        <v>33</v>
      </c>
    </row>
    <row r="5" spans="1:4" x14ac:dyDescent="0.25">
      <c r="A5">
        <v>4</v>
      </c>
      <c r="B5">
        <v>533990</v>
      </c>
      <c r="C5">
        <v>4</v>
      </c>
      <c r="D5" t="s">
        <v>32</v>
      </c>
    </row>
    <row r="6" spans="1:4" x14ac:dyDescent="0.25">
      <c r="A6">
        <v>5</v>
      </c>
      <c r="B6">
        <v>533990</v>
      </c>
      <c r="C6">
        <v>5</v>
      </c>
      <c r="D6" t="s">
        <v>31</v>
      </c>
    </row>
    <row r="7" spans="1:4" x14ac:dyDescent="0.25">
      <c r="A7">
        <v>6</v>
      </c>
      <c r="B7">
        <v>531366</v>
      </c>
      <c r="C7">
        <v>1</v>
      </c>
      <c r="D7" t="s">
        <v>29</v>
      </c>
    </row>
    <row r="8" spans="1:4" x14ac:dyDescent="0.25">
      <c r="A8">
        <v>7</v>
      </c>
      <c r="B8">
        <v>531366</v>
      </c>
      <c r="C8">
        <v>2</v>
      </c>
      <c r="D8" t="s">
        <v>30</v>
      </c>
    </row>
    <row r="9" spans="1:4" x14ac:dyDescent="0.25">
      <c r="A9">
        <v>8</v>
      </c>
      <c r="B9">
        <v>531366</v>
      </c>
      <c r="C9">
        <v>3</v>
      </c>
      <c r="D9" t="s">
        <v>33</v>
      </c>
    </row>
    <row r="10" spans="1:4" x14ac:dyDescent="0.25">
      <c r="A10">
        <v>9</v>
      </c>
      <c r="B10">
        <v>531366</v>
      </c>
      <c r="C10">
        <v>4</v>
      </c>
      <c r="D10" t="s">
        <v>32</v>
      </c>
    </row>
    <row r="11" spans="1:4" x14ac:dyDescent="0.25">
      <c r="A11">
        <v>10</v>
      </c>
      <c r="B11">
        <v>531366</v>
      </c>
      <c r="C11">
        <v>5</v>
      </c>
      <c r="D11" t="s">
        <v>31</v>
      </c>
    </row>
    <row r="12" spans="1:4" x14ac:dyDescent="0.25">
      <c r="A12">
        <v>11</v>
      </c>
      <c r="B12">
        <v>533710</v>
      </c>
      <c r="C12">
        <v>1</v>
      </c>
      <c r="D12" t="s">
        <v>29</v>
      </c>
    </row>
    <row r="13" spans="1:4" x14ac:dyDescent="0.25">
      <c r="A13">
        <v>12</v>
      </c>
      <c r="B13">
        <v>533710</v>
      </c>
      <c r="C13">
        <v>2</v>
      </c>
      <c r="D13" t="s">
        <v>30</v>
      </c>
    </row>
    <row r="14" spans="1:4" x14ac:dyDescent="0.25">
      <c r="A14">
        <v>13</v>
      </c>
      <c r="B14">
        <v>533710</v>
      </c>
      <c r="C14">
        <v>3</v>
      </c>
      <c r="D14" t="s">
        <v>33</v>
      </c>
    </row>
    <row r="15" spans="1:4" x14ac:dyDescent="0.25">
      <c r="A15">
        <v>14</v>
      </c>
      <c r="B15">
        <v>533710</v>
      </c>
      <c r="C15">
        <v>4</v>
      </c>
      <c r="D15" t="s">
        <v>32</v>
      </c>
    </row>
    <row r="16" spans="1:4" x14ac:dyDescent="0.25">
      <c r="A16">
        <v>15</v>
      </c>
      <c r="B16">
        <v>533710</v>
      </c>
      <c r="C16">
        <v>5</v>
      </c>
      <c r="D16" t="s">
        <v>31</v>
      </c>
    </row>
    <row r="17" spans="1:4" x14ac:dyDescent="0.25">
      <c r="A17">
        <v>16</v>
      </c>
      <c r="B17">
        <v>533626</v>
      </c>
      <c r="C17">
        <v>1</v>
      </c>
      <c r="D17" t="s">
        <v>29</v>
      </c>
    </row>
    <row r="18" spans="1:4" x14ac:dyDescent="0.25">
      <c r="A18">
        <v>17</v>
      </c>
      <c r="B18">
        <v>533626</v>
      </c>
      <c r="C18">
        <v>2</v>
      </c>
      <c r="D18" t="s">
        <v>30</v>
      </c>
    </row>
    <row r="19" spans="1:4" x14ac:dyDescent="0.25">
      <c r="A19">
        <v>18</v>
      </c>
      <c r="B19">
        <v>533626</v>
      </c>
      <c r="C19">
        <v>3</v>
      </c>
      <c r="D19" t="s">
        <v>33</v>
      </c>
    </row>
    <row r="20" spans="1:4" x14ac:dyDescent="0.25">
      <c r="A20">
        <v>19</v>
      </c>
      <c r="B20">
        <v>533626</v>
      </c>
      <c r="C20">
        <v>4</v>
      </c>
      <c r="D20" t="s">
        <v>32</v>
      </c>
    </row>
    <row r="21" spans="1:4" x14ac:dyDescent="0.25">
      <c r="A21">
        <v>20</v>
      </c>
      <c r="B21">
        <v>533626</v>
      </c>
      <c r="C21">
        <v>5</v>
      </c>
      <c r="D21" t="s">
        <v>31</v>
      </c>
    </row>
    <row r="22" spans="1:4" x14ac:dyDescent="0.25">
      <c r="A22">
        <v>21</v>
      </c>
      <c r="B22">
        <v>531383</v>
      </c>
      <c r="C22">
        <v>1</v>
      </c>
      <c r="D22" t="s">
        <v>29</v>
      </c>
    </row>
    <row r="23" spans="1:4" x14ac:dyDescent="0.25">
      <c r="A23">
        <v>22</v>
      </c>
      <c r="B23">
        <v>531383</v>
      </c>
      <c r="C23">
        <v>2</v>
      </c>
      <c r="D23" t="s">
        <v>30</v>
      </c>
    </row>
    <row r="24" spans="1:4" x14ac:dyDescent="0.25">
      <c r="A24">
        <v>23</v>
      </c>
      <c r="B24">
        <v>531383</v>
      </c>
      <c r="C24">
        <v>3</v>
      </c>
      <c r="D24" t="s">
        <v>33</v>
      </c>
    </row>
    <row r="25" spans="1:4" x14ac:dyDescent="0.25">
      <c r="A25">
        <v>24</v>
      </c>
      <c r="B25">
        <v>531383</v>
      </c>
      <c r="C25">
        <v>4</v>
      </c>
      <c r="D25" t="s">
        <v>32</v>
      </c>
    </row>
    <row r="26" spans="1:4" x14ac:dyDescent="0.25">
      <c r="A26">
        <v>25</v>
      </c>
      <c r="B26">
        <v>531383</v>
      </c>
      <c r="C26">
        <v>5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Dasari,Bharadwaj</cp:lastModifiedBy>
  <dcterms:created xsi:type="dcterms:W3CDTF">2019-02-18T20:10:59Z</dcterms:created>
  <dcterms:modified xsi:type="dcterms:W3CDTF">2019-04-05T19:21:12Z</dcterms:modified>
</cp:coreProperties>
</file>