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03930205-B46B-4B2A-8F19-530BE7C48DAF}" xr6:coauthVersionLast="40" xr6:coauthVersionMax="40" xr10:uidLastSave="{00000000-0000-0000-0000-000000000000}"/>
  <bookViews>
    <workbookView xWindow="0" yWindow="0" windowWidth="22260" windowHeight="12648" activeTab="3" xr2:uid="{00000000-000D-0000-FFFF-FFFF00000000}"/>
  </bookViews>
  <sheets>
    <sheet name="CMYK" sheetId="1" r:id="rId1"/>
    <sheet name="HSV" sheetId="3" r:id="rId2"/>
    <sheet name="Accuracy" sheetId="4" r:id="rId3"/>
    <sheet name="Sheet1" sheetId="5" r:id="rId4"/>
    <sheet name="HSI" sheetId="2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3" i="2" l="1"/>
  <c r="I122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" i="2"/>
  <c r="G123" i="2"/>
  <c r="G122" i="2"/>
  <c r="I123" i="1"/>
  <c r="I122" i="1"/>
  <c r="G123" i="1"/>
  <c r="G12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2" i="1"/>
  <c r="I2" i="3"/>
  <c r="H122" i="3"/>
  <c r="H123" i="3" s="1"/>
  <c r="I122" i="3"/>
  <c r="I123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G123" i="3"/>
  <c r="G122" i="3"/>
  <c r="H121" i="3" l="1"/>
  <c r="G121" i="3"/>
  <c r="F121" i="3"/>
  <c r="H121" i="2" l="1"/>
  <c r="G121" i="2"/>
  <c r="F121" i="2"/>
</calcChain>
</file>

<file path=xl/sharedStrings.xml><?xml version="1.0" encoding="utf-8"?>
<sst xmlns="http://schemas.openxmlformats.org/spreadsheetml/2006/main" count="633" uniqueCount="131">
  <si>
    <t>00000848.jpg</t>
  </si>
  <si>
    <t>00000851.jpg</t>
  </si>
  <si>
    <t>00000854.jpg</t>
  </si>
  <si>
    <t>00000857.jpg</t>
  </si>
  <si>
    <t>00000860.jpg</t>
  </si>
  <si>
    <t>00000863.jpg</t>
  </si>
  <si>
    <t>00000866.jpg</t>
  </si>
  <si>
    <t>00000869.jpg</t>
  </si>
  <si>
    <t>00000872.jpg</t>
  </si>
  <si>
    <t>00000875.jpg</t>
  </si>
  <si>
    <t>00000878.jpg</t>
  </si>
  <si>
    <t>00000881.jpg</t>
  </si>
  <si>
    <t>00000884.jpg</t>
  </si>
  <si>
    <t>00000887.jpg</t>
  </si>
  <si>
    <t>00000890.jpg</t>
  </si>
  <si>
    <t>00000893.jpg</t>
  </si>
  <si>
    <t>00000896.jpg</t>
  </si>
  <si>
    <t>00000899.jpg</t>
  </si>
  <si>
    <t>00000902.jpg</t>
  </si>
  <si>
    <t>00000905.jpg</t>
  </si>
  <si>
    <t>00000908.jpg</t>
  </si>
  <si>
    <t>00000911.jpg</t>
  </si>
  <si>
    <t>00000914.jpg</t>
  </si>
  <si>
    <t>00000917.jpg</t>
  </si>
  <si>
    <t>00000920.jpg</t>
  </si>
  <si>
    <t>00000923.jpg</t>
  </si>
  <si>
    <t>00000926.jpg</t>
  </si>
  <si>
    <t>00000929.jpg</t>
  </si>
  <si>
    <t>00000932.jpg</t>
  </si>
  <si>
    <t>00001263.jpg</t>
  </si>
  <si>
    <t>00001266.jpg</t>
  </si>
  <si>
    <t>00001269.jpg</t>
  </si>
  <si>
    <t>00001272.jpg</t>
  </si>
  <si>
    <t>00001275.jpg</t>
  </si>
  <si>
    <t>00001278.jpg</t>
  </si>
  <si>
    <t>00001281.jpg</t>
  </si>
  <si>
    <t>00001284.jpg</t>
  </si>
  <si>
    <t>00001290.jpg</t>
  </si>
  <si>
    <t>00001293.jpg</t>
  </si>
  <si>
    <t>00001296.jpg</t>
  </si>
  <si>
    <t>00001299.jpg</t>
  </si>
  <si>
    <t>00001302.jpg</t>
  </si>
  <si>
    <t>00001305.jpg</t>
  </si>
  <si>
    <t>00001308.jpg</t>
  </si>
  <si>
    <t>00001311.jpg</t>
  </si>
  <si>
    <t>00001314.jpg</t>
  </si>
  <si>
    <t>00001317.jpg</t>
  </si>
  <si>
    <t>00001320.jpg</t>
  </si>
  <si>
    <t>00001323.jpg</t>
  </si>
  <si>
    <t>00001326.jpg</t>
  </si>
  <si>
    <t>00001329.jpg</t>
  </si>
  <si>
    <t>00001332.jpg</t>
  </si>
  <si>
    <t>00001335.jpg</t>
  </si>
  <si>
    <t>00001338.jpg</t>
  </si>
  <si>
    <t>00001341.jpg</t>
  </si>
  <si>
    <t>00001344.jpg</t>
  </si>
  <si>
    <t>00001347.jpg</t>
  </si>
  <si>
    <t>00001350.jpg</t>
  </si>
  <si>
    <t>00001353.jpg</t>
  </si>
  <si>
    <t>00002136.jpg</t>
  </si>
  <si>
    <t>00002139.jpg</t>
  </si>
  <si>
    <t>00002142.jpg</t>
  </si>
  <si>
    <t>00002145.jpg</t>
  </si>
  <si>
    <t>00002148.jpg</t>
  </si>
  <si>
    <t>00002151.jpg</t>
  </si>
  <si>
    <t>00002154.jpg</t>
  </si>
  <si>
    <t>00002157.jpg</t>
  </si>
  <si>
    <t>00002160.jpg</t>
  </si>
  <si>
    <t>00002163.jpg</t>
  </si>
  <si>
    <t>00002166.jpg</t>
  </si>
  <si>
    <t>00002169.jpg</t>
  </si>
  <si>
    <t>00002172.jpg</t>
  </si>
  <si>
    <t>00002175.jpg</t>
  </si>
  <si>
    <t>00002178.jpg</t>
  </si>
  <si>
    <t>00002181.jpg</t>
  </si>
  <si>
    <t>00002184.jpg</t>
  </si>
  <si>
    <t>00002187.jpg</t>
  </si>
  <si>
    <t>00002193.jpg</t>
  </si>
  <si>
    <t>00002196.jpg</t>
  </si>
  <si>
    <t>00002199.jpg</t>
  </si>
  <si>
    <t>00002202.jpg</t>
  </si>
  <si>
    <t>00002205.jpg</t>
  </si>
  <si>
    <t>00002208.jpg</t>
  </si>
  <si>
    <t>00002211.jpg</t>
  </si>
  <si>
    <t>00002214.jpg</t>
  </si>
  <si>
    <t>00002217.jpg</t>
  </si>
  <si>
    <t>00002220.jpg</t>
  </si>
  <si>
    <t>00002223.jpg</t>
  </si>
  <si>
    <t>00002226.jpg</t>
  </si>
  <si>
    <t>00002578.jpg</t>
  </si>
  <si>
    <t>00002581.jpg</t>
  </si>
  <si>
    <t>00002587.jpg</t>
  </si>
  <si>
    <t>00002590.jpg</t>
  </si>
  <si>
    <t>00002593.jpg</t>
  </si>
  <si>
    <t>00002596.jpg</t>
  </si>
  <si>
    <t>00002599.jpg</t>
  </si>
  <si>
    <t>00002602.jpg</t>
  </si>
  <si>
    <t>00002605.jpg</t>
  </si>
  <si>
    <t>00002608.jpg</t>
  </si>
  <si>
    <t>00002611.jpg</t>
  </si>
  <si>
    <t>00002614.jpg</t>
  </si>
  <si>
    <t>00002617.jpg</t>
  </si>
  <si>
    <t>00002620.jpg</t>
  </si>
  <si>
    <t>00002623.jpg</t>
  </si>
  <si>
    <t>00002626.jpg</t>
  </si>
  <si>
    <t>00002629.jpg</t>
  </si>
  <si>
    <t>00002632.jpg</t>
  </si>
  <si>
    <t>00002635.jpg</t>
  </si>
  <si>
    <t>00002638.jpg</t>
  </si>
  <si>
    <t>00002641.jpg</t>
  </si>
  <si>
    <t>00002644.jpg</t>
  </si>
  <si>
    <t>00002647.jpg</t>
  </si>
  <si>
    <t>00002650.jpg</t>
  </si>
  <si>
    <t>00002653.jpg</t>
  </si>
  <si>
    <t>00002656.jpg</t>
  </si>
  <si>
    <t>00002659.jpg</t>
  </si>
  <si>
    <t>00002662.jpg</t>
  </si>
  <si>
    <t>00002665.jpg</t>
  </si>
  <si>
    <t>00000845.jpg</t>
  </si>
  <si>
    <t>Image Name</t>
  </si>
  <si>
    <t>TP</t>
  </si>
  <si>
    <t>FP</t>
  </si>
  <si>
    <t>FN</t>
  </si>
  <si>
    <t>TN</t>
  </si>
  <si>
    <t>Accuracy</t>
  </si>
  <si>
    <t>Recall</t>
  </si>
  <si>
    <t>Precision</t>
  </si>
  <si>
    <t>HSV</t>
  </si>
  <si>
    <t>CMYK</t>
  </si>
  <si>
    <t>HSI</t>
  </si>
  <si>
    <t>FPR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</si>
</sst>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Accuracy!$B$1</c:f>
              <c:strCache>
                <c:ptCount val="1"/>
                <c:pt idx="0">
                  <c:v>HSV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Accuracy!$B$2:$B$123</c:f>
              <c:numCache>
                <c:formatCode>General</c:formatCode>
                <c:ptCount val="122"/>
                <c:pt idx="0">
                  <c:v>0.67242431640625</c:v>
                </c:pt>
                <c:pt idx="1">
                  <c:v>0.67626953125</c:v>
                </c:pt>
                <c:pt idx="2">
                  <c:v>0.6844482421875</c:v>
                </c:pt>
                <c:pt idx="3">
                  <c:v>0.68878173828125</c:v>
                </c:pt>
                <c:pt idx="4">
                  <c:v>0.69171142578125</c:v>
                </c:pt>
                <c:pt idx="5">
                  <c:v>0.69512939453125</c:v>
                </c:pt>
                <c:pt idx="6">
                  <c:v>0.70330810546875</c:v>
                </c:pt>
                <c:pt idx="7">
                  <c:v>0.72607421875</c:v>
                </c:pt>
                <c:pt idx="8">
                  <c:v>0.73516845703125</c:v>
                </c:pt>
                <c:pt idx="9">
                  <c:v>0.73541259765625</c:v>
                </c:pt>
                <c:pt idx="10">
                  <c:v>0.745849609375</c:v>
                </c:pt>
                <c:pt idx="11">
                  <c:v>0.75</c:v>
                </c:pt>
                <c:pt idx="12">
                  <c:v>0.75323486328125</c:v>
                </c:pt>
                <c:pt idx="13">
                  <c:v>0.7606201171875</c:v>
                </c:pt>
                <c:pt idx="14">
                  <c:v>0.7669677734375</c:v>
                </c:pt>
                <c:pt idx="15">
                  <c:v>0.770263671875</c:v>
                </c:pt>
                <c:pt idx="16">
                  <c:v>0.7752685546875</c:v>
                </c:pt>
                <c:pt idx="17">
                  <c:v>0.7808837890625</c:v>
                </c:pt>
                <c:pt idx="18">
                  <c:v>0.78094482421875</c:v>
                </c:pt>
                <c:pt idx="19">
                  <c:v>0.78179931640625</c:v>
                </c:pt>
                <c:pt idx="20">
                  <c:v>0.78204345703125</c:v>
                </c:pt>
                <c:pt idx="21">
                  <c:v>0.7830810546875</c:v>
                </c:pt>
                <c:pt idx="22">
                  <c:v>0.78338623046875</c:v>
                </c:pt>
                <c:pt idx="23">
                  <c:v>0.7847900390625</c:v>
                </c:pt>
                <c:pt idx="24">
                  <c:v>0.78582763671875</c:v>
                </c:pt>
                <c:pt idx="25">
                  <c:v>0.78839111328125</c:v>
                </c:pt>
                <c:pt idx="26">
                  <c:v>0.790771484375</c:v>
                </c:pt>
                <c:pt idx="27">
                  <c:v>0.792236328125</c:v>
                </c:pt>
                <c:pt idx="28">
                  <c:v>0.798095703125</c:v>
                </c:pt>
                <c:pt idx="29">
                  <c:v>0.7982177734375</c:v>
                </c:pt>
                <c:pt idx="30">
                  <c:v>0.79888916015625</c:v>
                </c:pt>
                <c:pt idx="31">
                  <c:v>0.79937744140625</c:v>
                </c:pt>
                <c:pt idx="32">
                  <c:v>0.79937744140625</c:v>
                </c:pt>
                <c:pt idx="33">
                  <c:v>0.8017578125</c:v>
                </c:pt>
                <c:pt idx="34">
                  <c:v>0.80267333984375</c:v>
                </c:pt>
                <c:pt idx="35">
                  <c:v>0.80389404296875</c:v>
                </c:pt>
                <c:pt idx="36">
                  <c:v>0.80706787109375</c:v>
                </c:pt>
                <c:pt idx="37">
                  <c:v>0.80755615234375</c:v>
                </c:pt>
                <c:pt idx="38">
                  <c:v>0.80804443359375</c:v>
                </c:pt>
                <c:pt idx="39">
                  <c:v>0.80914306640625</c:v>
                </c:pt>
                <c:pt idx="40">
                  <c:v>0.8114013671875</c:v>
                </c:pt>
                <c:pt idx="41">
                  <c:v>0.813720703125</c:v>
                </c:pt>
                <c:pt idx="42">
                  <c:v>0.8204345703125</c:v>
                </c:pt>
                <c:pt idx="43">
                  <c:v>0.822021484375</c:v>
                </c:pt>
                <c:pt idx="44">
                  <c:v>0.82232666015625</c:v>
                </c:pt>
                <c:pt idx="45">
                  <c:v>0.82293701171875</c:v>
                </c:pt>
                <c:pt idx="46">
                  <c:v>0.82354736328125</c:v>
                </c:pt>
                <c:pt idx="47">
                  <c:v>0.8240966796875</c:v>
                </c:pt>
                <c:pt idx="48">
                  <c:v>0.82452392578125</c:v>
                </c:pt>
                <c:pt idx="49">
                  <c:v>0.82476806640625</c:v>
                </c:pt>
                <c:pt idx="50">
                  <c:v>0.8260498046875</c:v>
                </c:pt>
                <c:pt idx="51">
                  <c:v>0.8271484375</c:v>
                </c:pt>
                <c:pt idx="52">
                  <c:v>0.8284912109375</c:v>
                </c:pt>
                <c:pt idx="53">
                  <c:v>0.83203125</c:v>
                </c:pt>
                <c:pt idx="54">
                  <c:v>0.83685302734375</c:v>
                </c:pt>
                <c:pt idx="55">
                  <c:v>0.83721923828125</c:v>
                </c:pt>
                <c:pt idx="56">
                  <c:v>0.8380126953125</c:v>
                </c:pt>
                <c:pt idx="57">
                  <c:v>0.83819580078125</c:v>
                </c:pt>
                <c:pt idx="58">
                  <c:v>0.839111328125</c:v>
                </c:pt>
                <c:pt idx="59">
                  <c:v>0.83917236328125</c:v>
                </c:pt>
                <c:pt idx="60">
                  <c:v>0.83917236328125</c:v>
                </c:pt>
                <c:pt idx="61">
                  <c:v>0.84027099609375</c:v>
                </c:pt>
                <c:pt idx="62">
                  <c:v>0.84088134765625</c:v>
                </c:pt>
                <c:pt idx="63">
                  <c:v>0.84130859375</c:v>
                </c:pt>
                <c:pt idx="64">
                  <c:v>0.8421630859375</c:v>
                </c:pt>
                <c:pt idx="65">
                  <c:v>0.844482421875</c:v>
                </c:pt>
                <c:pt idx="66">
                  <c:v>0.84576416015625</c:v>
                </c:pt>
                <c:pt idx="67">
                  <c:v>0.84735107421875</c:v>
                </c:pt>
                <c:pt idx="68">
                  <c:v>0.847412109375</c:v>
                </c:pt>
                <c:pt idx="69">
                  <c:v>0.85052490234375</c:v>
                </c:pt>
                <c:pt idx="70">
                  <c:v>0.85400390625</c:v>
                </c:pt>
                <c:pt idx="71">
                  <c:v>0.854736328125</c:v>
                </c:pt>
                <c:pt idx="72">
                  <c:v>0.8582763671875</c:v>
                </c:pt>
                <c:pt idx="73">
                  <c:v>0.85845947265625</c:v>
                </c:pt>
                <c:pt idx="74">
                  <c:v>0.8587646484375</c:v>
                </c:pt>
                <c:pt idx="75">
                  <c:v>0.86016845703125</c:v>
                </c:pt>
                <c:pt idx="76">
                  <c:v>0.86163330078125</c:v>
                </c:pt>
                <c:pt idx="77">
                  <c:v>0.86163330078125</c:v>
                </c:pt>
                <c:pt idx="78">
                  <c:v>0.86328125</c:v>
                </c:pt>
                <c:pt idx="79">
                  <c:v>0.87451171875</c:v>
                </c:pt>
                <c:pt idx="80">
                  <c:v>0.876953125</c:v>
                </c:pt>
                <c:pt idx="81">
                  <c:v>0.88214111328125</c:v>
                </c:pt>
                <c:pt idx="82">
                  <c:v>0.88470458984375</c:v>
                </c:pt>
                <c:pt idx="83">
                  <c:v>0.8974609375</c:v>
                </c:pt>
                <c:pt idx="84">
                  <c:v>0.8988037109375</c:v>
                </c:pt>
                <c:pt idx="85">
                  <c:v>0.9039306640625</c:v>
                </c:pt>
                <c:pt idx="86">
                  <c:v>0.906494140625</c:v>
                </c:pt>
                <c:pt idx="87">
                  <c:v>0.9091796875</c:v>
                </c:pt>
                <c:pt idx="88">
                  <c:v>0.90960693359375</c:v>
                </c:pt>
                <c:pt idx="89">
                  <c:v>0.9110107421875</c:v>
                </c:pt>
                <c:pt idx="90">
                  <c:v>0.912353515625</c:v>
                </c:pt>
                <c:pt idx="91">
                  <c:v>0.916015625</c:v>
                </c:pt>
                <c:pt idx="92">
                  <c:v>0.91943359375</c:v>
                </c:pt>
                <c:pt idx="93">
                  <c:v>0.91986083984375</c:v>
                </c:pt>
                <c:pt idx="94">
                  <c:v>0.92181396484375</c:v>
                </c:pt>
                <c:pt idx="95">
                  <c:v>0.923095703125</c:v>
                </c:pt>
                <c:pt idx="96">
                  <c:v>0.931640625</c:v>
                </c:pt>
                <c:pt idx="97">
                  <c:v>0.93255615234375</c:v>
                </c:pt>
                <c:pt idx="98">
                  <c:v>0.9385986328125</c:v>
                </c:pt>
                <c:pt idx="99">
                  <c:v>0.94708251953125</c:v>
                </c:pt>
                <c:pt idx="100">
                  <c:v>0.94921875</c:v>
                </c:pt>
                <c:pt idx="101">
                  <c:v>0.95050048828125</c:v>
                </c:pt>
                <c:pt idx="102">
                  <c:v>0.95172119140625</c:v>
                </c:pt>
                <c:pt idx="103">
                  <c:v>0.95379638671875</c:v>
                </c:pt>
                <c:pt idx="104">
                  <c:v>0.957763671875</c:v>
                </c:pt>
                <c:pt idx="105">
                  <c:v>0.961181640625</c:v>
                </c:pt>
                <c:pt idx="106">
                  <c:v>0.96148681640625</c:v>
                </c:pt>
                <c:pt idx="107">
                  <c:v>0.96246337890625</c:v>
                </c:pt>
                <c:pt idx="108">
                  <c:v>0.96435546875</c:v>
                </c:pt>
                <c:pt idx="109">
                  <c:v>0.9674072265625</c:v>
                </c:pt>
                <c:pt idx="110">
                  <c:v>0.9757080078125</c:v>
                </c:pt>
                <c:pt idx="111">
                  <c:v>0.9820556640625</c:v>
                </c:pt>
                <c:pt idx="112">
                  <c:v>0.98260498046875</c:v>
                </c:pt>
                <c:pt idx="113">
                  <c:v>0.98260498046875</c:v>
                </c:pt>
                <c:pt idx="114">
                  <c:v>0.98321533203125</c:v>
                </c:pt>
                <c:pt idx="115">
                  <c:v>0.98486328125</c:v>
                </c:pt>
                <c:pt idx="116">
                  <c:v>0.98663330078125</c:v>
                </c:pt>
                <c:pt idx="117">
                  <c:v>0.99212646484375</c:v>
                </c:pt>
                <c:pt idx="118">
                  <c:v>0.9930419921875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27-4FB1-8AC0-1B4FEB9B6626}"/>
            </c:ext>
          </c:extLst>
        </c:ser>
        <c:ser>
          <c:idx val="2"/>
          <c:order val="1"/>
          <c:tx>
            <c:strRef>
              <c:f>Accuracy!$C$1</c:f>
              <c:strCache>
                <c:ptCount val="1"/>
                <c:pt idx="0">
                  <c:v>CMYK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Accuracy!$C$2:$C$123</c:f>
              <c:numCache>
                <c:formatCode>General</c:formatCode>
                <c:ptCount val="122"/>
                <c:pt idx="0">
                  <c:v>0.85821533203125</c:v>
                </c:pt>
                <c:pt idx="1">
                  <c:v>0.855712890625</c:v>
                </c:pt>
                <c:pt idx="2">
                  <c:v>0.80352783203125</c:v>
                </c:pt>
                <c:pt idx="3">
                  <c:v>0.8707275390625</c:v>
                </c:pt>
                <c:pt idx="4">
                  <c:v>0.85772705078125</c:v>
                </c:pt>
                <c:pt idx="5">
                  <c:v>0.8609619140625</c:v>
                </c:pt>
                <c:pt idx="6">
                  <c:v>0.787353515625</c:v>
                </c:pt>
                <c:pt idx="7">
                  <c:v>0.84735107421875</c:v>
                </c:pt>
                <c:pt idx="8">
                  <c:v>0.831787109375</c:v>
                </c:pt>
                <c:pt idx="9">
                  <c:v>0.80096435546875</c:v>
                </c:pt>
                <c:pt idx="10">
                  <c:v>0.84271240234375</c:v>
                </c:pt>
                <c:pt idx="11">
                  <c:v>0.8236083984375</c:v>
                </c:pt>
                <c:pt idx="12">
                  <c:v>0.84893798828125</c:v>
                </c:pt>
                <c:pt idx="13">
                  <c:v>0.89453125</c:v>
                </c:pt>
                <c:pt idx="14">
                  <c:v>0.890380859375</c:v>
                </c:pt>
                <c:pt idx="15">
                  <c:v>0.88934326171875</c:v>
                </c:pt>
                <c:pt idx="16">
                  <c:v>0.88275146484375</c:v>
                </c:pt>
                <c:pt idx="17">
                  <c:v>0.8665771484375</c:v>
                </c:pt>
                <c:pt idx="18">
                  <c:v>0.91497802734375</c:v>
                </c:pt>
                <c:pt idx="19">
                  <c:v>0.84613037109375</c:v>
                </c:pt>
                <c:pt idx="20">
                  <c:v>0.8359375</c:v>
                </c:pt>
                <c:pt idx="21">
                  <c:v>0.8837890625</c:v>
                </c:pt>
                <c:pt idx="22">
                  <c:v>0.8896484375</c:v>
                </c:pt>
                <c:pt idx="23">
                  <c:v>0.85821533203125</c:v>
                </c:pt>
                <c:pt idx="24">
                  <c:v>0.85693359375</c:v>
                </c:pt>
                <c:pt idx="25">
                  <c:v>0.87127685546875</c:v>
                </c:pt>
                <c:pt idx="26">
                  <c:v>0.879150390625</c:v>
                </c:pt>
                <c:pt idx="27">
                  <c:v>0.90081787109375</c:v>
                </c:pt>
                <c:pt idx="28">
                  <c:v>0.88140869140625</c:v>
                </c:pt>
                <c:pt idx="29">
                  <c:v>0.88397216796875</c:v>
                </c:pt>
                <c:pt idx="30">
                  <c:v>0.8812255859375</c:v>
                </c:pt>
                <c:pt idx="31">
                  <c:v>0.85272216796875</c:v>
                </c:pt>
                <c:pt idx="32">
                  <c:v>0.87445068359375</c:v>
                </c:pt>
                <c:pt idx="33">
                  <c:v>0.85589599609375</c:v>
                </c:pt>
                <c:pt idx="34">
                  <c:v>0.88604736328125</c:v>
                </c:pt>
                <c:pt idx="35">
                  <c:v>0.89794921875</c:v>
                </c:pt>
                <c:pt idx="36">
                  <c:v>0.9051513671875</c:v>
                </c:pt>
                <c:pt idx="37">
                  <c:v>0.887939453125</c:v>
                </c:pt>
                <c:pt idx="38">
                  <c:v>0.884033203125</c:v>
                </c:pt>
                <c:pt idx="39">
                  <c:v>0.9029541015625</c:v>
                </c:pt>
                <c:pt idx="40">
                  <c:v>0.8739013671875</c:v>
                </c:pt>
                <c:pt idx="41">
                  <c:v>0.91326904296875</c:v>
                </c:pt>
                <c:pt idx="42">
                  <c:v>0.8809814453125</c:v>
                </c:pt>
                <c:pt idx="43">
                  <c:v>0.89434814453125</c:v>
                </c:pt>
                <c:pt idx="44">
                  <c:v>0.91778564453125</c:v>
                </c:pt>
                <c:pt idx="45">
                  <c:v>0.88134765625</c:v>
                </c:pt>
                <c:pt idx="46">
                  <c:v>0.92010498046875</c:v>
                </c:pt>
                <c:pt idx="47">
                  <c:v>0.87353515625</c:v>
                </c:pt>
                <c:pt idx="48">
                  <c:v>0.90869140625</c:v>
                </c:pt>
                <c:pt idx="49">
                  <c:v>0.88323974609375</c:v>
                </c:pt>
                <c:pt idx="50">
                  <c:v>0.892333984375</c:v>
                </c:pt>
                <c:pt idx="51">
                  <c:v>0.8634033203125</c:v>
                </c:pt>
                <c:pt idx="52">
                  <c:v>0.9158935546875</c:v>
                </c:pt>
                <c:pt idx="53">
                  <c:v>0.89617919921875</c:v>
                </c:pt>
                <c:pt idx="54">
                  <c:v>0.92138671875</c:v>
                </c:pt>
                <c:pt idx="55">
                  <c:v>0.8447265625</c:v>
                </c:pt>
                <c:pt idx="56">
                  <c:v>0.90057373046875</c:v>
                </c:pt>
                <c:pt idx="57">
                  <c:v>0.867919921875</c:v>
                </c:pt>
                <c:pt idx="58">
                  <c:v>0.88946533203125</c:v>
                </c:pt>
                <c:pt idx="59">
                  <c:v>0.918212890625</c:v>
                </c:pt>
                <c:pt idx="60">
                  <c:v>0.90753173828125</c:v>
                </c:pt>
                <c:pt idx="61">
                  <c:v>0.89129638671875</c:v>
                </c:pt>
                <c:pt idx="62">
                  <c:v>0.8807373046875</c:v>
                </c:pt>
                <c:pt idx="63">
                  <c:v>0.92138671875</c:v>
                </c:pt>
                <c:pt idx="64">
                  <c:v>0.9056396484375</c:v>
                </c:pt>
                <c:pt idx="65">
                  <c:v>0.900390625</c:v>
                </c:pt>
                <c:pt idx="66">
                  <c:v>0.2447509765625</c:v>
                </c:pt>
                <c:pt idx="67">
                  <c:v>0.89837646484375</c:v>
                </c:pt>
                <c:pt idx="68">
                  <c:v>0.875732421875</c:v>
                </c:pt>
                <c:pt idx="69">
                  <c:v>0.9075927734375</c:v>
                </c:pt>
                <c:pt idx="70">
                  <c:v>0.22314453125</c:v>
                </c:pt>
                <c:pt idx="71">
                  <c:v>0.24505615234375</c:v>
                </c:pt>
                <c:pt idx="72">
                  <c:v>0.93572998046875</c:v>
                </c:pt>
                <c:pt idx="73">
                  <c:v>0.21856689453125</c:v>
                </c:pt>
                <c:pt idx="74">
                  <c:v>0.9183349609375</c:v>
                </c:pt>
                <c:pt idx="75">
                  <c:v>0.9010009765625</c:v>
                </c:pt>
                <c:pt idx="76">
                  <c:v>0.9005126953125</c:v>
                </c:pt>
                <c:pt idx="77">
                  <c:v>0.921142578125</c:v>
                </c:pt>
                <c:pt idx="78">
                  <c:v>0.2633056640625</c:v>
                </c:pt>
                <c:pt idx="79">
                  <c:v>0.89471435546875</c:v>
                </c:pt>
                <c:pt idx="80">
                  <c:v>0.9180908203125</c:v>
                </c:pt>
                <c:pt idx="81">
                  <c:v>0.52508544921875</c:v>
                </c:pt>
                <c:pt idx="82">
                  <c:v>0.9127197265625</c:v>
                </c:pt>
                <c:pt idx="83">
                  <c:v>0.92095947265625</c:v>
                </c:pt>
                <c:pt idx="84">
                  <c:v>0.95941162109375</c:v>
                </c:pt>
                <c:pt idx="85">
                  <c:v>0.49188232421875</c:v>
                </c:pt>
                <c:pt idx="86">
                  <c:v>0.43603515625</c:v>
                </c:pt>
                <c:pt idx="87">
                  <c:v>0.19000244140625</c:v>
                </c:pt>
                <c:pt idx="88">
                  <c:v>0.4696044921875</c:v>
                </c:pt>
                <c:pt idx="89">
                  <c:v>0.19732666015625</c:v>
                </c:pt>
                <c:pt idx="90">
                  <c:v>0.9375</c:v>
                </c:pt>
                <c:pt idx="91">
                  <c:v>0.95245361328125</c:v>
                </c:pt>
                <c:pt idx="92">
                  <c:v>0.24237060546875</c:v>
                </c:pt>
                <c:pt idx="93">
                  <c:v>0.9454345703125</c:v>
                </c:pt>
                <c:pt idx="94">
                  <c:v>0.9837646484375</c:v>
                </c:pt>
                <c:pt idx="95">
                  <c:v>0.93115234375</c:v>
                </c:pt>
                <c:pt idx="96">
                  <c:v>0.86517333984375</c:v>
                </c:pt>
                <c:pt idx="97">
                  <c:v>0.20928955078125</c:v>
                </c:pt>
                <c:pt idx="98">
                  <c:v>0.18634033203125</c:v>
                </c:pt>
                <c:pt idx="99">
                  <c:v>0.9765625</c:v>
                </c:pt>
                <c:pt idx="100">
                  <c:v>0.174072265625</c:v>
                </c:pt>
                <c:pt idx="101">
                  <c:v>0.97430419921875</c:v>
                </c:pt>
                <c:pt idx="102">
                  <c:v>0.966552734375</c:v>
                </c:pt>
                <c:pt idx="103">
                  <c:v>0.61590576171875</c:v>
                </c:pt>
                <c:pt idx="104">
                  <c:v>0.98565673828125</c:v>
                </c:pt>
                <c:pt idx="105">
                  <c:v>0.97979736328125</c:v>
                </c:pt>
                <c:pt idx="106">
                  <c:v>0.9833984375</c:v>
                </c:pt>
                <c:pt idx="107">
                  <c:v>0.99005126953125</c:v>
                </c:pt>
                <c:pt idx="108">
                  <c:v>0.981689453125</c:v>
                </c:pt>
                <c:pt idx="109">
                  <c:v>0.9849853515625</c:v>
                </c:pt>
                <c:pt idx="110">
                  <c:v>0.98468017578125</c:v>
                </c:pt>
                <c:pt idx="111">
                  <c:v>0.987548828125</c:v>
                </c:pt>
                <c:pt idx="112">
                  <c:v>0.98883056640625</c:v>
                </c:pt>
                <c:pt idx="113">
                  <c:v>0.99005126953125</c:v>
                </c:pt>
                <c:pt idx="114">
                  <c:v>0.99261474609375</c:v>
                </c:pt>
                <c:pt idx="115">
                  <c:v>0.99114990234375</c:v>
                </c:pt>
                <c:pt idx="116">
                  <c:v>0.9879150390625</c:v>
                </c:pt>
                <c:pt idx="117">
                  <c:v>0.99407958984375</c:v>
                </c:pt>
                <c:pt idx="118">
                  <c:v>0.992919921875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27-4FB1-8AC0-1B4FEB9B6626}"/>
            </c:ext>
          </c:extLst>
        </c:ser>
        <c:ser>
          <c:idx val="3"/>
          <c:order val="2"/>
          <c:tx>
            <c:strRef>
              <c:f>Accuracy!$D$1</c:f>
              <c:strCache>
                <c:ptCount val="1"/>
                <c:pt idx="0">
                  <c:v>HSI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Accuracy!$D$2:$D$123</c:f>
              <c:numCache>
                <c:formatCode>General</c:formatCode>
                <c:ptCount val="122"/>
                <c:pt idx="0">
                  <c:v>0.2225341796875</c:v>
                </c:pt>
                <c:pt idx="1">
                  <c:v>0.207763671875</c:v>
                </c:pt>
                <c:pt idx="2">
                  <c:v>0.26416015625</c:v>
                </c:pt>
                <c:pt idx="3">
                  <c:v>0.16339111328125</c:v>
                </c:pt>
                <c:pt idx="4">
                  <c:v>0.18487548828125</c:v>
                </c:pt>
                <c:pt idx="5">
                  <c:v>0.24139404296875</c:v>
                </c:pt>
                <c:pt idx="6">
                  <c:v>0.23724365234375</c:v>
                </c:pt>
                <c:pt idx="7">
                  <c:v>0.19732666015625</c:v>
                </c:pt>
                <c:pt idx="8">
                  <c:v>0.1776123046875</c:v>
                </c:pt>
                <c:pt idx="9">
                  <c:v>0.2364501953125</c:v>
                </c:pt>
                <c:pt idx="10">
                  <c:v>0.2088623046875</c:v>
                </c:pt>
                <c:pt idx="11">
                  <c:v>0.2298583984375</c:v>
                </c:pt>
                <c:pt idx="12">
                  <c:v>0.1988525390625</c:v>
                </c:pt>
                <c:pt idx="13">
                  <c:v>0.42138671875</c:v>
                </c:pt>
                <c:pt idx="14">
                  <c:v>0.2296142578125</c:v>
                </c:pt>
                <c:pt idx="15">
                  <c:v>0.337158203125</c:v>
                </c:pt>
                <c:pt idx="16">
                  <c:v>0.2744140625</c:v>
                </c:pt>
                <c:pt idx="17">
                  <c:v>0.29876708984375</c:v>
                </c:pt>
                <c:pt idx="18">
                  <c:v>0.2340087890625</c:v>
                </c:pt>
                <c:pt idx="19">
                  <c:v>0.167236328125</c:v>
                </c:pt>
                <c:pt idx="20">
                  <c:v>0.26104736328125</c:v>
                </c:pt>
                <c:pt idx="21">
                  <c:v>0.263427734375</c:v>
                </c:pt>
                <c:pt idx="22">
                  <c:v>0.23486328125</c:v>
                </c:pt>
                <c:pt idx="23">
                  <c:v>0.17974853515625</c:v>
                </c:pt>
                <c:pt idx="24">
                  <c:v>0.200439453125</c:v>
                </c:pt>
                <c:pt idx="25">
                  <c:v>0.1785888671875</c:v>
                </c:pt>
                <c:pt idx="26">
                  <c:v>0.322998046875</c:v>
                </c:pt>
                <c:pt idx="27">
                  <c:v>0.29071044921875</c:v>
                </c:pt>
                <c:pt idx="28">
                  <c:v>0.174072265625</c:v>
                </c:pt>
                <c:pt idx="29">
                  <c:v>0.27520751953125</c:v>
                </c:pt>
                <c:pt idx="30">
                  <c:v>0.37890625</c:v>
                </c:pt>
                <c:pt idx="31">
                  <c:v>0.254150390625</c:v>
                </c:pt>
                <c:pt idx="32">
                  <c:v>0.3531494140625</c:v>
                </c:pt>
                <c:pt idx="33">
                  <c:v>0.268798828125</c:v>
                </c:pt>
                <c:pt idx="34">
                  <c:v>0.3919677734375</c:v>
                </c:pt>
                <c:pt idx="35">
                  <c:v>0.2625732421875</c:v>
                </c:pt>
                <c:pt idx="36">
                  <c:v>0.2666015625</c:v>
                </c:pt>
                <c:pt idx="37">
                  <c:v>0.351318359375</c:v>
                </c:pt>
                <c:pt idx="38">
                  <c:v>0.30157470703125</c:v>
                </c:pt>
                <c:pt idx="39">
                  <c:v>0.2529296875</c:v>
                </c:pt>
                <c:pt idx="40">
                  <c:v>0.33135986328125</c:v>
                </c:pt>
                <c:pt idx="41">
                  <c:v>0.35479736328125</c:v>
                </c:pt>
                <c:pt idx="42">
                  <c:v>0.3895263671875</c:v>
                </c:pt>
                <c:pt idx="43">
                  <c:v>0.34564208984375</c:v>
                </c:pt>
                <c:pt idx="44">
                  <c:v>0.3541259765625</c:v>
                </c:pt>
                <c:pt idx="45">
                  <c:v>0.36236572265625</c:v>
                </c:pt>
                <c:pt idx="46">
                  <c:v>0.44793701171875</c:v>
                </c:pt>
                <c:pt idx="47">
                  <c:v>0.44952392578125</c:v>
                </c:pt>
                <c:pt idx="48">
                  <c:v>0.32159423828125</c:v>
                </c:pt>
                <c:pt idx="49">
                  <c:v>0.3682861328125</c:v>
                </c:pt>
                <c:pt idx="50">
                  <c:v>0.264404296875</c:v>
                </c:pt>
                <c:pt idx="51">
                  <c:v>0.1904296875</c:v>
                </c:pt>
                <c:pt idx="52">
                  <c:v>0.21337890625</c:v>
                </c:pt>
                <c:pt idx="53">
                  <c:v>0.3470458984375</c:v>
                </c:pt>
                <c:pt idx="54">
                  <c:v>0.2933349609375</c:v>
                </c:pt>
                <c:pt idx="55">
                  <c:v>0.26873779296875</c:v>
                </c:pt>
                <c:pt idx="56">
                  <c:v>0.26776123046875</c:v>
                </c:pt>
                <c:pt idx="57">
                  <c:v>0.29827880859375</c:v>
                </c:pt>
                <c:pt idx="58">
                  <c:v>0.32220458984375</c:v>
                </c:pt>
                <c:pt idx="59">
                  <c:v>0.50335693359375</c:v>
                </c:pt>
                <c:pt idx="60">
                  <c:v>0.168701171875</c:v>
                </c:pt>
                <c:pt idx="61">
                  <c:v>0.340087890625</c:v>
                </c:pt>
                <c:pt idx="62">
                  <c:v>0.35296630859375</c:v>
                </c:pt>
                <c:pt idx="63">
                  <c:v>0.20068359375</c:v>
                </c:pt>
                <c:pt idx="64">
                  <c:v>0.3052978515625</c:v>
                </c:pt>
                <c:pt idx="65">
                  <c:v>0.32781982421875</c:v>
                </c:pt>
                <c:pt idx="66">
                  <c:v>0.33245849609375</c:v>
                </c:pt>
                <c:pt idx="67">
                  <c:v>0.36114501953125</c:v>
                </c:pt>
                <c:pt idx="68">
                  <c:v>0.22662353515625</c:v>
                </c:pt>
                <c:pt idx="69">
                  <c:v>0.35009765625</c:v>
                </c:pt>
                <c:pt idx="70">
                  <c:v>0.34814453125</c:v>
                </c:pt>
                <c:pt idx="71">
                  <c:v>0.3394775390625</c:v>
                </c:pt>
                <c:pt idx="72">
                  <c:v>0.2559814453125</c:v>
                </c:pt>
                <c:pt idx="73">
                  <c:v>0.36236572265625</c:v>
                </c:pt>
                <c:pt idx="74">
                  <c:v>0.49462890625</c:v>
                </c:pt>
                <c:pt idx="75">
                  <c:v>0.277099609375</c:v>
                </c:pt>
                <c:pt idx="76">
                  <c:v>0.438720703125</c:v>
                </c:pt>
                <c:pt idx="77">
                  <c:v>0.32000732421875</c:v>
                </c:pt>
                <c:pt idx="78">
                  <c:v>0.37969970703125</c:v>
                </c:pt>
                <c:pt idx="79">
                  <c:v>0.3314208984375</c:v>
                </c:pt>
                <c:pt idx="80">
                  <c:v>0.18902587890625</c:v>
                </c:pt>
                <c:pt idx="81">
                  <c:v>0.2708740234375</c:v>
                </c:pt>
                <c:pt idx="82">
                  <c:v>0.55926513671875</c:v>
                </c:pt>
                <c:pt idx="83">
                  <c:v>0.623779296875</c:v>
                </c:pt>
                <c:pt idx="84">
                  <c:v>0.29364013671875</c:v>
                </c:pt>
                <c:pt idx="85">
                  <c:v>0.331298828125</c:v>
                </c:pt>
                <c:pt idx="86">
                  <c:v>0.3331298828125</c:v>
                </c:pt>
                <c:pt idx="87">
                  <c:v>0.337890625</c:v>
                </c:pt>
                <c:pt idx="88">
                  <c:v>0.35693359375</c:v>
                </c:pt>
                <c:pt idx="89">
                  <c:v>0.3668212890625</c:v>
                </c:pt>
                <c:pt idx="90">
                  <c:v>0.5792236328125</c:v>
                </c:pt>
                <c:pt idx="91">
                  <c:v>0.3416748046875</c:v>
                </c:pt>
                <c:pt idx="92">
                  <c:v>0.403564453125</c:v>
                </c:pt>
                <c:pt idx="93">
                  <c:v>0.3404541015625</c:v>
                </c:pt>
                <c:pt idx="94">
                  <c:v>0.62530517578125</c:v>
                </c:pt>
                <c:pt idx="95">
                  <c:v>0.45703125</c:v>
                </c:pt>
                <c:pt idx="96">
                  <c:v>0.66595458984375</c:v>
                </c:pt>
                <c:pt idx="97">
                  <c:v>0.36578369140625</c:v>
                </c:pt>
                <c:pt idx="98">
                  <c:v>0.3597412109375</c:v>
                </c:pt>
                <c:pt idx="99">
                  <c:v>0.56982421875</c:v>
                </c:pt>
                <c:pt idx="100">
                  <c:v>0.35772705078125</c:v>
                </c:pt>
                <c:pt idx="101">
                  <c:v>0.54266357421875</c:v>
                </c:pt>
                <c:pt idx="102">
                  <c:v>0.57098388671875</c:v>
                </c:pt>
                <c:pt idx="103">
                  <c:v>0.4598388671875</c:v>
                </c:pt>
                <c:pt idx="104">
                  <c:v>0.4874267578125</c:v>
                </c:pt>
                <c:pt idx="105">
                  <c:v>0.32733154296875</c:v>
                </c:pt>
                <c:pt idx="106">
                  <c:v>0.6385498046875</c:v>
                </c:pt>
                <c:pt idx="107">
                  <c:v>0.57635498046875</c:v>
                </c:pt>
                <c:pt idx="108">
                  <c:v>0.52099609375</c:v>
                </c:pt>
                <c:pt idx="109">
                  <c:v>0.753173828125</c:v>
                </c:pt>
                <c:pt idx="110">
                  <c:v>0.4544677734375</c:v>
                </c:pt>
                <c:pt idx="111">
                  <c:v>0.658447265625</c:v>
                </c:pt>
                <c:pt idx="112">
                  <c:v>0.36676025390625</c:v>
                </c:pt>
                <c:pt idx="113">
                  <c:v>0.6702880859375</c:v>
                </c:pt>
                <c:pt idx="114">
                  <c:v>0.47900390625</c:v>
                </c:pt>
                <c:pt idx="115">
                  <c:v>0.6351318359375</c:v>
                </c:pt>
                <c:pt idx="116">
                  <c:v>0.6556396484375</c:v>
                </c:pt>
                <c:pt idx="117">
                  <c:v>0.44647216796875</c:v>
                </c:pt>
                <c:pt idx="118">
                  <c:v>0.3841552734375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27-4FB1-8AC0-1B4FEB9B6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297808"/>
        <c:axId val="432304040"/>
      </c:lineChart>
      <c:catAx>
        <c:axId val="432297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04040"/>
        <c:crosses val="autoZero"/>
        <c:auto val="1"/>
        <c:lblAlgn val="ctr"/>
        <c:lblOffset val="100"/>
        <c:noMultiLvlLbl val="0"/>
      </c:catAx>
      <c:valAx>
        <c:axId val="43230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9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548640</xdr:colOff>
      <xdr:row>3</xdr:row>
      <xdr:rowOff>171450</xdr:rowOff>
    </xdr:from>
    <xdr:to>
      <xdr:col>12</xdr:col>
      <xdr:colOff>243840</xdr:colOff>
      <xdr:row>18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D06765-F7F2-4198-A4C4-BFCD685D2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3"/>
  <sheetViews>
    <sheetView topLeftCell="A108" workbookViewId="0">
      <selection activeCell="I124" sqref="I124"/>
    </sheetView>
  </sheetViews>
  <sheetFormatPr defaultRowHeight="14.4" x14ac:dyDescent="0.3"/>
  <cols>
    <col min="1" max="1" width="33" customWidth="1"/>
  </cols>
  <sheetData>
    <row r="1" spans="1:9" x14ac:dyDescent="0.3">
      <c r="A1" t="s">
        <v>119</v>
      </c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I1" t="s">
        <v>130</v>
      </c>
    </row>
    <row r="2" spans="1:9" x14ac:dyDescent="0.3">
      <c r="A2" t="s">
        <v>118</v>
      </c>
      <c r="B2">
        <v>330</v>
      </c>
      <c r="C2">
        <v>996</v>
      </c>
      <c r="D2">
        <v>313</v>
      </c>
      <c r="E2">
        <v>14745</v>
      </c>
      <c r="F2">
        <v>0.92010498046875</v>
      </c>
      <c r="G2">
        <v>0.51321928460342148</v>
      </c>
      <c r="H2">
        <v>0.24886877828054299</v>
      </c>
      <c r="I2">
        <f>C2/(C2+E2)</f>
        <v>6.3274251953497243E-2</v>
      </c>
    </row>
    <row r="3" spans="1:9" x14ac:dyDescent="0.3">
      <c r="A3" t="s">
        <v>0</v>
      </c>
      <c r="B3">
        <v>365</v>
      </c>
      <c r="C3">
        <v>976</v>
      </c>
      <c r="D3">
        <v>364</v>
      </c>
      <c r="E3">
        <v>14679</v>
      </c>
      <c r="F3">
        <v>0.918212890625</v>
      </c>
      <c r="G3">
        <v>0.5006858710562414</v>
      </c>
      <c r="H3">
        <v>0.2721849366144668</v>
      </c>
      <c r="I3">
        <f t="shared" ref="I3:I66" si="0">C3/(C3+E3)</f>
        <v>6.2344298946023634E-2</v>
      </c>
    </row>
    <row r="4" spans="1:9" x14ac:dyDescent="0.3">
      <c r="A4" t="s">
        <v>1</v>
      </c>
      <c r="B4">
        <v>1124</v>
      </c>
      <c r="C4">
        <v>909</v>
      </c>
      <c r="D4">
        <v>721</v>
      </c>
      <c r="E4">
        <v>13630</v>
      </c>
      <c r="F4">
        <v>0.9005126953125</v>
      </c>
      <c r="G4">
        <v>0.60921409214092137</v>
      </c>
      <c r="H4">
        <v>0.55287752090506637</v>
      </c>
      <c r="I4">
        <f t="shared" si="0"/>
        <v>6.2521493912923859E-2</v>
      </c>
    </row>
    <row r="5" spans="1:9" x14ac:dyDescent="0.3">
      <c r="A5" t="s">
        <v>2</v>
      </c>
      <c r="B5">
        <v>1410</v>
      </c>
      <c r="C5">
        <v>992</v>
      </c>
      <c r="D5">
        <v>958</v>
      </c>
      <c r="E5">
        <v>13024</v>
      </c>
      <c r="F5">
        <v>0.8809814453125</v>
      </c>
      <c r="G5">
        <v>0.59543918918918914</v>
      </c>
      <c r="H5">
        <v>0.58701082431307239</v>
      </c>
      <c r="I5">
        <f t="shared" si="0"/>
        <v>7.0776255707762553E-2</v>
      </c>
    </row>
    <row r="6" spans="1:9" x14ac:dyDescent="0.3">
      <c r="A6" t="s">
        <v>3</v>
      </c>
      <c r="B6">
        <v>1803</v>
      </c>
      <c r="C6">
        <v>894</v>
      </c>
      <c r="D6">
        <v>917</v>
      </c>
      <c r="E6">
        <v>12770</v>
      </c>
      <c r="F6">
        <v>0.88946533203125</v>
      </c>
      <c r="G6">
        <v>0.66286764705882351</v>
      </c>
      <c r="H6">
        <v>0.66852057842046719</v>
      </c>
      <c r="I6">
        <f t="shared" si="0"/>
        <v>6.5427400468384078E-2</v>
      </c>
    </row>
    <row r="7" spans="1:9" x14ac:dyDescent="0.3">
      <c r="A7" t="s">
        <v>4</v>
      </c>
      <c r="B7">
        <v>1998</v>
      </c>
      <c r="C7">
        <v>942</v>
      </c>
      <c r="D7">
        <v>959</v>
      </c>
      <c r="E7">
        <v>12485</v>
      </c>
      <c r="F7">
        <v>0.88397216796875</v>
      </c>
      <c r="G7">
        <v>0.67568481569157934</v>
      </c>
      <c r="H7">
        <v>0.67959183673469392</v>
      </c>
      <c r="I7">
        <f t="shared" si="0"/>
        <v>7.0157146049005734E-2</v>
      </c>
    </row>
    <row r="8" spans="1:9" x14ac:dyDescent="0.3">
      <c r="A8" t="s">
        <v>5</v>
      </c>
      <c r="B8">
        <v>1655</v>
      </c>
      <c r="C8">
        <v>919</v>
      </c>
      <c r="D8">
        <v>753</v>
      </c>
      <c r="E8">
        <v>13057</v>
      </c>
      <c r="F8">
        <v>0.89794921875</v>
      </c>
      <c r="G8">
        <v>0.68729235880398676</v>
      </c>
      <c r="H8">
        <v>0.64296814296814297</v>
      </c>
      <c r="I8">
        <f t="shared" si="0"/>
        <v>6.5755580995993129E-2</v>
      </c>
    </row>
    <row r="9" spans="1:9" x14ac:dyDescent="0.3">
      <c r="A9" t="s">
        <v>6</v>
      </c>
      <c r="B9">
        <v>1623</v>
      </c>
      <c r="C9">
        <v>877</v>
      </c>
      <c r="D9">
        <v>752</v>
      </c>
      <c r="E9">
        <v>13132</v>
      </c>
      <c r="F9">
        <v>0.90057373046875</v>
      </c>
      <c r="G9">
        <v>0.68336842105263162</v>
      </c>
      <c r="H9">
        <v>0.6492</v>
      </c>
      <c r="I9">
        <f t="shared" si="0"/>
        <v>6.2602612606181746E-2</v>
      </c>
    </row>
    <row r="10" spans="1:9" x14ac:dyDescent="0.3">
      <c r="A10" t="s">
        <v>7</v>
      </c>
      <c r="B10">
        <v>1555</v>
      </c>
      <c r="C10">
        <v>804</v>
      </c>
      <c r="D10">
        <v>617</v>
      </c>
      <c r="E10">
        <v>13408</v>
      </c>
      <c r="F10">
        <v>0.91326904296875</v>
      </c>
      <c r="G10">
        <v>0.71593001841620629</v>
      </c>
      <c r="H10">
        <v>0.65917761763459093</v>
      </c>
      <c r="I10">
        <f t="shared" si="0"/>
        <v>5.6571911061075147E-2</v>
      </c>
    </row>
    <row r="11" spans="1:9" x14ac:dyDescent="0.3">
      <c r="A11" t="s">
        <v>8</v>
      </c>
      <c r="B11">
        <v>1444</v>
      </c>
      <c r="C11">
        <v>747</v>
      </c>
      <c r="D11">
        <v>807</v>
      </c>
      <c r="E11">
        <v>13386</v>
      </c>
      <c r="F11">
        <v>0.9051513671875</v>
      </c>
      <c r="G11">
        <v>0.64149266992447807</v>
      </c>
      <c r="H11">
        <v>0.65905979005020543</v>
      </c>
      <c r="I11">
        <f t="shared" si="0"/>
        <v>5.2855020165569942E-2</v>
      </c>
    </row>
    <row r="12" spans="1:9" x14ac:dyDescent="0.3">
      <c r="A12" t="s">
        <v>9</v>
      </c>
      <c r="B12">
        <v>1524</v>
      </c>
      <c r="C12">
        <v>820</v>
      </c>
      <c r="D12">
        <v>468</v>
      </c>
      <c r="E12">
        <v>13572</v>
      </c>
      <c r="F12">
        <v>0.92138671875</v>
      </c>
      <c r="G12">
        <v>0.76506024096385539</v>
      </c>
      <c r="H12">
        <v>0.65017064846416384</v>
      </c>
      <c r="I12">
        <f t="shared" si="0"/>
        <v>5.6976097832128959E-2</v>
      </c>
    </row>
    <row r="13" spans="1:9" x14ac:dyDescent="0.3">
      <c r="A13" t="s">
        <v>10</v>
      </c>
      <c r="B13">
        <v>1695</v>
      </c>
      <c r="C13">
        <v>37</v>
      </c>
      <c r="D13">
        <v>742</v>
      </c>
      <c r="E13">
        <v>13910</v>
      </c>
      <c r="F13">
        <v>0.95245361328125</v>
      </c>
      <c r="G13">
        <v>0.69552728764874849</v>
      </c>
      <c r="H13">
        <v>0.97863741339491916</v>
      </c>
      <c r="I13">
        <f t="shared" si="0"/>
        <v>2.6529002652900266E-3</v>
      </c>
    </row>
    <row r="14" spans="1:9" x14ac:dyDescent="0.3">
      <c r="A14" t="s">
        <v>11</v>
      </c>
      <c r="B14">
        <v>1695</v>
      </c>
      <c r="C14">
        <v>880</v>
      </c>
      <c r="D14">
        <v>745</v>
      </c>
      <c r="E14">
        <v>13064</v>
      </c>
      <c r="F14">
        <v>0.90081787109375</v>
      </c>
      <c r="G14">
        <v>0.69467213114754101</v>
      </c>
      <c r="H14">
        <v>0.65825242718446597</v>
      </c>
      <c r="I14">
        <f t="shared" si="0"/>
        <v>6.3109581181870336E-2</v>
      </c>
    </row>
    <row r="15" spans="1:9" x14ac:dyDescent="0.3">
      <c r="A15" t="s">
        <v>12</v>
      </c>
      <c r="B15">
        <v>1452</v>
      </c>
      <c r="C15">
        <v>1034</v>
      </c>
      <c r="D15">
        <v>556</v>
      </c>
      <c r="E15">
        <v>13342</v>
      </c>
      <c r="F15">
        <v>0.9029541015625</v>
      </c>
      <c r="G15">
        <v>0.72310756972111556</v>
      </c>
      <c r="H15">
        <v>0.58407079646017701</v>
      </c>
      <c r="I15">
        <f t="shared" si="0"/>
        <v>7.1925431274346127E-2</v>
      </c>
    </row>
    <row r="16" spans="1:9" x14ac:dyDescent="0.3">
      <c r="A16" t="s">
        <v>13</v>
      </c>
      <c r="B16">
        <v>1356</v>
      </c>
      <c r="C16">
        <v>1022</v>
      </c>
      <c r="D16">
        <v>786</v>
      </c>
      <c r="E16">
        <v>13220</v>
      </c>
      <c r="F16">
        <v>0.8896484375</v>
      </c>
      <c r="G16">
        <v>0.63305322128851538</v>
      </c>
      <c r="H16">
        <v>0.57022708158116064</v>
      </c>
      <c r="I16">
        <f t="shared" si="0"/>
        <v>7.1759584328043816E-2</v>
      </c>
    </row>
    <row r="17" spans="1:9" x14ac:dyDescent="0.3">
      <c r="A17" t="s">
        <v>14</v>
      </c>
      <c r="B17">
        <v>1338</v>
      </c>
      <c r="C17">
        <v>1129</v>
      </c>
      <c r="D17">
        <v>792</v>
      </c>
      <c r="E17">
        <v>13125</v>
      </c>
      <c r="F17">
        <v>0.88275146484375</v>
      </c>
      <c r="G17">
        <v>0.62816901408450709</v>
      </c>
      <c r="H17">
        <v>0.54235914065666802</v>
      </c>
      <c r="I17">
        <f t="shared" si="0"/>
        <v>7.9205836958046866E-2</v>
      </c>
    </row>
    <row r="18" spans="1:9" x14ac:dyDescent="0.3">
      <c r="A18" t="s">
        <v>15</v>
      </c>
      <c r="B18">
        <v>1336</v>
      </c>
      <c r="C18">
        <v>1131</v>
      </c>
      <c r="D18">
        <v>665</v>
      </c>
      <c r="E18">
        <v>13252</v>
      </c>
      <c r="F18">
        <v>0.890380859375</v>
      </c>
      <c r="G18">
        <v>0.66766616691654168</v>
      </c>
      <c r="H18">
        <v>0.54154843940008102</v>
      </c>
      <c r="I18">
        <f t="shared" si="0"/>
        <v>7.8634499061391916E-2</v>
      </c>
    </row>
    <row r="19" spans="1:9" x14ac:dyDescent="0.3">
      <c r="A19" t="s">
        <v>16</v>
      </c>
      <c r="B19">
        <v>1203</v>
      </c>
      <c r="C19">
        <v>1180</v>
      </c>
      <c r="D19">
        <v>724</v>
      </c>
      <c r="E19">
        <v>13277</v>
      </c>
      <c r="F19">
        <v>0.8837890625</v>
      </c>
      <c r="G19">
        <v>0.62428645563051377</v>
      </c>
      <c r="H19">
        <v>0.50482584976919853</v>
      </c>
      <c r="I19">
        <f t="shared" si="0"/>
        <v>8.1621359894860621E-2</v>
      </c>
    </row>
    <row r="20" spans="1:9" x14ac:dyDescent="0.3">
      <c r="A20" t="s">
        <v>17</v>
      </c>
      <c r="B20">
        <v>1242</v>
      </c>
      <c r="C20">
        <v>1375</v>
      </c>
      <c r="D20">
        <v>1038</v>
      </c>
      <c r="E20">
        <v>12729</v>
      </c>
      <c r="F20">
        <v>0.85272216796875</v>
      </c>
      <c r="G20">
        <v>0.54473684210526319</v>
      </c>
      <c r="H20">
        <v>0.47458922430263661</v>
      </c>
      <c r="I20">
        <f t="shared" si="0"/>
        <v>9.7490073737946686E-2</v>
      </c>
    </row>
    <row r="21" spans="1:9" x14ac:dyDescent="0.3">
      <c r="A21" t="s">
        <v>18</v>
      </c>
      <c r="B21">
        <v>758</v>
      </c>
      <c r="C21">
        <v>1351</v>
      </c>
      <c r="D21">
        <v>1337</v>
      </c>
      <c r="E21">
        <v>12938</v>
      </c>
      <c r="F21">
        <v>0.8359375</v>
      </c>
      <c r="G21">
        <v>0.36181384248210025</v>
      </c>
      <c r="H21">
        <v>0.35941204362256995</v>
      </c>
      <c r="I21">
        <f t="shared" si="0"/>
        <v>9.4548253901602625E-2</v>
      </c>
    </row>
    <row r="22" spans="1:9" x14ac:dyDescent="0.3">
      <c r="A22" t="s">
        <v>19</v>
      </c>
      <c r="B22">
        <v>664</v>
      </c>
      <c r="C22">
        <v>1182</v>
      </c>
      <c r="D22">
        <v>1179</v>
      </c>
      <c r="E22">
        <v>13359</v>
      </c>
      <c r="F22">
        <v>0.85589599609375</v>
      </c>
      <c r="G22">
        <v>0.36028214867064567</v>
      </c>
      <c r="H22">
        <v>0.35969664138678226</v>
      </c>
      <c r="I22">
        <f t="shared" si="0"/>
        <v>8.1287394264493495E-2</v>
      </c>
    </row>
    <row r="23" spans="1:9" x14ac:dyDescent="0.3">
      <c r="A23" t="s">
        <v>20</v>
      </c>
      <c r="B23">
        <v>423</v>
      </c>
      <c r="C23">
        <v>1026</v>
      </c>
      <c r="D23">
        <v>918</v>
      </c>
      <c r="E23">
        <v>14017</v>
      </c>
      <c r="F23">
        <v>0.88134765625</v>
      </c>
      <c r="G23">
        <v>0.31543624161073824</v>
      </c>
      <c r="H23">
        <v>0.29192546583850931</v>
      </c>
      <c r="I23">
        <f t="shared" si="0"/>
        <v>6.8204480489264113E-2</v>
      </c>
    </row>
    <row r="24" spans="1:9" x14ac:dyDescent="0.3">
      <c r="A24" t="s">
        <v>21</v>
      </c>
      <c r="B24">
        <v>522</v>
      </c>
      <c r="C24">
        <v>967</v>
      </c>
      <c r="D24">
        <v>1099</v>
      </c>
      <c r="E24">
        <v>13796</v>
      </c>
      <c r="F24">
        <v>0.8739013671875</v>
      </c>
      <c r="G24">
        <v>0.32202344231955582</v>
      </c>
      <c r="H24">
        <v>0.35057085292142376</v>
      </c>
      <c r="I24">
        <f t="shared" si="0"/>
        <v>6.5501591817381286E-2</v>
      </c>
    </row>
    <row r="25" spans="1:9" x14ac:dyDescent="0.3">
      <c r="A25" t="s">
        <v>22</v>
      </c>
      <c r="B25">
        <v>594</v>
      </c>
      <c r="C25">
        <v>891</v>
      </c>
      <c r="D25">
        <v>1009</v>
      </c>
      <c r="E25">
        <v>13890</v>
      </c>
      <c r="F25">
        <v>0.884033203125</v>
      </c>
      <c r="G25">
        <v>0.37055520898315658</v>
      </c>
      <c r="H25">
        <v>0.4</v>
      </c>
      <c r="I25">
        <f t="shared" si="0"/>
        <v>6.0280089303836007E-2</v>
      </c>
    </row>
    <row r="26" spans="1:9" x14ac:dyDescent="0.3">
      <c r="A26" t="s">
        <v>23</v>
      </c>
      <c r="B26">
        <v>707</v>
      </c>
      <c r="C26">
        <v>791</v>
      </c>
      <c r="D26">
        <v>1163</v>
      </c>
      <c r="E26">
        <v>13723</v>
      </c>
      <c r="F26">
        <v>0.8807373046875</v>
      </c>
      <c r="G26">
        <v>0.37807486631016041</v>
      </c>
      <c r="H26">
        <v>0.4719626168224299</v>
      </c>
      <c r="I26">
        <f t="shared" si="0"/>
        <v>5.4499104313077029E-2</v>
      </c>
    </row>
    <row r="27" spans="1:9" x14ac:dyDescent="0.3">
      <c r="A27" t="s">
        <v>24</v>
      </c>
      <c r="B27">
        <v>826</v>
      </c>
      <c r="C27">
        <v>914</v>
      </c>
      <c r="D27">
        <v>953</v>
      </c>
      <c r="E27">
        <v>13691</v>
      </c>
      <c r="F27">
        <v>0.88604736328125</v>
      </c>
      <c r="G27">
        <v>0.46430578976953346</v>
      </c>
      <c r="H27">
        <v>0.47471264367816091</v>
      </c>
      <c r="I27">
        <f t="shared" si="0"/>
        <v>6.2581307771311198E-2</v>
      </c>
    </row>
    <row r="28" spans="1:9" x14ac:dyDescent="0.3">
      <c r="A28" t="s">
        <v>25</v>
      </c>
      <c r="B28">
        <v>1213</v>
      </c>
      <c r="C28">
        <v>1052</v>
      </c>
      <c r="D28">
        <v>1020</v>
      </c>
      <c r="E28">
        <v>13099</v>
      </c>
      <c r="F28">
        <v>0.87353515625</v>
      </c>
      <c r="G28">
        <v>0.54321540528437084</v>
      </c>
      <c r="H28">
        <v>0.53554083885209713</v>
      </c>
      <c r="I28">
        <f t="shared" si="0"/>
        <v>7.4341035969189451E-2</v>
      </c>
    </row>
    <row r="29" spans="1:9" x14ac:dyDescent="0.3">
      <c r="A29" t="s">
        <v>26</v>
      </c>
      <c r="B29">
        <v>1048</v>
      </c>
      <c r="C29">
        <v>1026</v>
      </c>
      <c r="D29">
        <v>887</v>
      </c>
      <c r="E29">
        <v>13423</v>
      </c>
      <c r="F29">
        <v>0.88323974609375</v>
      </c>
      <c r="G29">
        <v>0.54160206718346249</v>
      </c>
      <c r="H29">
        <v>0.50530376084860174</v>
      </c>
      <c r="I29">
        <f t="shared" si="0"/>
        <v>7.1008374281957234E-2</v>
      </c>
    </row>
    <row r="30" spans="1:9" x14ac:dyDescent="0.3">
      <c r="A30" t="s">
        <v>27</v>
      </c>
      <c r="B30">
        <v>829</v>
      </c>
      <c r="C30">
        <v>1140</v>
      </c>
      <c r="D30">
        <v>917</v>
      </c>
      <c r="E30">
        <v>13498</v>
      </c>
      <c r="F30">
        <v>0.87445068359375</v>
      </c>
      <c r="G30">
        <v>0.47479954180985107</v>
      </c>
      <c r="H30">
        <v>0.42102590147282887</v>
      </c>
      <c r="I30">
        <f t="shared" si="0"/>
        <v>7.7879491733843426E-2</v>
      </c>
    </row>
    <row r="31" spans="1:9" x14ac:dyDescent="0.3">
      <c r="A31" t="s">
        <v>28</v>
      </c>
      <c r="B31">
        <v>453</v>
      </c>
      <c r="C31">
        <v>1214</v>
      </c>
      <c r="D31">
        <v>972</v>
      </c>
      <c r="E31">
        <v>13745</v>
      </c>
      <c r="F31">
        <v>0.8665771484375</v>
      </c>
      <c r="G31">
        <v>0.31789473684210529</v>
      </c>
      <c r="H31">
        <v>0.27174565086982605</v>
      </c>
      <c r="I31">
        <f t="shared" si="0"/>
        <v>8.1155157430309516E-2</v>
      </c>
    </row>
    <row r="32" spans="1:9" x14ac:dyDescent="0.3">
      <c r="A32" t="s">
        <v>29</v>
      </c>
      <c r="B32">
        <v>1148</v>
      </c>
      <c r="C32">
        <v>1162</v>
      </c>
      <c r="D32">
        <v>784</v>
      </c>
      <c r="E32">
        <v>13290</v>
      </c>
      <c r="F32">
        <v>0.8812255859375</v>
      </c>
      <c r="G32">
        <v>0.59420289855072461</v>
      </c>
      <c r="H32">
        <v>0.49696969696969695</v>
      </c>
      <c r="I32">
        <f t="shared" si="0"/>
        <v>8.0404096318848609E-2</v>
      </c>
    </row>
    <row r="33" spans="1:9" x14ac:dyDescent="0.3">
      <c r="A33" t="s">
        <v>30</v>
      </c>
      <c r="B33">
        <v>1236</v>
      </c>
      <c r="C33">
        <v>936</v>
      </c>
      <c r="D33">
        <v>411</v>
      </c>
      <c r="E33">
        <v>13801</v>
      </c>
      <c r="F33">
        <v>0.91778564453125</v>
      </c>
      <c r="G33">
        <v>0.75045537340619306</v>
      </c>
      <c r="H33">
        <v>0.56906077348066297</v>
      </c>
      <c r="I33">
        <f t="shared" si="0"/>
        <v>6.351360521137274E-2</v>
      </c>
    </row>
    <row r="34" spans="1:9" x14ac:dyDescent="0.3">
      <c r="A34" t="s">
        <v>31</v>
      </c>
      <c r="B34">
        <v>1675</v>
      </c>
      <c r="C34">
        <v>12055</v>
      </c>
      <c r="D34">
        <v>15</v>
      </c>
      <c r="E34">
        <v>2639</v>
      </c>
      <c r="F34">
        <v>0.2633056640625</v>
      </c>
      <c r="G34">
        <v>0.99112426035502954</v>
      </c>
      <c r="H34">
        <v>0.12199563000728332</v>
      </c>
      <c r="I34">
        <f t="shared" si="0"/>
        <v>0.82040288553150942</v>
      </c>
    </row>
    <row r="35" spans="1:9" x14ac:dyDescent="0.3">
      <c r="A35" t="s">
        <v>32</v>
      </c>
      <c r="B35">
        <v>1255</v>
      </c>
      <c r="C35">
        <v>12789</v>
      </c>
      <c r="D35">
        <v>14</v>
      </c>
      <c r="E35">
        <v>2326</v>
      </c>
      <c r="F35">
        <v>0.21856689453125</v>
      </c>
      <c r="G35">
        <v>0.98896769109535065</v>
      </c>
      <c r="H35">
        <v>8.9362005126744512E-2</v>
      </c>
      <c r="I35">
        <f t="shared" si="0"/>
        <v>0.8461131326496858</v>
      </c>
    </row>
    <row r="36" spans="1:9" x14ac:dyDescent="0.3">
      <c r="A36" t="s">
        <v>33</v>
      </c>
      <c r="B36">
        <v>1627</v>
      </c>
      <c r="C36">
        <v>12341</v>
      </c>
      <c r="D36">
        <v>28</v>
      </c>
      <c r="E36">
        <v>2388</v>
      </c>
      <c r="F36">
        <v>0.24505615234375</v>
      </c>
      <c r="G36">
        <v>0.9830815709969789</v>
      </c>
      <c r="H36">
        <v>0.11648052691867125</v>
      </c>
      <c r="I36">
        <f t="shared" si="0"/>
        <v>0.83787086699708058</v>
      </c>
    </row>
    <row r="37" spans="1:9" x14ac:dyDescent="0.3">
      <c r="A37" t="s">
        <v>34</v>
      </c>
      <c r="B37">
        <v>1651</v>
      </c>
      <c r="C37">
        <v>12364</v>
      </c>
      <c r="D37">
        <v>10</v>
      </c>
      <c r="E37">
        <v>2359</v>
      </c>
      <c r="F37">
        <v>0.2447509765625</v>
      </c>
      <c r="G37">
        <v>0.9939795304033715</v>
      </c>
      <c r="H37">
        <v>0.11780235462004994</v>
      </c>
      <c r="I37">
        <f t="shared" si="0"/>
        <v>0.83977450247911434</v>
      </c>
    </row>
    <row r="38" spans="1:9" x14ac:dyDescent="0.3">
      <c r="A38" t="s">
        <v>35</v>
      </c>
      <c r="B38">
        <v>1284</v>
      </c>
      <c r="C38">
        <v>12721</v>
      </c>
      <c r="D38">
        <v>7</v>
      </c>
      <c r="E38">
        <v>2372</v>
      </c>
      <c r="F38">
        <v>0.22314453125</v>
      </c>
      <c r="G38">
        <v>0.99457784663051896</v>
      </c>
      <c r="H38">
        <v>9.1681542306319169E-2</v>
      </c>
      <c r="I38">
        <f t="shared" si="0"/>
        <v>0.84284105214337768</v>
      </c>
    </row>
    <row r="39" spans="1:9" x14ac:dyDescent="0.3">
      <c r="A39" t="s">
        <v>36</v>
      </c>
      <c r="B39">
        <v>1814</v>
      </c>
      <c r="C39">
        <v>12398</v>
      </c>
      <c r="D39">
        <v>15</v>
      </c>
      <c r="E39">
        <v>2157</v>
      </c>
      <c r="F39">
        <v>0.24237060546875</v>
      </c>
      <c r="G39">
        <v>0.99179879715691632</v>
      </c>
      <c r="H39">
        <v>0.12763861525471432</v>
      </c>
      <c r="I39">
        <f t="shared" si="0"/>
        <v>0.8518035039505325</v>
      </c>
    </row>
    <row r="40" spans="1:9" x14ac:dyDescent="0.3">
      <c r="A40" t="s">
        <v>37</v>
      </c>
      <c r="B40">
        <v>1385</v>
      </c>
      <c r="C40">
        <v>12931</v>
      </c>
      <c r="D40">
        <v>24</v>
      </c>
      <c r="E40">
        <v>2044</v>
      </c>
      <c r="F40">
        <v>0.20928955078125</v>
      </c>
      <c r="G40">
        <v>0.98296664300922643</v>
      </c>
      <c r="H40">
        <v>9.6744900810282197E-2</v>
      </c>
      <c r="I40">
        <f t="shared" si="0"/>
        <v>0.86350584307178635</v>
      </c>
    </row>
    <row r="41" spans="1:9" x14ac:dyDescent="0.3">
      <c r="A41" t="s">
        <v>38</v>
      </c>
      <c r="B41">
        <v>1232</v>
      </c>
      <c r="C41">
        <v>13138</v>
      </c>
      <c r="D41">
        <v>13</v>
      </c>
      <c r="E41">
        <v>2001</v>
      </c>
      <c r="F41">
        <v>0.19732666015625</v>
      </c>
      <c r="G41">
        <v>0.98955823293172696</v>
      </c>
      <c r="H41">
        <v>8.5734168406402231E-2</v>
      </c>
      <c r="I41">
        <f t="shared" si="0"/>
        <v>0.8678248233040492</v>
      </c>
    </row>
    <row r="42" spans="1:9" x14ac:dyDescent="0.3">
      <c r="A42" t="s">
        <v>39</v>
      </c>
      <c r="B42">
        <v>1198</v>
      </c>
      <c r="C42">
        <v>13505</v>
      </c>
      <c r="D42">
        <v>27</v>
      </c>
      <c r="E42">
        <v>1654</v>
      </c>
      <c r="F42">
        <v>0.174072265625</v>
      </c>
      <c r="G42">
        <v>0.97795918367346935</v>
      </c>
      <c r="H42">
        <v>8.1479970074134531E-2</v>
      </c>
      <c r="I42">
        <f t="shared" si="0"/>
        <v>0.89088990038920768</v>
      </c>
    </row>
    <row r="43" spans="1:9" x14ac:dyDescent="0.3">
      <c r="A43" t="s">
        <v>40</v>
      </c>
      <c r="B43">
        <v>1578</v>
      </c>
      <c r="C43">
        <v>13315</v>
      </c>
      <c r="D43">
        <v>16</v>
      </c>
      <c r="E43">
        <v>1475</v>
      </c>
      <c r="F43">
        <v>0.18634033203125</v>
      </c>
      <c r="G43">
        <v>0.9899623588456713</v>
      </c>
      <c r="H43">
        <v>0.10595581816960989</v>
      </c>
      <c r="I43">
        <f t="shared" si="0"/>
        <v>0.90027045300878972</v>
      </c>
    </row>
    <row r="44" spans="1:9" x14ac:dyDescent="0.3">
      <c r="A44" t="s">
        <v>41</v>
      </c>
      <c r="B44">
        <v>1507</v>
      </c>
      <c r="C44">
        <v>8637</v>
      </c>
      <c r="D44">
        <v>53</v>
      </c>
      <c r="E44">
        <v>6187</v>
      </c>
      <c r="F44">
        <v>0.4696044921875</v>
      </c>
      <c r="G44">
        <v>0.96602564102564104</v>
      </c>
      <c r="H44">
        <v>0.14856072555205047</v>
      </c>
      <c r="I44">
        <f t="shared" si="0"/>
        <v>0.5826362655153805</v>
      </c>
    </row>
    <row r="45" spans="1:9" x14ac:dyDescent="0.3">
      <c r="A45" t="s">
        <v>42</v>
      </c>
      <c r="B45">
        <v>1766</v>
      </c>
      <c r="C45">
        <v>13254</v>
      </c>
      <c r="D45">
        <v>17</v>
      </c>
      <c r="E45">
        <v>1347</v>
      </c>
      <c r="F45">
        <v>0.19000244140625</v>
      </c>
      <c r="G45">
        <v>0.99046550757150864</v>
      </c>
      <c r="H45">
        <v>0.11757656458055925</v>
      </c>
      <c r="I45">
        <f t="shared" si="0"/>
        <v>0.9077460447914526</v>
      </c>
    </row>
    <row r="46" spans="1:9" x14ac:dyDescent="0.3">
      <c r="A46" t="s">
        <v>43</v>
      </c>
      <c r="B46">
        <v>1870</v>
      </c>
      <c r="C46">
        <v>8274</v>
      </c>
      <c r="D46">
        <v>51</v>
      </c>
      <c r="E46">
        <v>6189</v>
      </c>
      <c r="F46">
        <v>0.49188232421875</v>
      </c>
      <c r="G46">
        <v>0.97345132743362828</v>
      </c>
      <c r="H46">
        <v>0.18434542586750788</v>
      </c>
      <c r="I46">
        <f t="shared" si="0"/>
        <v>0.57208048122796096</v>
      </c>
    </row>
    <row r="47" spans="1:9" x14ac:dyDescent="0.3">
      <c r="A47" t="s">
        <v>44</v>
      </c>
      <c r="B47">
        <v>1255</v>
      </c>
      <c r="C47">
        <v>849</v>
      </c>
      <c r="D47">
        <v>876</v>
      </c>
      <c r="E47">
        <v>13404</v>
      </c>
      <c r="F47">
        <v>0.89471435546875</v>
      </c>
      <c r="G47">
        <v>0.58892538714218678</v>
      </c>
      <c r="H47">
        <v>0.59648288973384034</v>
      </c>
      <c r="I47">
        <f t="shared" si="0"/>
        <v>5.9566407072195328E-2</v>
      </c>
    </row>
    <row r="48" spans="1:9" x14ac:dyDescent="0.3">
      <c r="A48" t="s">
        <v>45</v>
      </c>
      <c r="B48">
        <v>854</v>
      </c>
      <c r="C48">
        <v>921</v>
      </c>
      <c r="D48">
        <v>1059</v>
      </c>
      <c r="E48">
        <v>13550</v>
      </c>
      <c r="F48">
        <v>0.879150390625</v>
      </c>
      <c r="G48">
        <v>0.44641923680083639</v>
      </c>
      <c r="H48">
        <v>0.48112676056338027</v>
      </c>
      <c r="I48">
        <f t="shared" si="0"/>
        <v>6.3644530440190722E-2</v>
      </c>
    </row>
    <row r="49" spans="1:9" x14ac:dyDescent="0.3">
      <c r="A49" t="s">
        <v>46</v>
      </c>
      <c r="B49">
        <v>892</v>
      </c>
      <c r="C49">
        <v>966</v>
      </c>
      <c r="D49">
        <v>580</v>
      </c>
      <c r="E49">
        <v>13946</v>
      </c>
      <c r="F49">
        <v>0.9056396484375</v>
      </c>
      <c r="G49">
        <v>0.60597826086956519</v>
      </c>
      <c r="H49">
        <v>0.48008611410118407</v>
      </c>
      <c r="I49">
        <f t="shared" si="0"/>
        <v>6.4780042918454933E-2</v>
      </c>
    </row>
    <row r="50" spans="1:9" x14ac:dyDescent="0.3">
      <c r="A50" t="s">
        <v>47</v>
      </c>
      <c r="B50">
        <v>825</v>
      </c>
      <c r="C50">
        <v>993</v>
      </c>
      <c r="D50">
        <v>788</v>
      </c>
      <c r="E50">
        <v>13778</v>
      </c>
      <c r="F50">
        <v>0.89129638671875</v>
      </c>
      <c r="G50">
        <v>0.51146931184128952</v>
      </c>
      <c r="H50">
        <v>0.45379537953795379</v>
      </c>
      <c r="I50">
        <f t="shared" si="0"/>
        <v>6.72263218468621E-2</v>
      </c>
    </row>
    <row r="51" spans="1:9" x14ac:dyDescent="0.3">
      <c r="A51" t="s">
        <v>48</v>
      </c>
      <c r="B51">
        <v>682</v>
      </c>
      <c r="C51">
        <v>987</v>
      </c>
      <c r="D51">
        <v>714</v>
      </c>
      <c r="E51">
        <v>14001</v>
      </c>
      <c r="F51">
        <v>0.89617919921875</v>
      </c>
      <c r="G51">
        <v>0.48853868194842409</v>
      </c>
      <c r="H51">
        <v>0.40862792091072497</v>
      </c>
      <c r="I51">
        <f t="shared" si="0"/>
        <v>6.5852682145716573E-2</v>
      </c>
    </row>
    <row r="52" spans="1:9" x14ac:dyDescent="0.3">
      <c r="A52" t="s">
        <v>49</v>
      </c>
      <c r="B52">
        <v>651</v>
      </c>
      <c r="C52">
        <v>897</v>
      </c>
      <c r="D52">
        <v>617</v>
      </c>
      <c r="E52">
        <v>14219</v>
      </c>
      <c r="F52">
        <v>0.9075927734375</v>
      </c>
      <c r="G52">
        <v>0.51340694006309151</v>
      </c>
      <c r="H52">
        <v>0.42054263565891475</v>
      </c>
      <c r="I52">
        <f t="shared" si="0"/>
        <v>5.9341095527917435E-2</v>
      </c>
    </row>
    <row r="53" spans="1:9" x14ac:dyDescent="0.3">
      <c r="A53" t="s">
        <v>50</v>
      </c>
      <c r="B53">
        <v>1155</v>
      </c>
      <c r="C53">
        <v>930</v>
      </c>
      <c r="D53">
        <v>566</v>
      </c>
      <c r="E53">
        <v>13733</v>
      </c>
      <c r="F53">
        <v>0.90869140625</v>
      </c>
      <c r="G53">
        <v>0.67112144102266125</v>
      </c>
      <c r="H53">
        <v>0.5539568345323741</v>
      </c>
      <c r="I53">
        <f t="shared" si="0"/>
        <v>6.3424947145877375E-2</v>
      </c>
    </row>
    <row r="54" spans="1:9" x14ac:dyDescent="0.3">
      <c r="A54" t="s">
        <v>51</v>
      </c>
      <c r="B54">
        <v>1036</v>
      </c>
      <c r="C54">
        <v>1094</v>
      </c>
      <c r="D54">
        <v>742</v>
      </c>
      <c r="E54">
        <v>13512</v>
      </c>
      <c r="F54">
        <v>0.887939453125</v>
      </c>
      <c r="G54">
        <v>0.58267716535433067</v>
      </c>
      <c r="H54">
        <v>0.48638497652582158</v>
      </c>
      <c r="I54">
        <f t="shared" si="0"/>
        <v>7.4900725729152406E-2</v>
      </c>
    </row>
    <row r="55" spans="1:9" x14ac:dyDescent="0.3">
      <c r="A55" t="s">
        <v>52</v>
      </c>
      <c r="B55">
        <v>1138</v>
      </c>
      <c r="C55">
        <v>1088</v>
      </c>
      <c r="D55">
        <v>725</v>
      </c>
      <c r="E55">
        <v>13433</v>
      </c>
      <c r="F55">
        <v>0.88934326171875</v>
      </c>
      <c r="G55">
        <v>0.61084272678475582</v>
      </c>
      <c r="H55">
        <v>0.51123090745732258</v>
      </c>
      <c r="I55">
        <f t="shared" si="0"/>
        <v>7.4925969285861857E-2</v>
      </c>
    </row>
    <row r="56" spans="1:9" x14ac:dyDescent="0.3">
      <c r="A56" t="s">
        <v>53</v>
      </c>
      <c r="B56">
        <v>999</v>
      </c>
      <c r="C56">
        <v>943</v>
      </c>
      <c r="D56">
        <v>689</v>
      </c>
      <c r="E56">
        <v>13753</v>
      </c>
      <c r="F56">
        <v>0.900390625</v>
      </c>
      <c r="G56">
        <v>0.59182464454976302</v>
      </c>
      <c r="H56">
        <v>0.51441812564366629</v>
      </c>
      <c r="I56">
        <f t="shared" si="0"/>
        <v>6.4167120304844852E-2</v>
      </c>
    </row>
    <row r="57" spans="1:9" x14ac:dyDescent="0.3">
      <c r="A57" t="s">
        <v>54</v>
      </c>
      <c r="B57">
        <v>1276</v>
      </c>
      <c r="C57">
        <v>9229</v>
      </c>
      <c r="D57">
        <v>11</v>
      </c>
      <c r="E57">
        <v>5868</v>
      </c>
      <c r="F57">
        <v>0.43603515625</v>
      </c>
      <c r="G57">
        <v>0.99145299145299148</v>
      </c>
      <c r="H57">
        <v>0.12146596858638743</v>
      </c>
      <c r="I57">
        <f t="shared" si="0"/>
        <v>0.61131350599456846</v>
      </c>
    </row>
    <row r="58" spans="1:9" x14ac:dyDescent="0.3">
      <c r="A58" t="s">
        <v>55</v>
      </c>
      <c r="B58">
        <v>1009</v>
      </c>
      <c r="C58">
        <v>117</v>
      </c>
      <c r="D58">
        <v>548</v>
      </c>
      <c r="E58">
        <v>14710</v>
      </c>
      <c r="F58">
        <v>0.95941162109375</v>
      </c>
      <c r="G58">
        <v>0.64804110468850351</v>
      </c>
      <c r="H58">
        <v>0.89609236234458256</v>
      </c>
      <c r="I58">
        <f t="shared" si="0"/>
        <v>7.8910096445673431E-3</v>
      </c>
    </row>
    <row r="59" spans="1:9" x14ac:dyDescent="0.3">
      <c r="A59" t="s">
        <v>56</v>
      </c>
      <c r="B59">
        <v>1127</v>
      </c>
      <c r="C59">
        <v>521</v>
      </c>
      <c r="D59">
        <v>532</v>
      </c>
      <c r="E59">
        <v>14204</v>
      </c>
      <c r="F59">
        <v>0.93572998046875</v>
      </c>
      <c r="G59">
        <v>0.67932489451476796</v>
      </c>
      <c r="H59">
        <v>0.68385922330097082</v>
      </c>
      <c r="I59">
        <f t="shared" si="0"/>
        <v>3.538200339558574E-2</v>
      </c>
    </row>
    <row r="60" spans="1:9" x14ac:dyDescent="0.3">
      <c r="A60" t="s">
        <v>57</v>
      </c>
      <c r="B60">
        <v>1176</v>
      </c>
      <c r="C60">
        <v>627</v>
      </c>
      <c r="D60">
        <v>665</v>
      </c>
      <c r="E60">
        <v>13916</v>
      </c>
      <c r="F60">
        <v>0.921142578125</v>
      </c>
      <c r="G60">
        <v>0.63878326996197721</v>
      </c>
      <c r="H60">
        <v>0.65224625623960064</v>
      </c>
      <c r="I60">
        <f t="shared" si="0"/>
        <v>4.3113525407412499E-2</v>
      </c>
    </row>
    <row r="61" spans="1:9" x14ac:dyDescent="0.3">
      <c r="A61" t="s">
        <v>58</v>
      </c>
      <c r="B61">
        <v>1212</v>
      </c>
      <c r="C61">
        <v>1013</v>
      </c>
      <c r="D61">
        <v>718</v>
      </c>
      <c r="E61">
        <v>13441</v>
      </c>
      <c r="F61">
        <v>0.89434814453125</v>
      </c>
      <c r="G61">
        <v>0.62797927461139902</v>
      </c>
      <c r="H61">
        <v>0.54471910112359545</v>
      </c>
      <c r="I61">
        <f t="shared" si="0"/>
        <v>7.0084405700844052E-2</v>
      </c>
    </row>
    <row r="62" spans="1:9" x14ac:dyDescent="0.3">
      <c r="A62" t="s">
        <v>59</v>
      </c>
      <c r="B62">
        <v>1050</v>
      </c>
      <c r="C62">
        <v>1390</v>
      </c>
      <c r="D62">
        <v>728</v>
      </c>
      <c r="E62">
        <v>13216</v>
      </c>
      <c r="F62">
        <v>0.8707275390625</v>
      </c>
      <c r="G62">
        <v>0.59055118110236215</v>
      </c>
      <c r="H62">
        <v>0.43032786885245899</v>
      </c>
      <c r="I62">
        <f t="shared" si="0"/>
        <v>9.5166369984937701E-2</v>
      </c>
    </row>
    <row r="63" spans="1:9" x14ac:dyDescent="0.3">
      <c r="A63" t="s">
        <v>60</v>
      </c>
      <c r="B63">
        <v>1199</v>
      </c>
      <c r="C63">
        <v>1797</v>
      </c>
      <c r="D63">
        <v>526</v>
      </c>
      <c r="E63">
        <v>12862</v>
      </c>
      <c r="F63">
        <v>0.85821533203125</v>
      </c>
      <c r="G63">
        <v>0.69507246376811593</v>
      </c>
      <c r="H63">
        <v>0.40020026702269695</v>
      </c>
      <c r="I63">
        <f t="shared" si="0"/>
        <v>0.12258680673988676</v>
      </c>
    </row>
    <row r="64" spans="1:9" x14ac:dyDescent="0.3">
      <c r="A64" t="s">
        <v>61</v>
      </c>
      <c r="B64">
        <v>845</v>
      </c>
      <c r="C64">
        <v>1923</v>
      </c>
      <c r="D64">
        <v>578</v>
      </c>
      <c r="E64">
        <v>13038</v>
      </c>
      <c r="F64">
        <v>0.84735107421875</v>
      </c>
      <c r="G64">
        <v>0.59381588193956425</v>
      </c>
      <c r="H64">
        <v>0.30527456647398843</v>
      </c>
      <c r="I64">
        <f t="shared" si="0"/>
        <v>0.1285341888911169</v>
      </c>
    </row>
    <row r="65" spans="1:9" x14ac:dyDescent="0.3">
      <c r="A65" t="s">
        <v>62</v>
      </c>
      <c r="B65">
        <v>590</v>
      </c>
      <c r="C65">
        <v>881</v>
      </c>
      <c r="D65">
        <v>634</v>
      </c>
      <c r="E65">
        <v>14279</v>
      </c>
      <c r="F65">
        <v>0.90753173828125</v>
      </c>
      <c r="G65">
        <v>0.48202614379084968</v>
      </c>
      <c r="H65">
        <v>0.40108769544527534</v>
      </c>
      <c r="I65">
        <f t="shared" si="0"/>
        <v>5.8113456464379945E-2</v>
      </c>
    </row>
    <row r="66" spans="1:9" x14ac:dyDescent="0.3">
      <c r="A66" t="s">
        <v>63</v>
      </c>
      <c r="B66">
        <v>599</v>
      </c>
      <c r="C66">
        <v>1573</v>
      </c>
      <c r="D66">
        <v>1317</v>
      </c>
      <c r="E66">
        <v>12895</v>
      </c>
      <c r="F66">
        <v>0.8236083984375</v>
      </c>
      <c r="G66">
        <v>0.31263048016701461</v>
      </c>
      <c r="H66">
        <v>0.27578268876611417</v>
      </c>
      <c r="I66">
        <f t="shared" si="0"/>
        <v>0.10872269836881393</v>
      </c>
    </row>
    <row r="67" spans="1:9" x14ac:dyDescent="0.3">
      <c r="A67" t="s">
        <v>64</v>
      </c>
      <c r="B67">
        <v>952</v>
      </c>
      <c r="C67">
        <v>2094</v>
      </c>
      <c r="D67">
        <v>1125</v>
      </c>
      <c r="E67">
        <v>12213</v>
      </c>
      <c r="F67">
        <v>0.80352783203125</v>
      </c>
      <c r="G67">
        <v>0.45835339431872896</v>
      </c>
      <c r="H67">
        <v>0.31254103742613265</v>
      </c>
      <c r="I67">
        <f t="shared" ref="I67:I121" si="1">C67/(C67+E67)</f>
        <v>0.14636192073810023</v>
      </c>
    </row>
    <row r="68" spans="1:9" x14ac:dyDescent="0.3">
      <c r="A68" t="s">
        <v>65</v>
      </c>
      <c r="B68">
        <v>848</v>
      </c>
      <c r="C68">
        <v>2219</v>
      </c>
      <c r="D68">
        <v>1265</v>
      </c>
      <c r="E68">
        <v>12052</v>
      </c>
      <c r="F68">
        <v>0.787353515625</v>
      </c>
      <c r="G68">
        <v>0.40132513014671084</v>
      </c>
      <c r="H68">
        <v>0.27649168568633842</v>
      </c>
      <c r="I68">
        <f t="shared" si="1"/>
        <v>0.15549015485950529</v>
      </c>
    </row>
    <row r="69" spans="1:9" x14ac:dyDescent="0.3">
      <c r="A69" t="s">
        <v>66</v>
      </c>
      <c r="B69">
        <v>752</v>
      </c>
      <c r="C69">
        <v>2076</v>
      </c>
      <c r="D69">
        <v>1185</v>
      </c>
      <c r="E69">
        <v>12371</v>
      </c>
      <c r="F69">
        <v>0.80096435546875</v>
      </c>
      <c r="G69">
        <v>0.38822922044398556</v>
      </c>
      <c r="H69">
        <v>0.26591230551626593</v>
      </c>
      <c r="I69">
        <f t="shared" si="1"/>
        <v>0.14369765349207447</v>
      </c>
    </row>
    <row r="70" spans="1:9" x14ac:dyDescent="0.3">
      <c r="A70" t="s">
        <v>67</v>
      </c>
      <c r="B70">
        <v>116</v>
      </c>
      <c r="C70">
        <v>1400</v>
      </c>
      <c r="D70">
        <v>1144</v>
      </c>
      <c r="E70">
        <v>13724</v>
      </c>
      <c r="F70">
        <v>0.8447265625</v>
      </c>
      <c r="G70">
        <v>9.2063492063492069E-2</v>
      </c>
      <c r="H70">
        <v>7.6517150395778361E-2</v>
      </c>
      <c r="I70">
        <f t="shared" si="1"/>
        <v>9.2568103676276117E-2</v>
      </c>
    </row>
    <row r="71" spans="1:9" x14ac:dyDescent="0.3">
      <c r="A71" t="s">
        <v>68</v>
      </c>
      <c r="B71">
        <v>9</v>
      </c>
      <c r="C71">
        <v>1374</v>
      </c>
      <c r="D71">
        <v>291</v>
      </c>
      <c r="E71">
        <v>14710</v>
      </c>
      <c r="F71">
        <v>0.89837646484375</v>
      </c>
      <c r="G71">
        <v>0.03</v>
      </c>
      <c r="H71">
        <v>6.5075921908893707E-3</v>
      </c>
      <c r="I71">
        <f t="shared" si="1"/>
        <v>8.5426510818204432E-2</v>
      </c>
    </row>
    <row r="72" spans="1:9" x14ac:dyDescent="0.3">
      <c r="A72" t="s">
        <v>69</v>
      </c>
      <c r="B72">
        <v>582</v>
      </c>
      <c r="C72">
        <v>1492</v>
      </c>
      <c r="D72">
        <v>746</v>
      </c>
      <c r="E72">
        <v>13564</v>
      </c>
      <c r="F72">
        <v>0.8634033203125</v>
      </c>
      <c r="G72">
        <v>0.43825301204819278</v>
      </c>
      <c r="H72">
        <v>0.28061716489874639</v>
      </c>
      <c r="I72">
        <f t="shared" si="1"/>
        <v>9.9096705632306062E-2</v>
      </c>
    </row>
    <row r="73" spans="1:9" x14ac:dyDescent="0.3">
      <c r="A73" t="s">
        <v>70</v>
      </c>
      <c r="B73">
        <v>631</v>
      </c>
      <c r="C73">
        <v>1934</v>
      </c>
      <c r="D73">
        <v>175</v>
      </c>
      <c r="E73">
        <v>13644</v>
      </c>
      <c r="F73">
        <v>0.87127685546875</v>
      </c>
      <c r="G73">
        <v>0.78287841191066998</v>
      </c>
      <c r="H73">
        <v>0.24600389863547759</v>
      </c>
      <c r="I73">
        <f t="shared" si="1"/>
        <v>0.12414944152009244</v>
      </c>
    </row>
    <row r="74" spans="1:9" x14ac:dyDescent="0.3">
      <c r="A74" t="s">
        <v>71</v>
      </c>
      <c r="B74">
        <v>628</v>
      </c>
      <c r="C74">
        <v>2142</v>
      </c>
      <c r="D74">
        <v>136</v>
      </c>
      <c r="E74">
        <v>13478</v>
      </c>
      <c r="F74">
        <v>0.8609619140625</v>
      </c>
      <c r="G74">
        <v>0.82198952879581155</v>
      </c>
      <c r="H74">
        <v>0.22671480144404332</v>
      </c>
      <c r="I74">
        <f t="shared" si="1"/>
        <v>0.13713188220230474</v>
      </c>
    </row>
    <row r="75" spans="1:9" x14ac:dyDescent="0.3">
      <c r="A75" t="s">
        <v>72</v>
      </c>
      <c r="B75">
        <v>829</v>
      </c>
      <c r="C75">
        <v>2074</v>
      </c>
      <c r="D75">
        <v>290</v>
      </c>
      <c r="E75">
        <v>13191</v>
      </c>
      <c r="F75">
        <v>0.855712890625</v>
      </c>
      <c r="G75">
        <v>0.74084003574620194</v>
      </c>
      <c r="H75">
        <v>0.28556665518429208</v>
      </c>
      <c r="I75">
        <f t="shared" si="1"/>
        <v>0.13586636095643628</v>
      </c>
    </row>
    <row r="76" spans="1:9" x14ac:dyDescent="0.3">
      <c r="A76" t="s">
        <v>73</v>
      </c>
      <c r="B76">
        <v>402</v>
      </c>
      <c r="C76">
        <v>1672</v>
      </c>
      <c r="D76">
        <v>56</v>
      </c>
      <c r="E76">
        <v>14254</v>
      </c>
      <c r="F76">
        <v>0.89453125</v>
      </c>
      <c r="G76">
        <v>0.87772925764192145</v>
      </c>
      <c r="H76">
        <v>0.19382835101253615</v>
      </c>
      <c r="I76">
        <f t="shared" si="1"/>
        <v>0.10498555820670602</v>
      </c>
    </row>
    <row r="77" spans="1:9" x14ac:dyDescent="0.3">
      <c r="A77" t="s">
        <v>74</v>
      </c>
      <c r="B77">
        <v>1245</v>
      </c>
      <c r="C77">
        <v>1594</v>
      </c>
      <c r="D77">
        <v>737</v>
      </c>
      <c r="E77">
        <v>12808</v>
      </c>
      <c r="F77">
        <v>0.85772705078125</v>
      </c>
      <c r="G77">
        <v>0.6281533804238143</v>
      </c>
      <c r="H77">
        <v>0.43853469531525185</v>
      </c>
      <c r="I77">
        <f t="shared" si="1"/>
        <v>0.11067907235106235</v>
      </c>
    </row>
    <row r="78" spans="1:9" x14ac:dyDescent="0.3">
      <c r="A78" t="s">
        <v>75</v>
      </c>
      <c r="B78">
        <v>654</v>
      </c>
      <c r="C78">
        <v>958</v>
      </c>
      <c r="D78">
        <v>330</v>
      </c>
      <c r="E78">
        <v>14442</v>
      </c>
      <c r="F78">
        <v>0.92138671875</v>
      </c>
      <c r="G78">
        <v>0.66463414634146345</v>
      </c>
      <c r="H78">
        <v>0.40570719602977667</v>
      </c>
      <c r="I78">
        <f t="shared" si="1"/>
        <v>6.2207792207792205E-2</v>
      </c>
    </row>
    <row r="79" spans="1:9" x14ac:dyDescent="0.3">
      <c r="A79" t="s">
        <v>76</v>
      </c>
      <c r="B79">
        <v>633</v>
      </c>
      <c r="C79">
        <v>1074</v>
      </c>
      <c r="D79">
        <v>319</v>
      </c>
      <c r="E79">
        <v>14358</v>
      </c>
      <c r="F79">
        <v>0.91497802734375</v>
      </c>
      <c r="G79">
        <v>0.66491596638655459</v>
      </c>
      <c r="H79">
        <v>0.37082601054481545</v>
      </c>
      <c r="I79">
        <f t="shared" si="1"/>
        <v>6.9595645412130633E-2</v>
      </c>
    </row>
    <row r="80" spans="1:9" x14ac:dyDescent="0.3">
      <c r="A80" t="s">
        <v>77</v>
      </c>
      <c r="B80">
        <v>1219</v>
      </c>
      <c r="C80">
        <v>1494</v>
      </c>
      <c r="D80">
        <v>829</v>
      </c>
      <c r="E80">
        <v>12842</v>
      </c>
      <c r="F80">
        <v>0.85821533203125</v>
      </c>
      <c r="G80">
        <v>0.59521484375</v>
      </c>
      <c r="H80">
        <v>0.44931809804644307</v>
      </c>
      <c r="I80">
        <f t="shared" si="1"/>
        <v>0.10421316964285714</v>
      </c>
    </row>
    <row r="81" spans="1:9" x14ac:dyDescent="0.3">
      <c r="A81" t="s">
        <v>78</v>
      </c>
      <c r="B81">
        <v>1159</v>
      </c>
      <c r="C81">
        <v>1598</v>
      </c>
      <c r="D81">
        <v>1158</v>
      </c>
      <c r="E81">
        <v>12469</v>
      </c>
      <c r="F81">
        <v>0.831787109375</v>
      </c>
      <c r="G81">
        <v>0.50021579628830382</v>
      </c>
      <c r="H81">
        <v>0.42038447587957928</v>
      </c>
      <c r="I81">
        <f t="shared" si="1"/>
        <v>0.11359920381033625</v>
      </c>
    </row>
    <row r="82" spans="1:9" x14ac:dyDescent="0.3">
      <c r="A82" t="s">
        <v>79</v>
      </c>
      <c r="B82">
        <v>1127</v>
      </c>
      <c r="C82">
        <v>1532</v>
      </c>
      <c r="D82">
        <v>1045</v>
      </c>
      <c r="E82">
        <v>12680</v>
      </c>
      <c r="F82">
        <v>0.84271240234375</v>
      </c>
      <c r="G82">
        <v>0.51887661141804786</v>
      </c>
      <c r="H82">
        <v>0.42384355020684467</v>
      </c>
      <c r="I82">
        <f t="shared" si="1"/>
        <v>0.1077962285392626</v>
      </c>
    </row>
    <row r="83" spans="1:9" x14ac:dyDescent="0.3">
      <c r="A83" t="s">
        <v>80</v>
      </c>
      <c r="B83">
        <v>1060</v>
      </c>
      <c r="C83">
        <v>1424</v>
      </c>
      <c r="D83">
        <v>920</v>
      </c>
      <c r="E83">
        <v>12980</v>
      </c>
      <c r="F83">
        <v>0.85693359375</v>
      </c>
      <c r="G83">
        <v>0.53535353535353536</v>
      </c>
      <c r="H83">
        <v>0.42673107890499196</v>
      </c>
      <c r="I83">
        <f t="shared" si="1"/>
        <v>9.8861427381282979E-2</v>
      </c>
    </row>
    <row r="84" spans="1:9" x14ac:dyDescent="0.3">
      <c r="A84" t="s">
        <v>81</v>
      </c>
      <c r="B84">
        <v>999</v>
      </c>
      <c r="C84">
        <v>1482</v>
      </c>
      <c r="D84">
        <v>682</v>
      </c>
      <c r="E84">
        <v>13221</v>
      </c>
      <c r="F84">
        <v>0.867919921875</v>
      </c>
      <c r="G84">
        <v>0.59428911362284353</v>
      </c>
      <c r="H84">
        <v>0.4026602176541717</v>
      </c>
      <c r="I84">
        <f t="shared" si="1"/>
        <v>0.10079575596816977</v>
      </c>
    </row>
    <row r="85" spans="1:9" x14ac:dyDescent="0.3">
      <c r="A85" t="s">
        <v>82</v>
      </c>
      <c r="B85">
        <v>638</v>
      </c>
      <c r="C85">
        <v>1388</v>
      </c>
      <c r="D85">
        <v>648</v>
      </c>
      <c r="E85">
        <v>13710</v>
      </c>
      <c r="F85">
        <v>0.875732421875</v>
      </c>
      <c r="G85">
        <v>0.49611197511664074</v>
      </c>
      <c r="H85">
        <v>0.3149062191510365</v>
      </c>
      <c r="I85">
        <f t="shared" si="1"/>
        <v>9.1932706318717708E-2</v>
      </c>
    </row>
    <row r="86" spans="1:9" x14ac:dyDescent="0.3">
      <c r="A86" t="s">
        <v>83</v>
      </c>
      <c r="B86">
        <v>762</v>
      </c>
      <c r="C86">
        <v>1245</v>
      </c>
      <c r="D86">
        <v>377</v>
      </c>
      <c r="E86">
        <v>14000</v>
      </c>
      <c r="F86">
        <v>0.9010009765625</v>
      </c>
      <c r="G86">
        <v>0.66900790166812996</v>
      </c>
      <c r="H86">
        <v>0.37967115097159942</v>
      </c>
      <c r="I86">
        <f t="shared" si="1"/>
        <v>8.1666120039357165E-2</v>
      </c>
    </row>
    <row r="87" spans="1:9" x14ac:dyDescent="0.3">
      <c r="A87" t="s">
        <v>84</v>
      </c>
      <c r="B87">
        <v>657</v>
      </c>
      <c r="C87">
        <v>1101</v>
      </c>
      <c r="D87">
        <v>277</v>
      </c>
      <c r="E87">
        <v>14349</v>
      </c>
      <c r="F87">
        <v>0.9158935546875</v>
      </c>
      <c r="G87">
        <v>0.70342612419700212</v>
      </c>
      <c r="H87">
        <v>0.37372013651877134</v>
      </c>
      <c r="I87">
        <f t="shared" si="1"/>
        <v>7.1262135922330092E-2</v>
      </c>
    </row>
    <row r="88" spans="1:9" x14ac:dyDescent="0.3">
      <c r="A88" t="s">
        <v>85</v>
      </c>
      <c r="B88">
        <v>432</v>
      </c>
      <c r="C88">
        <v>1054</v>
      </c>
      <c r="D88">
        <v>288</v>
      </c>
      <c r="E88">
        <v>14610</v>
      </c>
      <c r="F88">
        <v>0.9180908203125</v>
      </c>
      <c r="G88">
        <v>0.6</v>
      </c>
      <c r="H88">
        <v>0.29071332436069985</v>
      </c>
      <c r="I88">
        <f t="shared" si="1"/>
        <v>6.7288049029622057E-2</v>
      </c>
    </row>
    <row r="89" spans="1:9" x14ac:dyDescent="0.3">
      <c r="A89" t="s">
        <v>86</v>
      </c>
      <c r="B89">
        <v>890</v>
      </c>
      <c r="C89">
        <v>1371</v>
      </c>
      <c r="D89">
        <v>572</v>
      </c>
      <c r="E89">
        <v>13551</v>
      </c>
      <c r="F89">
        <v>0.88140869140625</v>
      </c>
      <c r="G89">
        <v>0.60875512995896031</v>
      </c>
      <c r="H89">
        <v>0.39363113666519239</v>
      </c>
      <c r="I89">
        <f t="shared" si="1"/>
        <v>9.1877764374748691E-2</v>
      </c>
    </row>
    <row r="90" spans="1:9" x14ac:dyDescent="0.3">
      <c r="A90" t="s">
        <v>87</v>
      </c>
      <c r="B90">
        <v>834</v>
      </c>
      <c r="C90">
        <v>1441</v>
      </c>
      <c r="D90">
        <v>1080</v>
      </c>
      <c r="E90">
        <v>13029</v>
      </c>
      <c r="F90">
        <v>0.84613037109375</v>
      </c>
      <c r="G90">
        <v>0.43573667711598746</v>
      </c>
      <c r="H90">
        <v>0.36659340659340661</v>
      </c>
      <c r="I90">
        <f t="shared" si="1"/>
        <v>9.9585348997926745E-2</v>
      </c>
    </row>
    <row r="91" spans="1:9" x14ac:dyDescent="0.3">
      <c r="A91" t="s">
        <v>88</v>
      </c>
      <c r="B91">
        <v>941</v>
      </c>
      <c r="C91">
        <v>1473</v>
      </c>
      <c r="D91">
        <v>1002</v>
      </c>
      <c r="E91">
        <v>12968</v>
      </c>
      <c r="F91">
        <v>0.84893798828125</v>
      </c>
      <c r="G91">
        <v>0.48430262480699948</v>
      </c>
      <c r="H91">
        <v>0.38980944490472247</v>
      </c>
      <c r="I91">
        <f t="shared" si="1"/>
        <v>0.10200124645107679</v>
      </c>
    </row>
    <row r="92" spans="1:9" x14ac:dyDescent="0.3">
      <c r="A92" t="s">
        <v>89</v>
      </c>
      <c r="B92">
        <v>800</v>
      </c>
      <c r="C92">
        <v>1107</v>
      </c>
      <c r="D92">
        <v>188</v>
      </c>
      <c r="E92">
        <v>14289</v>
      </c>
      <c r="F92">
        <v>0.92095947265625</v>
      </c>
      <c r="G92">
        <v>0.80971659919028338</v>
      </c>
      <c r="H92">
        <v>0.41950707918196117</v>
      </c>
      <c r="I92">
        <f t="shared" si="1"/>
        <v>7.1901792673421672E-2</v>
      </c>
    </row>
    <row r="93" spans="1:9" x14ac:dyDescent="0.3">
      <c r="A93" t="s">
        <v>90</v>
      </c>
      <c r="B93">
        <v>1299</v>
      </c>
      <c r="C93">
        <v>917</v>
      </c>
      <c r="D93">
        <v>421</v>
      </c>
      <c r="E93">
        <v>13747</v>
      </c>
      <c r="F93">
        <v>0.9183349609375</v>
      </c>
      <c r="G93">
        <v>0.75523255813953494</v>
      </c>
      <c r="H93">
        <v>0.58619133574007221</v>
      </c>
      <c r="I93">
        <f t="shared" si="1"/>
        <v>6.2534097108565195E-2</v>
      </c>
    </row>
    <row r="94" spans="1:9" x14ac:dyDescent="0.3">
      <c r="A94" t="s">
        <v>91</v>
      </c>
      <c r="B94">
        <v>484</v>
      </c>
      <c r="C94">
        <v>823</v>
      </c>
      <c r="D94">
        <v>71</v>
      </c>
      <c r="E94">
        <v>15006</v>
      </c>
      <c r="F94">
        <v>0.9454345703125</v>
      </c>
      <c r="G94">
        <v>0.87207207207207205</v>
      </c>
      <c r="H94">
        <v>0.37031369548584547</v>
      </c>
      <c r="I94">
        <f t="shared" si="1"/>
        <v>5.199317708004296E-2</v>
      </c>
    </row>
    <row r="95" spans="1:9" x14ac:dyDescent="0.3">
      <c r="A95" t="s">
        <v>92</v>
      </c>
      <c r="B95">
        <v>811</v>
      </c>
      <c r="C95">
        <v>426</v>
      </c>
      <c r="D95">
        <v>122</v>
      </c>
      <c r="E95">
        <v>15025</v>
      </c>
      <c r="F95">
        <v>0.966552734375</v>
      </c>
      <c r="G95">
        <v>0.86923901393354774</v>
      </c>
      <c r="H95">
        <v>0.65561843168957157</v>
      </c>
      <c r="I95">
        <f t="shared" si="1"/>
        <v>2.7571031001229693E-2</v>
      </c>
    </row>
    <row r="96" spans="1:9" x14ac:dyDescent="0.3">
      <c r="A96" t="s">
        <v>93</v>
      </c>
      <c r="B96">
        <v>650</v>
      </c>
      <c r="C96">
        <v>838</v>
      </c>
      <c r="D96">
        <v>186</v>
      </c>
      <c r="E96">
        <v>14710</v>
      </c>
      <c r="F96">
        <v>0.9375</v>
      </c>
      <c r="G96">
        <v>0.77751196172248804</v>
      </c>
      <c r="H96">
        <v>0.43682795698924731</v>
      </c>
      <c r="I96">
        <f t="shared" si="1"/>
        <v>5.3897607409313097E-2</v>
      </c>
    </row>
    <row r="97" spans="1:9" x14ac:dyDescent="0.3">
      <c r="A97" t="s">
        <v>94</v>
      </c>
      <c r="B97">
        <v>175</v>
      </c>
      <c r="C97">
        <v>8</v>
      </c>
      <c r="D97">
        <v>108</v>
      </c>
      <c r="E97">
        <v>16093</v>
      </c>
      <c r="F97">
        <v>0.992919921875</v>
      </c>
      <c r="G97">
        <v>0.61837455830388688</v>
      </c>
      <c r="H97">
        <v>0.95628415300546443</v>
      </c>
      <c r="I97">
        <f t="shared" si="1"/>
        <v>4.9686354884789763E-4</v>
      </c>
    </row>
    <row r="98" spans="1:9" x14ac:dyDescent="0.3">
      <c r="A98" t="s">
        <v>95</v>
      </c>
      <c r="B98">
        <v>543</v>
      </c>
      <c r="C98">
        <v>25</v>
      </c>
      <c r="D98">
        <v>120</v>
      </c>
      <c r="E98">
        <v>15696</v>
      </c>
      <c r="F98">
        <v>0.99114990234375</v>
      </c>
      <c r="G98">
        <v>0.8190045248868778</v>
      </c>
      <c r="H98">
        <v>0.95598591549295775</v>
      </c>
      <c r="I98">
        <f t="shared" si="1"/>
        <v>1.5902296291584505E-3</v>
      </c>
    </row>
    <row r="99" spans="1:9" x14ac:dyDescent="0.3">
      <c r="A99" t="s">
        <v>96</v>
      </c>
      <c r="B99">
        <v>517</v>
      </c>
      <c r="C99">
        <v>7</v>
      </c>
      <c r="D99">
        <v>90</v>
      </c>
      <c r="E99">
        <v>15770</v>
      </c>
      <c r="F99">
        <v>0.99407958984375</v>
      </c>
      <c r="G99">
        <v>0.8517298187808896</v>
      </c>
      <c r="H99">
        <v>0.98664122137404575</v>
      </c>
      <c r="I99">
        <f t="shared" si="1"/>
        <v>4.4368384356975344E-4</v>
      </c>
    </row>
    <row r="100" spans="1:9" x14ac:dyDescent="0.3">
      <c r="A100" t="s">
        <v>97</v>
      </c>
      <c r="B100">
        <v>497</v>
      </c>
      <c r="C100">
        <v>46</v>
      </c>
      <c r="D100">
        <v>75</v>
      </c>
      <c r="E100">
        <v>15766</v>
      </c>
      <c r="F100">
        <v>0.99261474609375</v>
      </c>
      <c r="G100">
        <v>0.86888111888111885</v>
      </c>
      <c r="H100">
        <v>0.9152854511970534</v>
      </c>
      <c r="I100">
        <f t="shared" si="1"/>
        <v>2.9091828990640022E-3</v>
      </c>
    </row>
    <row r="101" spans="1:9" x14ac:dyDescent="0.3">
      <c r="A101" t="s">
        <v>98</v>
      </c>
      <c r="B101">
        <v>726</v>
      </c>
      <c r="C101">
        <v>32</v>
      </c>
      <c r="D101">
        <v>268</v>
      </c>
      <c r="E101">
        <v>15358</v>
      </c>
      <c r="F101">
        <v>0.981689453125</v>
      </c>
      <c r="G101">
        <v>0.73038229376257546</v>
      </c>
      <c r="H101">
        <v>0.95778364116094983</v>
      </c>
      <c r="I101">
        <f t="shared" si="1"/>
        <v>2.079272254710851E-3</v>
      </c>
    </row>
    <row r="102" spans="1:9" x14ac:dyDescent="0.3">
      <c r="A102" t="s">
        <v>99</v>
      </c>
      <c r="B102">
        <v>600</v>
      </c>
      <c r="C102">
        <v>5</v>
      </c>
      <c r="D102">
        <v>178</v>
      </c>
      <c r="E102">
        <v>15601</v>
      </c>
      <c r="F102">
        <v>0.98883056640625</v>
      </c>
      <c r="G102">
        <v>0.77120822622107965</v>
      </c>
      <c r="H102">
        <v>0.99173553719008267</v>
      </c>
      <c r="I102">
        <f t="shared" si="1"/>
        <v>3.203895937459951E-4</v>
      </c>
    </row>
    <row r="103" spans="1:9" x14ac:dyDescent="0.3">
      <c r="A103" t="s">
        <v>100</v>
      </c>
      <c r="B103">
        <v>1315</v>
      </c>
      <c r="C103">
        <v>7705</v>
      </c>
      <c r="D103">
        <v>76</v>
      </c>
      <c r="E103">
        <v>7288</v>
      </c>
      <c r="F103">
        <v>0.52508544921875</v>
      </c>
      <c r="G103">
        <v>0.94536304816678651</v>
      </c>
      <c r="H103">
        <v>0.14578713968957871</v>
      </c>
      <c r="I103">
        <f t="shared" si="1"/>
        <v>0.51390648969519104</v>
      </c>
    </row>
    <row r="104" spans="1:9" x14ac:dyDescent="0.3">
      <c r="A104" t="s">
        <v>101</v>
      </c>
      <c r="B104">
        <v>1066</v>
      </c>
      <c r="C104">
        <v>912</v>
      </c>
      <c r="D104">
        <v>852</v>
      </c>
      <c r="E104">
        <v>13554</v>
      </c>
      <c r="F104">
        <v>0.892333984375</v>
      </c>
      <c r="G104">
        <v>0.55578727841501563</v>
      </c>
      <c r="H104">
        <v>0.53892821031344795</v>
      </c>
      <c r="I104">
        <f t="shared" si="1"/>
        <v>6.3044379925342175E-2</v>
      </c>
    </row>
    <row r="105" spans="1:9" x14ac:dyDescent="0.3">
      <c r="A105" t="s">
        <v>102</v>
      </c>
      <c r="B105">
        <v>977</v>
      </c>
      <c r="C105">
        <v>298</v>
      </c>
      <c r="D105">
        <v>86</v>
      </c>
      <c r="E105">
        <v>15023</v>
      </c>
      <c r="F105">
        <v>0.9765625</v>
      </c>
      <c r="G105">
        <v>0.91909689557855123</v>
      </c>
      <c r="H105">
        <v>0.76627450980392153</v>
      </c>
      <c r="I105">
        <f t="shared" si="1"/>
        <v>1.9450427517786046E-2</v>
      </c>
    </row>
    <row r="106" spans="1:9" x14ac:dyDescent="0.3">
      <c r="A106" t="s">
        <v>103</v>
      </c>
      <c r="B106">
        <v>1032</v>
      </c>
      <c r="C106">
        <v>62</v>
      </c>
      <c r="D106">
        <v>173</v>
      </c>
      <c r="E106">
        <v>15117</v>
      </c>
      <c r="F106">
        <v>0.98565673828125</v>
      </c>
      <c r="G106">
        <v>0.8564315352697095</v>
      </c>
      <c r="H106">
        <v>0.94332723948811703</v>
      </c>
      <c r="I106">
        <f t="shared" si="1"/>
        <v>4.0845905527373341E-3</v>
      </c>
    </row>
    <row r="107" spans="1:9" x14ac:dyDescent="0.3">
      <c r="A107" t="s">
        <v>104</v>
      </c>
      <c r="B107">
        <v>806</v>
      </c>
      <c r="C107">
        <v>45</v>
      </c>
      <c r="D107">
        <v>286</v>
      </c>
      <c r="E107">
        <v>15247</v>
      </c>
      <c r="F107">
        <v>0.97979736328125</v>
      </c>
      <c r="G107">
        <v>0.73809523809523814</v>
      </c>
      <c r="H107">
        <v>0.94712103407755577</v>
      </c>
      <c r="I107">
        <f t="shared" si="1"/>
        <v>2.9427151451739473E-3</v>
      </c>
    </row>
    <row r="108" spans="1:9" x14ac:dyDescent="0.3">
      <c r="A108" t="s">
        <v>105</v>
      </c>
      <c r="B108">
        <v>606</v>
      </c>
      <c r="C108">
        <v>880</v>
      </c>
      <c r="D108">
        <v>248</v>
      </c>
      <c r="E108">
        <v>14650</v>
      </c>
      <c r="F108">
        <v>0.93115234375</v>
      </c>
      <c r="G108">
        <v>0.70960187353629978</v>
      </c>
      <c r="H108">
        <v>0.40780619111709288</v>
      </c>
      <c r="I108">
        <f t="shared" si="1"/>
        <v>5.6664520283322604E-2</v>
      </c>
    </row>
    <row r="109" spans="1:9" x14ac:dyDescent="0.3">
      <c r="A109" t="s">
        <v>106</v>
      </c>
      <c r="B109">
        <v>398</v>
      </c>
      <c r="C109">
        <v>21</v>
      </c>
      <c r="D109">
        <v>142</v>
      </c>
      <c r="E109">
        <v>15823</v>
      </c>
      <c r="F109">
        <v>0.99005126953125</v>
      </c>
      <c r="G109">
        <v>0.73703703703703705</v>
      </c>
      <c r="H109">
        <v>0.94988066825775652</v>
      </c>
      <c r="I109">
        <f t="shared" si="1"/>
        <v>1.3254228730118656E-3</v>
      </c>
    </row>
    <row r="110" spans="1:9" x14ac:dyDescent="0.3">
      <c r="A110" t="s">
        <v>107</v>
      </c>
      <c r="B110">
        <v>544</v>
      </c>
      <c r="C110">
        <v>26</v>
      </c>
      <c r="D110">
        <v>178</v>
      </c>
      <c r="E110">
        <v>15636</v>
      </c>
      <c r="F110">
        <v>0.987548828125</v>
      </c>
      <c r="G110">
        <v>0.75346260387811637</v>
      </c>
      <c r="H110">
        <v>0.95438596491228067</v>
      </c>
      <c r="I110">
        <f t="shared" si="1"/>
        <v>1.6600689567105094E-3</v>
      </c>
    </row>
    <row r="111" spans="1:9" x14ac:dyDescent="0.3">
      <c r="A111" t="s">
        <v>108</v>
      </c>
      <c r="B111">
        <v>480</v>
      </c>
      <c r="C111">
        <v>18</v>
      </c>
      <c r="D111">
        <v>180</v>
      </c>
      <c r="E111">
        <v>15706</v>
      </c>
      <c r="F111">
        <v>0.9879150390625</v>
      </c>
      <c r="G111">
        <v>0.72727272727272729</v>
      </c>
      <c r="H111">
        <v>0.96385542168674698</v>
      </c>
      <c r="I111">
        <f t="shared" si="1"/>
        <v>1.1447468837445943E-3</v>
      </c>
    </row>
    <row r="112" spans="1:9" x14ac:dyDescent="0.3">
      <c r="A112" t="s">
        <v>109</v>
      </c>
      <c r="B112">
        <v>773</v>
      </c>
      <c r="C112">
        <v>108</v>
      </c>
      <c r="D112">
        <v>138</v>
      </c>
      <c r="E112">
        <v>15365</v>
      </c>
      <c r="F112">
        <v>0.9849853515625</v>
      </c>
      <c r="G112">
        <v>0.84851811196487381</v>
      </c>
      <c r="H112">
        <v>0.87741203178206584</v>
      </c>
      <c r="I112">
        <f t="shared" si="1"/>
        <v>6.979900471789569E-3</v>
      </c>
    </row>
    <row r="113" spans="1:9" x14ac:dyDescent="0.3">
      <c r="A113" t="s">
        <v>110</v>
      </c>
      <c r="B113">
        <v>815</v>
      </c>
      <c r="C113">
        <v>74</v>
      </c>
      <c r="D113">
        <v>89</v>
      </c>
      <c r="E113">
        <v>15406</v>
      </c>
      <c r="F113">
        <v>0.99005126953125</v>
      </c>
      <c r="G113">
        <v>0.90154867256637172</v>
      </c>
      <c r="H113">
        <v>0.91676040494938138</v>
      </c>
      <c r="I113">
        <f t="shared" si="1"/>
        <v>4.7803617571059434E-3</v>
      </c>
    </row>
    <row r="114" spans="1:9" x14ac:dyDescent="0.3">
      <c r="A114" t="s">
        <v>111</v>
      </c>
      <c r="B114">
        <v>790</v>
      </c>
      <c r="C114">
        <v>43</v>
      </c>
      <c r="D114">
        <v>208</v>
      </c>
      <c r="E114">
        <v>15343</v>
      </c>
      <c r="F114">
        <v>0.98468017578125</v>
      </c>
      <c r="G114">
        <v>0.79158316633266534</v>
      </c>
      <c r="H114">
        <v>0.94837935174069632</v>
      </c>
      <c r="I114">
        <f t="shared" si="1"/>
        <v>2.7947484726374627E-3</v>
      </c>
    </row>
    <row r="115" spans="1:9" x14ac:dyDescent="0.3">
      <c r="A115" t="s">
        <v>112</v>
      </c>
      <c r="B115">
        <v>897</v>
      </c>
      <c r="C115">
        <v>44</v>
      </c>
      <c r="D115">
        <v>228</v>
      </c>
      <c r="E115">
        <v>15215</v>
      </c>
      <c r="F115">
        <v>0.9833984375</v>
      </c>
      <c r="G115">
        <v>0.79733333333333334</v>
      </c>
      <c r="H115">
        <v>0.95324123273113703</v>
      </c>
      <c r="I115">
        <f t="shared" si="1"/>
        <v>2.8835441378858378E-3</v>
      </c>
    </row>
    <row r="116" spans="1:9" x14ac:dyDescent="0.3">
      <c r="A116" t="s">
        <v>113</v>
      </c>
      <c r="B116">
        <v>1449</v>
      </c>
      <c r="C116">
        <v>2174</v>
      </c>
      <c r="D116">
        <v>35</v>
      </c>
      <c r="E116">
        <v>12726</v>
      </c>
      <c r="F116">
        <v>0.86517333984375</v>
      </c>
      <c r="G116">
        <v>0.97641509433962259</v>
      </c>
      <c r="H116">
        <v>0.39994479712945075</v>
      </c>
      <c r="I116">
        <f t="shared" si="1"/>
        <v>0.14590604026845638</v>
      </c>
    </row>
    <row r="117" spans="1:9" x14ac:dyDescent="0.3">
      <c r="A117" t="s">
        <v>114</v>
      </c>
      <c r="B117">
        <v>930</v>
      </c>
      <c r="C117">
        <v>6228</v>
      </c>
      <c r="D117">
        <v>65</v>
      </c>
      <c r="E117">
        <v>9161</v>
      </c>
      <c r="F117">
        <v>0.61590576171875</v>
      </c>
      <c r="G117">
        <v>0.9346733668341709</v>
      </c>
      <c r="H117">
        <v>0.12992455993294216</v>
      </c>
      <c r="I117">
        <f t="shared" si="1"/>
        <v>0.40470465917213594</v>
      </c>
    </row>
    <row r="118" spans="1:9" x14ac:dyDescent="0.3">
      <c r="A118" t="s">
        <v>115</v>
      </c>
      <c r="B118">
        <v>1280</v>
      </c>
      <c r="C118">
        <v>704</v>
      </c>
      <c r="D118">
        <v>726</v>
      </c>
      <c r="E118">
        <v>13674</v>
      </c>
      <c r="F118">
        <v>0.9127197265625</v>
      </c>
      <c r="G118">
        <v>0.63808574277168495</v>
      </c>
      <c r="H118">
        <v>0.64516129032258063</v>
      </c>
      <c r="I118">
        <f t="shared" si="1"/>
        <v>4.8963694533314783E-2</v>
      </c>
    </row>
    <row r="119" spans="1:9" x14ac:dyDescent="0.3">
      <c r="A119" t="s">
        <v>116</v>
      </c>
      <c r="B119">
        <v>1284</v>
      </c>
      <c r="C119">
        <v>39</v>
      </c>
      <c r="D119">
        <v>382</v>
      </c>
      <c r="E119">
        <v>14679</v>
      </c>
      <c r="F119">
        <v>0.97430419921875</v>
      </c>
      <c r="G119">
        <v>0.7707082833133253</v>
      </c>
      <c r="H119">
        <v>0.97052154195011342</v>
      </c>
      <c r="I119">
        <f t="shared" si="1"/>
        <v>2.6498165511618424E-3</v>
      </c>
    </row>
    <row r="120" spans="1:9" x14ac:dyDescent="0.3">
      <c r="A120" t="s">
        <v>117</v>
      </c>
      <c r="B120">
        <v>1535</v>
      </c>
      <c r="C120">
        <v>110</v>
      </c>
      <c r="D120">
        <v>156</v>
      </c>
      <c r="E120">
        <v>14583</v>
      </c>
      <c r="F120">
        <v>0.9837646484375</v>
      </c>
      <c r="G120">
        <v>0.90774689532820818</v>
      </c>
      <c r="H120">
        <v>0.93313069908814594</v>
      </c>
      <c r="I120">
        <f t="shared" si="1"/>
        <v>7.4865582250051048E-3</v>
      </c>
    </row>
    <row r="121" spans="1:9" x14ac:dyDescent="0.3">
      <c r="A121" t="s">
        <v>117</v>
      </c>
      <c r="B121">
        <v>1535</v>
      </c>
      <c r="C121">
        <v>110</v>
      </c>
      <c r="D121">
        <v>156</v>
      </c>
      <c r="E121">
        <v>14583</v>
      </c>
      <c r="F121">
        <v>0.9837646484375</v>
      </c>
      <c r="G121">
        <v>0.90774689532820818</v>
      </c>
      <c r="H121">
        <v>0.93313069908814594</v>
      </c>
      <c r="I121">
        <f t="shared" si="1"/>
        <v>7.4865582250051048E-3</v>
      </c>
    </row>
    <row r="122" spans="1:9" x14ac:dyDescent="0.3">
      <c r="G122">
        <f>SUM(G2:G121)</f>
        <v>80.631450788990477</v>
      </c>
      <c r="I122">
        <f>SUM(I2:I121)</f>
        <v>18.906095416513814</v>
      </c>
    </row>
    <row r="123" spans="1:9" x14ac:dyDescent="0.3">
      <c r="G123">
        <f>G122/120</f>
        <v>0.67192875657492068</v>
      </c>
      <c r="I123">
        <f>I122/120</f>
        <v>0.15755079513761511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10D6F-8685-4688-872C-C91DFCF86285}">
  <dimension ref="A1:I123"/>
  <sheetViews>
    <sheetView workbookViewId="0">
      <selection activeCell="A121" sqref="A1:A121"/>
    </sheetView>
  </sheetViews>
  <sheetFormatPr defaultRowHeight="14.4" x14ac:dyDescent="0.3"/>
  <cols>
    <col min="1" max="1" width="40.77734375" customWidth="1"/>
  </cols>
  <sheetData>
    <row r="1" spans="1:9" x14ac:dyDescent="0.3">
      <c r="A1" t="s">
        <v>119</v>
      </c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I1" t="s">
        <v>130</v>
      </c>
    </row>
    <row r="2" spans="1:9" x14ac:dyDescent="0.3">
      <c r="A2" t="s">
        <v>118</v>
      </c>
      <c r="B2">
        <v>356</v>
      </c>
      <c r="C2">
        <v>2604</v>
      </c>
      <c r="D2">
        <v>287</v>
      </c>
      <c r="E2">
        <v>13137</v>
      </c>
      <c r="F2">
        <v>0.82354736328125</v>
      </c>
      <c r="G2">
        <v>0.5536547433903577</v>
      </c>
      <c r="H2">
        <v>0.12027027027027028</v>
      </c>
      <c r="I2">
        <f>(C2)/(C2+E2)</f>
        <v>0.16542786354107109</v>
      </c>
    </row>
    <row r="3" spans="1:9" x14ac:dyDescent="0.3">
      <c r="A3" t="s">
        <v>0</v>
      </c>
      <c r="B3">
        <v>350</v>
      </c>
      <c r="C3">
        <v>2256</v>
      </c>
      <c r="D3">
        <v>379</v>
      </c>
      <c r="E3">
        <v>13399</v>
      </c>
      <c r="F3">
        <v>0.83917236328125</v>
      </c>
      <c r="G3">
        <v>0.48010973936899864</v>
      </c>
      <c r="H3">
        <v>0.1343054489639294</v>
      </c>
      <c r="I3">
        <f t="shared" ref="I3:I66" si="0">(C3)/(C3+E3)</f>
        <v>0.14410731395720217</v>
      </c>
    </row>
    <row r="4" spans="1:9" x14ac:dyDescent="0.3">
      <c r="A4" t="s">
        <v>1</v>
      </c>
      <c r="B4">
        <v>1475</v>
      </c>
      <c r="C4">
        <v>1897</v>
      </c>
      <c r="D4">
        <v>370</v>
      </c>
      <c r="E4">
        <v>12642</v>
      </c>
      <c r="F4">
        <v>0.86163330078125</v>
      </c>
      <c r="G4">
        <v>0.79945799457994582</v>
      </c>
      <c r="H4">
        <v>0.4374258600237248</v>
      </c>
      <c r="I4">
        <f t="shared" si="0"/>
        <v>0.13047664901299952</v>
      </c>
    </row>
    <row r="5" spans="1:9" x14ac:dyDescent="0.3">
      <c r="A5" t="s">
        <v>2</v>
      </c>
      <c r="B5">
        <v>1822</v>
      </c>
      <c r="C5">
        <v>2396</v>
      </c>
      <c r="D5">
        <v>546</v>
      </c>
      <c r="E5">
        <v>11620</v>
      </c>
      <c r="F5">
        <v>0.8204345703125</v>
      </c>
      <c r="G5">
        <v>0.76942567567567566</v>
      </c>
      <c r="H5">
        <v>0.43195827406353721</v>
      </c>
      <c r="I5">
        <f t="shared" si="0"/>
        <v>0.17094748858447489</v>
      </c>
    </row>
    <row r="6" spans="1:9" x14ac:dyDescent="0.3">
      <c r="A6" t="s">
        <v>3</v>
      </c>
      <c r="B6">
        <v>2398</v>
      </c>
      <c r="C6">
        <v>2314</v>
      </c>
      <c r="D6">
        <v>322</v>
      </c>
      <c r="E6">
        <v>11350</v>
      </c>
      <c r="F6">
        <v>0.839111328125</v>
      </c>
      <c r="G6">
        <v>0.88161764705882351</v>
      </c>
      <c r="H6">
        <v>0.50891341256366718</v>
      </c>
      <c r="I6">
        <f t="shared" si="0"/>
        <v>0.16935011709601874</v>
      </c>
    </row>
    <row r="7" spans="1:9" x14ac:dyDescent="0.3">
      <c r="A7" t="s">
        <v>4</v>
      </c>
      <c r="B7">
        <v>2660</v>
      </c>
      <c r="C7">
        <v>3009</v>
      </c>
      <c r="D7">
        <v>297</v>
      </c>
      <c r="E7">
        <v>10418</v>
      </c>
      <c r="F7">
        <v>0.7982177734375</v>
      </c>
      <c r="G7">
        <v>0.89956036523503546</v>
      </c>
      <c r="H7">
        <v>0.46921855706473803</v>
      </c>
      <c r="I7">
        <f t="shared" si="0"/>
        <v>0.22410069263424442</v>
      </c>
    </row>
    <row r="8" spans="1:9" x14ac:dyDescent="0.3">
      <c r="A8" t="s">
        <v>5</v>
      </c>
      <c r="B8">
        <v>2191</v>
      </c>
      <c r="C8">
        <v>2996</v>
      </c>
      <c r="D8">
        <v>217</v>
      </c>
      <c r="E8">
        <v>10980</v>
      </c>
      <c r="F8">
        <v>0.80389404296875</v>
      </c>
      <c r="G8">
        <v>0.90988372093023251</v>
      </c>
      <c r="H8">
        <v>0.4224021592442645</v>
      </c>
      <c r="I8">
        <f t="shared" si="0"/>
        <v>0.21436748712077847</v>
      </c>
    </row>
    <row r="9" spans="1:9" x14ac:dyDescent="0.3">
      <c r="A9" t="s">
        <v>6</v>
      </c>
      <c r="B9">
        <v>2056</v>
      </c>
      <c r="C9">
        <v>2335</v>
      </c>
      <c r="D9">
        <v>319</v>
      </c>
      <c r="E9">
        <v>11674</v>
      </c>
      <c r="F9">
        <v>0.8380126953125</v>
      </c>
      <c r="G9">
        <v>0.86568421052631583</v>
      </c>
      <c r="H9">
        <v>0.46823047141881119</v>
      </c>
      <c r="I9">
        <f t="shared" si="0"/>
        <v>0.16667856378042686</v>
      </c>
    </row>
    <row r="10" spans="1:9" x14ac:dyDescent="0.3">
      <c r="A10" t="s">
        <v>7</v>
      </c>
      <c r="B10">
        <v>1908</v>
      </c>
      <c r="C10">
        <v>2788</v>
      </c>
      <c r="D10">
        <v>264</v>
      </c>
      <c r="E10">
        <v>11424</v>
      </c>
      <c r="F10">
        <v>0.813720703125</v>
      </c>
      <c r="G10">
        <v>0.87845303867403313</v>
      </c>
      <c r="H10">
        <v>0.40630323679727426</v>
      </c>
      <c r="I10">
        <f t="shared" si="0"/>
        <v>0.19617224880382775</v>
      </c>
    </row>
    <row r="11" spans="1:9" x14ac:dyDescent="0.3">
      <c r="A11" t="s">
        <v>8</v>
      </c>
      <c r="B11">
        <v>1939</v>
      </c>
      <c r="C11">
        <v>2849</v>
      </c>
      <c r="D11">
        <v>312</v>
      </c>
      <c r="E11">
        <v>11284</v>
      </c>
      <c r="F11">
        <v>0.80706787109375</v>
      </c>
      <c r="G11">
        <v>0.86139493558418478</v>
      </c>
      <c r="H11">
        <v>0.40497076023391815</v>
      </c>
      <c r="I11">
        <f t="shared" si="0"/>
        <v>0.20158494304110947</v>
      </c>
    </row>
    <row r="12" spans="1:9" x14ac:dyDescent="0.3">
      <c r="A12" t="s">
        <v>9</v>
      </c>
      <c r="B12">
        <v>1758</v>
      </c>
      <c r="C12">
        <v>2439</v>
      </c>
      <c r="D12">
        <v>234</v>
      </c>
      <c r="E12">
        <v>11953</v>
      </c>
      <c r="F12">
        <v>0.83685302734375</v>
      </c>
      <c r="G12">
        <v>0.88253012048192769</v>
      </c>
      <c r="H12">
        <v>0.41887062187276625</v>
      </c>
      <c r="I12">
        <f t="shared" si="0"/>
        <v>0.16946914952751529</v>
      </c>
    </row>
    <row r="13" spans="1:9" x14ac:dyDescent="0.3">
      <c r="A13" t="s">
        <v>10</v>
      </c>
      <c r="B13">
        <v>2116</v>
      </c>
      <c r="C13">
        <v>1055</v>
      </c>
      <c r="D13">
        <v>321</v>
      </c>
      <c r="E13">
        <v>12892</v>
      </c>
      <c r="F13">
        <v>0.916015625</v>
      </c>
      <c r="G13">
        <v>0.8682806729585556</v>
      </c>
      <c r="H13">
        <v>0.66729738252917059</v>
      </c>
      <c r="I13">
        <f t="shared" si="0"/>
        <v>7.5643507564350759E-2</v>
      </c>
    </row>
    <row r="14" spans="1:9" x14ac:dyDescent="0.3">
      <c r="A14" t="s">
        <v>11</v>
      </c>
      <c r="B14">
        <v>2196</v>
      </c>
      <c r="C14">
        <v>3160</v>
      </c>
      <c r="D14">
        <v>244</v>
      </c>
      <c r="E14">
        <v>10784</v>
      </c>
      <c r="F14">
        <v>0.792236328125</v>
      </c>
      <c r="G14">
        <v>0.9</v>
      </c>
      <c r="H14">
        <v>0.41000746825989542</v>
      </c>
      <c r="I14">
        <f t="shared" si="0"/>
        <v>0.22662076878944348</v>
      </c>
    </row>
    <row r="15" spans="1:9" x14ac:dyDescent="0.3">
      <c r="A15" t="s">
        <v>12</v>
      </c>
      <c r="B15">
        <v>1871</v>
      </c>
      <c r="C15">
        <v>2990</v>
      </c>
      <c r="D15">
        <v>137</v>
      </c>
      <c r="E15">
        <v>11386</v>
      </c>
      <c r="F15">
        <v>0.80914306640625</v>
      </c>
      <c r="G15">
        <v>0.93177290836653381</v>
      </c>
      <c r="H15">
        <v>0.38490022629088666</v>
      </c>
      <c r="I15">
        <f t="shared" si="0"/>
        <v>0.20798553144129103</v>
      </c>
    </row>
    <row r="16" spans="1:9" x14ac:dyDescent="0.3">
      <c r="A16" t="s">
        <v>13</v>
      </c>
      <c r="B16">
        <v>1993</v>
      </c>
      <c r="C16">
        <v>3400</v>
      </c>
      <c r="D16">
        <v>149</v>
      </c>
      <c r="E16">
        <v>10842</v>
      </c>
      <c r="F16">
        <v>0.78338623046875</v>
      </c>
      <c r="G16">
        <v>0.93043884220354811</v>
      </c>
      <c r="H16">
        <v>0.36955312442054516</v>
      </c>
      <c r="I16">
        <f t="shared" si="0"/>
        <v>0.23873051537705378</v>
      </c>
    </row>
    <row r="17" spans="1:9" x14ac:dyDescent="0.3">
      <c r="A17" t="s">
        <v>14</v>
      </c>
      <c r="B17">
        <v>1964</v>
      </c>
      <c r="C17">
        <v>3516</v>
      </c>
      <c r="D17">
        <v>166</v>
      </c>
      <c r="E17">
        <v>10738</v>
      </c>
      <c r="F17">
        <v>0.7752685546875</v>
      </c>
      <c r="G17">
        <v>0.92206572769953055</v>
      </c>
      <c r="H17">
        <v>0.35839416058394158</v>
      </c>
      <c r="I17">
        <f t="shared" si="0"/>
        <v>0.24666760207661007</v>
      </c>
    </row>
    <row r="18" spans="1:9" x14ac:dyDescent="0.3">
      <c r="A18" t="s">
        <v>15</v>
      </c>
      <c r="B18">
        <v>1839</v>
      </c>
      <c r="C18">
        <v>3656</v>
      </c>
      <c r="D18">
        <v>162</v>
      </c>
      <c r="E18">
        <v>10727</v>
      </c>
      <c r="F18">
        <v>0.7669677734375</v>
      </c>
      <c r="G18">
        <v>0.91904047976011993</v>
      </c>
      <c r="H18">
        <v>0.33466787989080982</v>
      </c>
      <c r="I18">
        <f t="shared" si="0"/>
        <v>0.25418897309323507</v>
      </c>
    </row>
    <row r="19" spans="1:9" x14ac:dyDescent="0.3">
      <c r="A19" t="s">
        <v>16</v>
      </c>
      <c r="B19">
        <v>1718</v>
      </c>
      <c r="C19">
        <v>3345</v>
      </c>
      <c r="D19">
        <v>209</v>
      </c>
      <c r="E19">
        <v>11112</v>
      </c>
      <c r="F19">
        <v>0.7830810546875</v>
      </c>
      <c r="G19">
        <v>0.8915412558380903</v>
      </c>
      <c r="H19">
        <v>0.33932451115939166</v>
      </c>
      <c r="I19">
        <f t="shared" si="0"/>
        <v>0.23137580410873626</v>
      </c>
    </row>
    <row r="20" spans="1:9" x14ac:dyDescent="0.3">
      <c r="A20" t="s">
        <v>17</v>
      </c>
      <c r="B20">
        <v>1974</v>
      </c>
      <c r="C20">
        <v>2981</v>
      </c>
      <c r="D20">
        <v>306</v>
      </c>
      <c r="E20">
        <v>11123</v>
      </c>
      <c r="F20">
        <v>0.79937744140625</v>
      </c>
      <c r="G20">
        <v>0.86578947368421055</v>
      </c>
      <c r="H20">
        <v>0.39838546922300705</v>
      </c>
      <c r="I20">
        <f t="shared" si="0"/>
        <v>0.21135847986386841</v>
      </c>
    </row>
    <row r="21" spans="1:9" x14ac:dyDescent="0.3">
      <c r="A21" t="s">
        <v>18</v>
      </c>
      <c r="B21">
        <v>1604</v>
      </c>
      <c r="C21">
        <v>3080</v>
      </c>
      <c r="D21">
        <v>491</v>
      </c>
      <c r="E21">
        <v>11209</v>
      </c>
      <c r="F21">
        <v>0.78204345703125</v>
      </c>
      <c r="G21">
        <v>0.76563245823389026</v>
      </c>
      <c r="H21">
        <v>0.34244235695986336</v>
      </c>
      <c r="I21">
        <f t="shared" si="0"/>
        <v>0.2155504234026174</v>
      </c>
    </row>
    <row r="22" spans="1:9" x14ac:dyDescent="0.3">
      <c r="A22" t="s">
        <v>19</v>
      </c>
      <c r="B22">
        <v>1251</v>
      </c>
      <c r="C22">
        <v>2656</v>
      </c>
      <c r="D22">
        <v>592</v>
      </c>
      <c r="E22">
        <v>11885</v>
      </c>
      <c r="F22">
        <v>0.8017578125</v>
      </c>
      <c r="G22">
        <v>0.67878459034183392</v>
      </c>
      <c r="H22">
        <v>0.32019452265165088</v>
      </c>
      <c r="I22">
        <f t="shared" si="0"/>
        <v>0.18265593838112923</v>
      </c>
    </row>
    <row r="23" spans="1:9" x14ac:dyDescent="0.3">
      <c r="A23" t="s">
        <v>20</v>
      </c>
      <c r="B23">
        <v>768</v>
      </c>
      <c r="C23">
        <v>2328</v>
      </c>
      <c r="D23">
        <v>573</v>
      </c>
      <c r="E23">
        <v>12715</v>
      </c>
      <c r="F23">
        <v>0.82293701171875</v>
      </c>
      <c r="G23">
        <v>0.57270693512304249</v>
      </c>
      <c r="H23">
        <v>0.24806201550387597</v>
      </c>
      <c r="I23">
        <f t="shared" si="0"/>
        <v>0.15475636508675131</v>
      </c>
    </row>
    <row r="24" spans="1:9" x14ac:dyDescent="0.3">
      <c r="A24" t="s">
        <v>21</v>
      </c>
      <c r="B24">
        <v>973</v>
      </c>
      <c r="C24">
        <v>2442</v>
      </c>
      <c r="D24">
        <v>648</v>
      </c>
      <c r="E24">
        <v>12321</v>
      </c>
      <c r="F24">
        <v>0.8114013671875</v>
      </c>
      <c r="G24">
        <v>0.60024676125848242</v>
      </c>
      <c r="H24">
        <v>0.28491947291361641</v>
      </c>
      <c r="I24">
        <f t="shared" si="0"/>
        <v>0.16541353383458646</v>
      </c>
    </row>
    <row r="25" spans="1:9" x14ac:dyDescent="0.3">
      <c r="A25" t="s">
        <v>22</v>
      </c>
      <c r="B25">
        <v>994</v>
      </c>
      <c r="C25">
        <v>2536</v>
      </c>
      <c r="D25">
        <v>609</v>
      </c>
      <c r="E25">
        <v>12245</v>
      </c>
      <c r="F25">
        <v>0.80804443359375</v>
      </c>
      <c r="G25">
        <v>0.62008733624454149</v>
      </c>
      <c r="H25">
        <v>0.28158640226628895</v>
      </c>
      <c r="I25">
        <f t="shared" si="0"/>
        <v>0.17157161220485759</v>
      </c>
    </row>
    <row r="26" spans="1:9" x14ac:dyDescent="0.3">
      <c r="A26" t="s">
        <v>23</v>
      </c>
      <c r="B26">
        <v>1164</v>
      </c>
      <c r="C26">
        <v>1901</v>
      </c>
      <c r="D26">
        <v>706</v>
      </c>
      <c r="E26">
        <v>12613</v>
      </c>
      <c r="F26">
        <v>0.84088134765625</v>
      </c>
      <c r="G26">
        <v>0.62245989304812832</v>
      </c>
      <c r="H26">
        <v>0.37977161500815659</v>
      </c>
      <c r="I26">
        <f t="shared" si="0"/>
        <v>0.13097698773597904</v>
      </c>
    </row>
    <row r="27" spans="1:9" x14ac:dyDescent="0.3">
      <c r="A27" t="s">
        <v>24</v>
      </c>
      <c r="B27">
        <v>1192</v>
      </c>
      <c r="C27">
        <v>2646</v>
      </c>
      <c r="D27">
        <v>587</v>
      </c>
      <c r="E27">
        <v>11959</v>
      </c>
      <c r="F27">
        <v>0.80267333984375</v>
      </c>
      <c r="G27">
        <v>0.67003934794828557</v>
      </c>
      <c r="H27">
        <v>0.31057842626367899</v>
      </c>
      <c r="I27">
        <f t="shared" si="0"/>
        <v>0.18117083190688121</v>
      </c>
    </row>
    <row r="28" spans="1:9" x14ac:dyDescent="0.3">
      <c r="A28" t="s">
        <v>25</v>
      </c>
      <c r="B28">
        <v>1649</v>
      </c>
      <c r="C28">
        <v>2298</v>
      </c>
      <c r="D28">
        <v>584</v>
      </c>
      <c r="E28">
        <v>11853</v>
      </c>
      <c r="F28">
        <v>0.8240966796875</v>
      </c>
      <c r="G28">
        <v>0.73846842812360058</v>
      </c>
      <c r="H28">
        <v>0.41778565999493283</v>
      </c>
      <c r="I28">
        <f t="shared" si="0"/>
        <v>0.16239135043459826</v>
      </c>
    </row>
    <row r="29" spans="1:9" x14ac:dyDescent="0.3">
      <c r="A29" t="s">
        <v>26</v>
      </c>
      <c r="B29">
        <v>1389</v>
      </c>
      <c r="C29">
        <v>2325</v>
      </c>
      <c r="D29">
        <v>546</v>
      </c>
      <c r="E29">
        <v>12124</v>
      </c>
      <c r="F29">
        <v>0.82476806640625</v>
      </c>
      <c r="G29">
        <v>0.71782945736434112</v>
      </c>
      <c r="H29">
        <v>0.37399030694668822</v>
      </c>
      <c r="I29">
        <f t="shared" si="0"/>
        <v>0.16091078967402589</v>
      </c>
    </row>
    <row r="30" spans="1:9" x14ac:dyDescent="0.3">
      <c r="A30" t="s">
        <v>27</v>
      </c>
      <c r="B30">
        <v>1299</v>
      </c>
      <c r="C30">
        <v>2840</v>
      </c>
      <c r="D30">
        <v>447</v>
      </c>
      <c r="E30">
        <v>11798</v>
      </c>
      <c r="F30">
        <v>0.79937744140625</v>
      </c>
      <c r="G30">
        <v>0.74398625429553267</v>
      </c>
      <c r="H30">
        <v>0.3138439236530563</v>
      </c>
      <c r="I30">
        <f t="shared" si="0"/>
        <v>0.19401557589834678</v>
      </c>
    </row>
    <row r="31" spans="1:9" x14ac:dyDescent="0.3">
      <c r="A31" t="s">
        <v>28</v>
      </c>
      <c r="B31">
        <v>871</v>
      </c>
      <c r="C31">
        <v>3036</v>
      </c>
      <c r="D31">
        <v>554</v>
      </c>
      <c r="E31">
        <v>11923</v>
      </c>
      <c r="F31">
        <v>0.7808837890625</v>
      </c>
      <c r="G31">
        <v>0.61122807017543856</v>
      </c>
      <c r="H31">
        <v>0.22293319682620938</v>
      </c>
      <c r="I31">
        <f t="shared" si="0"/>
        <v>0.20295474296410188</v>
      </c>
    </row>
    <row r="32" spans="1:9" x14ac:dyDescent="0.3">
      <c r="A32" t="s">
        <v>29</v>
      </c>
      <c r="B32">
        <v>1530</v>
      </c>
      <c r="C32">
        <v>2893</v>
      </c>
      <c r="D32">
        <v>402</v>
      </c>
      <c r="E32">
        <v>11559</v>
      </c>
      <c r="F32">
        <v>0.79888916015625</v>
      </c>
      <c r="G32">
        <v>0.79192546583850931</v>
      </c>
      <c r="H32">
        <v>0.34591905946190371</v>
      </c>
      <c r="I32">
        <f t="shared" si="0"/>
        <v>0.20017990589537779</v>
      </c>
    </row>
    <row r="33" spans="1:9" x14ac:dyDescent="0.3">
      <c r="A33" t="s">
        <v>30</v>
      </c>
      <c r="B33">
        <v>1505</v>
      </c>
      <c r="C33">
        <v>2769</v>
      </c>
      <c r="D33">
        <v>142</v>
      </c>
      <c r="E33">
        <v>11968</v>
      </c>
      <c r="F33">
        <v>0.82232666015625</v>
      </c>
      <c r="G33">
        <v>0.91378263509411051</v>
      </c>
      <c r="H33">
        <v>0.35212915301824987</v>
      </c>
      <c r="I33">
        <f t="shared" si="0"/>
        <v>0.18789441541697768</v>
      </c>
    </row>
    <row r="34" spans="1:9" x14ac:dyDescent="0.3">
      <c r="A34" t="s">
        <v>31</v>
      </c>
      <c r="B34">
        <v>1401</v>
      </c>
      <c r="C34">
        <v>1951</v>
      </c>
      <c r="D34">
        <v>289</v>
      </c>
      <c r="E34">
        <v>12743</v>
      </c>
      <c r="F34">
        <v>0.86328125</v>
      </c>
      <c r="G34">
        <v>0.82899408284023668</v>
      </c>
      <c r="H34">
        <v>0.41795942720763724</v>
      </c>
      <c r="I34">
        <f t="shared" si="0"/>
        <v>0.132775282428202</v>
      </c>
    </row>
    <row r="35" spans="1:9" x14ac:dyDescent="0.3">
      <c r="A35" t="s">
        <v>32</v>
      </c>
      <c r="B35">
        <v>1022</v>
      </c>
      <c r="C35">
        <v>2072</v>
      </c>
      <c r="D35">
        <v>247</v>
      </c>
      <c r="E35">
        <v>13043</v>
      </c>
      <c r="F35">
        <v>0.85845947265625</v>
      </c>
      <c r="G35">
        <v>0.80535855003940116</v>
      </c>
      <c r="H35">
        <v>0.33031674208144796</v>
      </c>
      <c r="I35">
        <f t="shared" si="0"/>
        <v>0.13708236850810454</v>
      </c>
    </row>
    <row r="36" spans="1:9" x14ac:dyDescent="0.3">
      <c r="A36" t="s">
        <v>33</v>
      </c>
      <c r="B36">
        <v>1337</v>
      </c>
      <c r="C36">
        <v>2062</v>
      </c>
      <c r="D36">
        <v>318</v>
      </c>
      <c r="E36">
        <v>12667</v>
      </c>
      <c r="F36">
        <v>0.854736328125</v>
      </c>
      <c r="G36">
        <v>0.80785498489425978</v>
      </c>
      <c r="H36">
        <v>0.39335098558399528</v>
      </c>
      <c r="I36">
        <f t="shared" si="0"/>
        <v>0.1399959264036934</v>
      </c>
    </row>
    <row r="37" spans="1:9" x14ac:dyDescent="0.3">
      <c r="A37" t="s">
        <v>34</v>
      </c>
      <c r="B37">
        <v>1248</v>
      </c>
      <c r="C37">
        <v>2114</v>
      </c>
      <c r="D37">
        <v>413</v>
      </c>
      <c r="E37">
        <v>12609</v>
      </c>
      <c r="F37">
        <v>0.84576416015625</v>
      </c>
      <c r="G37">
        <v>0.75135460565924139</v>
      </c>
      <c r="H37">
        <v>0.37120761451516954</v>
      </c>
      <c r="I37">
        <f t="shared" si="0"/>
        <v>0.14358486721456226</v>
      </c>
    </row>
    <row r="38" spans="1:9" x14ac:dyDescent="0.3">
      <c r="A38" t="s">
        <v>35</v>
      </c>
      <c r="B38">
        <v>1102</v>
      </c>
      <c r="C38">
        <v>2203</v>
      </c>
      <c r="D38">
        <v>189</v>
      </c>
      <c r="E38">
        <v>12890</v>
      </c>
      <c r="F38">
        <v>0.85400390625</v>
      </c>
      <c r="G38">
        <v>0.85360185902401242</v>
      </c>
      <c r="H38">
        <v>0.3334341906202723</v>
      </c>
      <c r="I38">
        <f t="shared" si="0"/>
        <v>0.14596170410123899</v>
      </c>
    </row>
    <row r="39" spans="1:9" x14ac:dyDescent="0.3">
      <c r="A39" t="s">
        <v>36</v>
      </c>
      <c r="B39">
        <v>1442</v>
      </c>
      <c r="C39">
        <v>933</v>
      </c>
      <c r="D39">
        <v>387</v>
      </c>
      <c r="E39">
        <v>13622</v>
      </c>
      <c r="F39">
        <v>0.91943359375</v>
      </c>
      <c r="G39">
        <v>0.78840896664844173</v>
      </c>
      <c r="H39">
        <v>0.60715789473684212</v>
      </c>
      <c r="I39">
        <f t="shared" si="0"/>
        <v>6.4101683270353829E-2</v>
      </c>
    </row>
    <row r="40" spans="1:9" x14ac:dyDescent="0.3">
      <c r="A40" t="s">
        <v>37</v>
      </c>
      <c r="B40">
        <v>1148</v>
      </c>
      <c r="C40">
        <v>844</v>
      </c>
      <c r="D40">
        <v>261</v>
      </c>
      <c r="E40">
        <v>14131</v>
      </c>
      <c r="F40">
        <v>0.93255615234375</v>
      </c>
      <c r="G40">
        <v>0.81476224272533715</v>
      </c>
      <c r="H40">
        <v>0.57630522088353409</v>
      </c>
      <c r="I40">
        <f t="shared" si="0"/>
        <v>5.6360601001669453E-2</v>
      </c>
    </row>
    <row r="41" spans="1:9" x14ac:dyDescent="0.3">
      <c r="A41" t="s">
        <v>38</v>
      </c>
      <c r="B41">
        <v>945</v>
      </c>
      <c r="C41">
        <v>1158</v>
      </c>
      <c r="D41">
        <v>300</v>
      </c>
      <c r="E41">
        <v>13981</v>
      </c>
      <c r="F41">
        <v>0.9110107421875</v>
      </c>
      <c r="G41">
        <v>0.75903614457831325</v>
      </c>
      <c r="H41">
        <v>0.44935805991440797</v>
      </c>
      <c r="I41">
        <f t="shared" si="0"/>
        <v>7.6491181716097492E-2</v>
      </c>
    </row>
    <row r="42" spans="1:9" x14ac:dyDescent="0.3">
      <c r="A42" t="s">
        <v>39</v>
      </c>
      <c r="B42">
        <v>988</v>
      </c>
      <c r="C42">
        <v>595</v>
      </c>
      <c r="D42">
        <v>237</v>
      </c>
      <c r="E42">
        <v>14564</v>
      </c>
      <c r="F42">
        <v>0.94921875</v>
      </c>
      <c r="G42">
        <v>0.80653061224489797</v>
      </c>
      <c r="H42">
        <v>0.62413139608338597</v>
      </c>
      <c r="I42">
        <f t="shared" si="0"/>
        <v>3.9250610198561908E-2</v>
      </c>
    </row>
    <row r="43" spans="1:9" x14ac:dyDescent="0.3">
      <c r="A43" t="s">
        <v>40</v>
      </c>
      <c r="B43">
        <v>1321</v>
      </c>
      <c r="C43">
        <v>733</v>
      </c>
      <c r="D43">
        <v>273</v>
      </c>
      <c r="E43">
        <v>14057</v>
      </c>
      <c r="F43">
        <v>0.9385986328125</v>
      </c>
      <c r="G43">
        <v>0.82873274780426598</v>
      </c>
      <c r="H43">
        <v>0.64313534566699126</v>
      </c>
      <c r="I43">
        <f t="shared" si="0"/>
        <v>4.95605138607167E-2</v>
      </c>
    </row>
    <row r="44" spans="1:9" x14ac:dyDescent="0.3">
      <c r="A44" t="s">
        <v>41</v>
      </c>
      <c r="B44">
        <v>985</v>
      </c>
      <c r="C44">
        <v>906</v>
      </c>
      <c r="D44">
        <v>575</v>
      </c>
      <c r="E44">
        <v>13918</v>
      </c>
      <c r="F44">
        <v>0.90960693359375</v>
      </c>
      <c r="G44">
        <v>0.63141025641025639</v>
      </c>
      <c r="H44">
        <v>0.520888418826018</v>
      </c>
      <c r="I44">
        <f t="shared" si="0"/>
        <v>6.1117107393416081E-2</v>
      </c>
    </row>
    <row r="45" spans="1:9" x14ac:dyDescent="0.3">
      <c r="A45" t="s">
        <v>42</v>
      </c>
      <c r="B45">
        <v>1382</v>
      </c>
      <c r="C45">
        <v>1087</v>
      </c>
      <c r="D45">
        <v>401</v>
      </c>
      <c r="E45">
        <v>13514</v>
      </c>
      <c r="F45">
        <v>0.9091796875</v>
      </c>
      <c r="G45">
        <v>0.7750981491867639</v>
      </c>
      <c r="H45">
        <v>0.55974078574321584</v>
      </c>
      <c r="I45">
        <f t="shared" si="0"/>
        <v>7.4446955687966582E-2</v>
      </c>
    </row>
    <row r="46" spans="1:9" x14ac:dyDescent="0.3">
      <c r="A46" t="s">
        <v>43</v>
      </c>
      <c r="B46">
        <v>1473</v>
      </c>
      <c r="C46">
        <v>1126</v>
      </c>
      <c r="D46">
        <v>448</v>
      </c>
      <c r="E46">
        <v>13337</v>
      </c>
      <c r="F46">
        <v>0.9039306640625</v>
      </c>
      <c r="G46">
        <v>0.76678813118167621</v>
      </c>
      <c r="H46">
        <v>0.56675644478645637</v>
      </c>
      <c r="I46">
        <f t="shared" si="0"/>
        <v>7.7853833921039894E-2</v>
      </c>
    </row>
    <row r="47" spans="1:9" x14ac:dyDescent="0.3">
      <c r="A47" t="s">
        <v>44</v>
      </c>
      <c r="B47">
        <v>1851</v>
      </c>
      <c r="C47">
        <v>1776</v>
      </c>
      <c r="D47">
        <v>280</v>
      </c>
      <c r="E47">
        <v>12477</v>
      </c>
      <c r="F47">
        <v>0.87451171875</v>
      </c>
      <c r="G47">
        <v>0.86860628812763963</v>
      </c>
      <c r="H47">
        <v>0.51033912324234909</v>
      </c>
      <c r="I47">
        <f t="shared" si="0"/>
        <v>0.12460534624289624</v>
      </c>
    </row>
    <row r="48" spans="1:9" x14ac:dyDescent="0.3">
      <c r="A48" t="s">
        <v>45</v>
      </c>
      <c r="B48">
        <v>1506</v>
      </c>
      <c r="C48">
        <v>3021</v>
      </c>
      <c r="D48">
        <v>407</v>
      </c>
      <c r="E48">
        <v>11450</v>
      </c>
      <c r="F48">
        <v>0.790771484375</v>
      </c>
      <c r="G48">
        <v>0.78724516466283323</v>
      </c>
      <c r="H48">
        <v>0.33267064280980779</v>
      </c>
      <c r="I48">
        <f t="shared" si="0"/>
        <v>0.20876235229078846</v>
      </c>
    </row>
    <row r="49" spans="1:9" x14ac:dyDescent="0.3">
      <c r="A49" t="s">
        <v>46</v>
      </c>
      <c r="B49">
        <v>1279</v>
      </c>
      <c r="C49">
        <v>2393</v>
      </c>
      <c r="D49">
        <v>193</v>
      </c>
      <c r="E49">
        <v>12519</v>
      </c>
      <c r="F49">
        <v>0.8421630859375</v>
      </c>
      <c r="G49">
        <v>0.86888586956521741</v>
      </c>
      <c r="H49">
        <v>0.34831154684095861</v>
      </c>
      <c r="I49">
        <f t="shared" si="0"/>
        <v>0.16047478540772533</v>
      </c>
    </row>
    <row r="50" spans="1:9" x14ac:dyDescent="0.3">
      <c r="A50" t="s">
        <v>47</v>
      </c>
      <c r="B50">
        <v>1321</v>
      </c>
      <c r="C50">
        <v>2325</v>
      </c>
      <c r="D50">
        <v>292</v>
      </c>
      <c r="E50">
        <v>12446</v>
      </c>
      <c r="F50">
        <v>0.84027099609375</v>
      </c>
      <c r="G50">
        <v>0.81897086174829514</v>
      </c>
      <c r="H50">
        <v>0.36231486560614373</v>
      </c>
      <c r="I50">
        <f t="shared" si="0"/>
        <v>0.15740301942996412</v>
      </c>
    </row>
    <row r="51" spans="1:9" x14ac:dyDescent="0.3">
      <c r="A51" t="s">
        <v>48</v>
      </c>
      <c r="B51">
        <v>1119</v>
      </c>
      <c r="C51">
        <v>2475</v>
      </c>
      <c r="D51">
        <v>277</v>
      </c>
      <c r="E51">
        <v>12513</v>
      </c>
      <c r="F51">
        <v>0.83203125</v>
      </c>
      <c r="G51">
        <v>0.8015759312320917</v>
      </c>
      <c r="H51">
        <v>0.31135225375626041</v>
      </c>
      <c r="I51">
        <f t="shared" si="0"/>
        <v>0.16513210568454764</v>
      </c>
    </row>
    <row r="52" spans="1:9" x14ac:dyDescent="0.3">
      <c r="A52" t="s">
        <v>49</v>
      </c>
      <c r="B52">
        <v>1018</v>
      </c>
      <c r="C52">
        <v>2199</v>
      </c>
      <c r="D52">
        <v>250</v>
      </c>
      <c r="E52">
        <v>12917</v>
      </c>
      <c r="F52">
        <v>0.85052490234375</v>
      </c>
      <c r="G52">
        <v>0.80283911671924291</v>
      </c>
      <c r="H52">
        <v>0.31644389182468136</v>
      </c>
      <c r="I52">
        <f t="shared" si="0"/>
        <v>0.14547499338449324</v>
      </c>
    </row>
    <row r="53" spans="1:9" x14ac:dyDescent="0.3">
      <c r="A53" t="s">
        <v>50</v>
      </c>
      <c r="B53">
        <v>1430</v>
      </c>
      <c r="C53">
        <v>2584</v>
      </c>
      <c r="D53">
        <v>291</v>
      </c>
      <c r="E53">
        <v>12079</v>
      </c>
      <c r="F53">
        <v>0.82452392578125</v>
      </c>
      <c r="G53">
        <v>0.83091226031377108</v>
      </c>
      <c r="H53">
        <v>0.35625311410064775</v>
      </c>
      <c r="I53">
        <f t="shared" si="0"/>
        <v>0.17622587465048081</v>
      </c>
    </row>
    <row r="54" spans="1:9" x14ac:dyDescent="0.3">
      <c r="A54" t="s">
        <v>51</v>
      </c>
      <c r="B54">
        <v>1405</v>
      </c>
      <c r="C54">
        <v>2780</v>
      </c>
      <c r="D54">
        <v>373</v>
      </c>
      <c r="E54">
        <v>11826</v>
      </c>
      <c r="F54">
        <v>0.80755615234375</v>
      </c>
      <c r="G54">
        <v>0.79021372328458939</v>
      </c>
      <c r="H54">
        <v>0.33572281959378736</v>
      </c>
      <c r="I54">
        <f t="shared" si="0"/>
        <v>0.1903327399698754</v>
      </c>
    </row>
    <row r="55" spans="1:9" x14ac:dyDescent="0.3">
      <c r="A55" t="s">
        <v>52</v>
      </c>
      <c r="B55">
        <v>1554</v>
      </c>
      <c r="C55">
        <v>3455</v>
      </c>
      <c r="D55">
        <v>309</v>
      </c>
      <c r="E55">
        <v>11066</v>
      </c>
      <c r="F55">
        <v>0.770263671875</v>
      </c>
      <c r="G55">
        <v>0.8341384863123994</v>
      </c>
      <c r="H55">
        <v>0.31024156518267121</v>
      </c>
      <c r="I55">
        <f t="shared" si="0"/>
        <v>0.23793127195096755</v>
      </c>
    </row>
    <row r="56" spans="1:9" x14ac:dyDescent="0.3">
      <c r="A56" t="s">
        <v>53</v>
      </c>
      <c r="B56">
        <v>1397</v>
      </c>
      <c r="C56">
        <v>2257</v>
      </c>
      <c r="D56">
        <v>291</v>
      </c>
      <c r="E56">
        <v>12439</v>
      </c>
      <c r="F56">
        <v>0.844482421875</v>
      </c>
      <c r="G56">
        <v>0.82760663507109</v>
      </c>
      <c r="H56">
        <v>0.38232074438970992</v>
      </c>
      <c r="I56">
        <f t="shared" si="0"/>
        <v>0.15357920522591181</v>
      </c>
    </row>
    <row r="57" spans="1:9" x14ac:dyDescent="0.3">
      <c r="A57" t="s">
        <v>54</v>
      </c>
      <c r="B57">
        <v>1100</v>
      </c>
      <c r="C57">
        <v>1345</v>
      </c>
      <c r="D57">
        <v>187</v>
      </c>
      <c r="E57">
        <v>13752</v>
      </c>
      <c r="F57">
        <v>0.906494140625</v>
      </c>
      <c r="G57">
        <v>0.85470085470085466</v>
      </c>
      <c r="H57">
        <v>0.44989775051124742</v>
      </c>
      <c r="I57">
        <f t="shared" si="0"/>
        <v>8.9090547790951838E-2</v>
      </c>
    </row>
    <row r="58" spans="1:9" x14ac:dyDescent="0.3">
      <c r="A58" t="s">
        <v>55</v>
      </c>
      <c r="B58">
        <v>1256</v>
      </c>
      <c r="C58">
        <v>1357</v>
      </c>
      <c r="D58">
        <v>301</v>
      </c>
      <c r="E58">
        <v>13470</v>
      </c>
      <c r="F58">
        <v>0.8988037109375</v>
      </c>
      <c r="G58">
        <v>0.80667951188182407</v>
      </c>
      <c r="H58">
        <v>0.480673555300421</v>
      </c>
      <c r="I58">
        <f t="shared" si="0"/>
        <v>9.1522222971605852E-2</v>
      </c>
    </row>
    <row r="59" spans="1:9" x14ac:dyDescent="0.3">
      <c r="A59" t="s">
        <v>56</v>
      </c>
      <c r="B59">
        <v>1501</v>
      </c>
      <c r="C59">
        <v>2164</v>
      </c>
      <c r="D59">
        <v>158</v>
      </c>
      <c r="E59">
        <v>12561</v>
      </c>
      <c r="F59">
        <v>0.8582763671875</v>
      </c>
      <c r="G59">
        <v>0.90476190476190477</v>
      </c>
      <c r="H59">
        <v>0.40954979536152797</v>
      </c>
      <c r="I59">
        <f t="shared" si="0"/>
        <v>0.14696095076400678</v>
      </c>
    </row>
    <row r="60" spans="1:9" x14ac:dyDescent="0.3">
      <c r="A60" t="s">
        <v>57</v>
      </c>
      <c r="B60">
        <v>1535</v>
      </c>
      <c r="C60">
        <v>1961</v>
      </c>
      <c r="D60">
        <v>306</v>
      </c>
      <c r="E60">
        <v>12582</v>
      </c>
      <c r="F60">
        <v>0.86163330078125</v>
      </c>
      <c r="G60">
        <v>0.83378598587724062</v>
      </c>
      <c r="H60">
        <v>0.43907322654462244</v>
      </c>
      <c r="I60">
        <f t="shared" si="0"/>
        <v>0.13484150450388502</v>
      </c>
    </row>
    <row r="61" spans="1:9" x14ac:dyDescent="0.3">
      <c r="A61" t="s">
        <v>58</v>
      </c>
      <c r="B61">
        <v>1563</v>
      </c>
      <c r="C61">
        <v>2549</v>
      </c>
      <c r="D61">
        <v>367</v>
      </c>
      <c r="E61">
        <v>11905</v>
      </c>
      <c r="F61">
        <v>0.822021484375</v>
      </c>
      <c r="G61">
        <v>0.80984455958549217</v>
      </c>
      <c r="H61">
        <v>0.38010700389105057</v>
      </c>
      <c r="I61">
        <f t="shared" si="0"/>
        <v>0.17635256676352568</v>
      </c>
    </row>
    <row r="62" spans="1:9" x14ac:dyDescent="0.3">
      <c r="A62" t="s">
        <v>59</v>
      </c>
      <c r="B62">
        <v>1554</v>
      </c>
      <c r="C62">
        <v>4875</v>
      </c>
      <c r="D62">
        <v>224</v>
      </c>
      <c r="E62">
        <v>9731</v>
      </c>
      <c r="F62">
        <v>0.68878173828125</v>
      </c>
      <c r="G62">
        <v>0.87401574803149606</v>
      </c>
      <c r="H62">
        <v>0.24171721885207653</v>
      </c>
      <c r="I62">
        <f t="shared" si="0"/>
        <v>0.33376694509105848</v>
      </c>
    </row>
    <row r="63" spans="1:9" x14ac:dyDescent="0.3">
      <c r="A63" t="s">
        <v>60</v>
      </c>
      <c r="B63">
        <v>1614</v>
      </c>
      <c r="C63">
        <v>5256</v>
      </c>
      <c r="D63">
        <v>111</v>
      </c>
      <c r="E63">
        <v>9403</v>
      </c>
      <c r="F63">
        <v>0.67242431640625</v>
      </c>
      <c r="G63">
        <v>0.93565217391304345</v>
      </c>
      <c r="H63">
        <v>0.2349344978165939</v>
      </c>
      <c r="I63">
        <f t="shared" si="0"/>
        <v>0.35855106078177229</v>
      </c>
    </row>
    <row r="64" spans="1:9" x14ac:dyDescent="0.3">
      <c r="A64" t="s">
        <v>61</v>
      </c>
      <c r="B64">
        <v>1247</v>
      </c>
      <c r="C64">
        <v>4312</v>
      </c>
      <c r="D64">
        <v>176</v>
      </c>
      <c r="E64">
        <v>10649</v>
      </c>
      <c r="F64">
        <v>0.72607421875</v>
      </c>
      <c r="G64">
        <v>0.87631763879128599</v>
      </c>
      <c r="H64">
        <v>0.22432092102896203</v>
      </c>
      <c r="I64">
        <f t="shared" si="0"/>
        <v>0.28821602834035159</v>
      </c>
    </row>
    <row r="65" spans="1:9" x14ac:dyDescent="0.3">
      <c r="A65" t="s">
        <v>62</v>
      </c>
      <c r="B65">
        <v>960</v>
      </c>
      <c r="C65">
        <v>2371</v>
      </c>
      <c r="D65">
        <v>264</v>
      </c>
      <c r="E65">
        <v>12789</v>
      </c>
      <c r="F65">
        <v>0.83917236328125</v>
      </c>
      <c r="G65">
        <v>0.78431372549019607</v>
      </c>
      <c r="H65">
        <v>0.28820174121885322</v>
      </c>
      <c r="I65">
        <f t="shared" si="0"/>
        <v>0.15639841688654355</v>
      </c>
    </row>
    <row r="66" spans="1:9" x14ac:dyDescent="0.3">
      <c r="A66" t="s">
        <v>63</v>
      </c>
      <c r="B66">
        <v>1530</v>
      </c>
      <c r="C66">
        <v>3710</v>
      </c>
      <c r="D66">
        <v>386</v>
      </c>
      <c r="E66">
        <v>10758</v>
      </c>
      <c r="F66">
        <v>0.75</v>
      </c>
      <c r="G66">
        <v>0.79853862212943627</v>
      </c>
      <c r="H66">
        <v>0.2919847328244275</v>
      </c>
      <c r="I66">
        <f t="shared" si="0"/>
        <v>0.2564279789881117</v>
      </c>
    </row>
    <row r="67" spans="1:9" x14ac:dyDescent="0.3">
      <c r="A67" t="s">
        <v>64</v>
      </c>
      <c r="B67">
        <v>1709</v>
      </c>
      <c r="C67">
        <v>4802</v>
      </c>
      <c r="D67">
        <v>368</v>
      </c>
      <c r="E67">
        <v>9505</v>
      </c>
      <c r="F67">
        <v>0.6844482421875</v>
      </c>
      <c r="G67">
        <v>0.82282137698603752</v>
      </c>
      <c r="H67">
        <v>0.26247888189218244</v>
      </c>
      <c r="I67">
        <f t="shared" ref="I67:I121" si="1">(C67)/(C67+E67)</f>
        <v>0.33563989655413434</v>
      </c>
    </row>
    <row r="68" spans="1:9" x14ac:dyDescent="0.3">
      <c r="A68" t="s">
        <v>65</v>
      </c>
      <c r="B68">
        <v>1568</v>
      </c>
      <c r="C68">
        <v>4316</v>
      </c>
      <c r="D68">
        <v>545</v>
      </c>
      <c r="E68">
        <v>9955</v>
      </c>
      <c r="F68">
        <v>0.70330810546875</v>
      </c>
      <c r="G68">
        <v>0.7420728821580691</v>
      </c>
      <c r="H68">
        <v>0.26648538409245409</v>
      </c>
      <c r="I68">
        <f t="shared" si="1"/>
        <v>0.30243150444958306</v>
      </c>
    </row>
    <row r="69" spans="1:9" x14ac:dyDescent="0.3">
      <c r="A69" t="s">
        <v>66</v>
      </c>
      <c r="B69">
        <v>1445</v>
      </c>
      <c r="C69">
        <v>3843</v>
      </c>
      <c r="D69">
        <v>492</v>
      </c>
      <c r="E69">
        <v>10604</v>
      </c>
      <c r="F69">
        <v>0.73541259765625</v>
      </c>
      <c r="G69">
        <v>0.74599896747547756</v>
      </c>
      <c r="H69">
        <v>0.27326021180030258</v>
      </c>
      <c r="I69">
        <f t="shared" si="1"/>
        <v>0.26600678341524192</v>
      </c>
    </row>
    <row r="70" spans="1:9" x14ac:dyDescent="0.3">
      <c r="A70" t="s">
        <v>67</v>
      </c>
      <c r="B70">
        <v>789</v>
      </c>
      <c r="C70">
        <v>2196</v>
      </c>
      <c r="D70">
        <v>471</v>
      </c>
      <c r="E70">
        <v>12928</v>
      </c>
      <c r="F70">
        <v>0.83721923828125</v>
      </c>
      <c r="G70">
        <v>0.62619047619047619</v>
      </c>
      <c r="H70">
        <v>0.26432160804020099</v>
      </c>
      <c r="I70">
        <f t="shared" si="1"/>
        <v>0.14519968262364455</v>
      </c>
    </row>
    <row r="71" spans="1:9" x14ac:dyDescent="0.3">
      <c r="A71" t="s">
        <v>68</v>
      </c>
      <c r="B71">
        <v>117</v>
      </c>
      <c r="C71">
        <v>2318</v>
      </c>
      <c r="D71">
        <v>183</v>
      </c>
      <c r="E71">
        <v>13766</v>
      </c>
      <c r="F71">
        <v>0.84735107421875</v>
      </c>
      <c r="G71">
        <v>0.39</v>
      </c>
      <c r="H71">
        <v>4.8049281314168378E-2</v>
      </c>
      <c r="I71">
        <f t="shared" si="1"/>
        <v>0.14411837851280776</v>
      </c>
    </row>
    <row r="72" spans="1:9" x14ac:dyDescent="0.3">
      <c r="A72" t="s">
        <v>69</v>
      </c>
      <c r="B72">
        <v>1005</v>
      </c>
      <c r="C72">
        <v>2509</v>
      </c>
      <c r="D72">
        <v>323</v>
      </c>
      <c r="E72">
        <v>12547</v>
      </c>
      <c r="F72">
        <v>0.8271484375</v>
      </c>
      <c r="G72">
        <v>0.75677710843373491</v>
      </c>
      <c r="H72">
        <v>0.28599886169607286</v>
      </c>
      <c r="I72">
        <f t="shared" si="1"/>
        <v>0.16664452709883104</v>
      </c>
    </row>
    <row r="73" spans="1:9" x14ac:dyDescent="0.3">
      <c r="A73" t="s">
        <v>70</v>
      </c>
      <c r="B73">
        <v>746</v>
      </c>
      <c r="C73">
        <v>3407</v>
      </c>
      <c r="D73">
        <v>60</v>
      </c>
      <c r="E73">
        <v>12171</v>
      </c>
      <c r="F73">
        <v>0.78839111328125</v>
      </c>
      <c r="G73">
        <v>0.92555831265508681</v>
      </c>
      <c r="H73">
        <v>0.17962918372261016</v>
      </c>
      <c r="I73">
        <f t="shared" si="1"/>
        <v>0.21870586724868404</v>
      </c>
    </row>
    <row r="74" spans="1:9" x14ac:dyDescent="0.3">
      <c r="A74" t="s">
        <v>71</v>
      </c>
      <c r="B74">
        <v>763</v>
      </c>
      <c r="C74">
        <v>4994</v>
      </c>
      <c r="D74">
        <v>1</v>
      </c>
      <c r="E74">
        <v>10626</v>
      </c>
      <c r="F74">
        <v>0.69512939453125</v>
      </c>
      <c r="G74">
        <v>0.99869109947643975</v>
      </c>
      <c r="H74">
        <v>0.13253430606218516</v>
      </c>
      <c r="I74">
        <f t="shared" si="1"/>
        <v>0.31971830985915495</v>
      </c>
    </row>
    <row r="75" spans="1:9" x14ac:dyDescent="0.3">
      <c r="A75" t="s">
        <v>72</v>
      </c>
      <c r="B75">
        <v>1098</v>
      </c>
      <c r="C75">
        <v>5283</v>
      </c>
      <c r="D75">
        <v>21</v>
      </c>
      <c r="E75">
        <v>9982</v>
      </c>
      <c r="F75">
        <v>0.67626953125</v>
      </c>
      <c r="G75">
        <v>0.98123324396782841</v>
      </c>
      <c r="H75">
        <v>0.17207334273624825</v>
      </c>
      <c r="I75">
        <f t="shared" si="1"/>
        <v>0.34608581722895515</v>
      </c>
    </row>
    <row r="76" spans="1:9" x14ac:dyDescent="0.3">
      <c r="A76" t="s">
        <v>73</v>
      </c>
      <c r="B76">
        <v>458</v>
      </c>
      <c r="C76">
        <v>3922</v>
      </c>
      <c r="D76">
        <v>0</v>
      </c>
      <c r="E76">
        <v>12004</v>
      </c>
      <c r="F76">
        <v>0.7606201171875</v>
      </c>
      <c r="G76">
        <v>1</v>
      </c>
      <c r="H76">
        <v>0.10456621004566211</v>
      </c>
      <c r="I76">
        <f t="shared" si="1"/>
        <v>0.24626397086525179</v>
      </c>
    </row>
    <row r="77" spans="1:9" x14ac:dyDescent="0.3">
      <c r="A77" t="s">
        <v>74</v>
      </c>
      <c r="B77">
        <v>1713</v>
      </c>
      <c r="C77">
        <v>4782</v>
      </c>
      <c r="D77">
        <v>269</v>
      </c>
      <c r="E77">
        <v>9620</v>
      </c>
      <c r="F77">
        <v>0.69171142578125</v>
      </c>
      <c r="G77">
        <v>0.86427850655903127</v>
      </c>
      <c r="H77">
        <v>0.26374133949191686</v>
      </c>
      <c r="I77">
        <f t="shared" si="1"/>
        <v>0.33203721705318706</v>
      </c>
    </row>
    <row r="78" spans="1:9" x14ac:dyDescent="0.3">
      <c r="A78" t="s">
        <v>75</v>
      </c>
      <c r="B78">
        <v>912</v>
      </c>
      <c r="C78">
        <v>2528</v>
      </c>
      <c r="D78">
        <v>72</v>
      </c>
      <c r="E78">
        <v>12872</v>
      </c>
      <c r="F78">
        <v>0.84130859375</v>
      </c>
      <c r="G78">
        <v>0.92682926829268297</v>
      </c>
      <c r="H78">
        <v>0.26511627906976742</v>
      </c>
      <c r="I78">
        <f t="shared" si="1"/>
        <v>0.16415584415584417</v>
      </c>
    </row>
    <row r="79" spans="1:9" x14ac:dyDescent="0.3">
      <c r="A79" t="s">
        <v>76</v>
      </c>
      <c r="B79">
        <v>891</v>
      </c>
      <c r="C79">
        <v>3528</v>
      </c>
      <c r="D79">
        <v>61</v>
      </c>
      <c r="E79">
        <v>11904</v>
      </c>
      <c r="F79">
        <v>0.78094482421875</v>
      </c>
      <c r="G79">
        <v>0.93592436974789917</v>
      </c>
      <c r="H79">
        <v>0.20162932790224034</v>
      </c>
      <c r="I79">
        <f t="shared" si="1"/>
        <v>0.2286158631415241</v>
      </c>
    </row>
    <row r="80" spans="1:9" x14ac:dyDescent="0.3">
      <c r="A80" t="s">
        <v>77</v>
      </c>
      <c r="B80">
        <v>1945</v>
      </c>
      <c r="C80">
        <v>3423</v>
      </c>
      <c r="D80">
        <v>103</v>
      </c>
      <c r="E80">
        <v>10913</v>
      </c>
      <c r="F80">
        <v>0.7847900390625</v>
      </c>
      <c r="G80">
        <v>0.94970703125</v>
      </c>
      <c r="H80">
        <v>0.36233233979135621</v>
      </c>
      <c r="I80">
        <f t="shared" si="1"/>
        <v>0.23876953125</v>
      </c>
    </row>
    <row r="81" spans="1:9" x14ac:dyDescent="0.3">
      <c r="A81" t="s">
        <v>78</v>
      </c>
      <c r="B81">
        <v>2049</v>
      </c>
      <c r="C81">
        <v>4071</v>
      </c>
      <c r="D81">
        <v>268</v>
      </c>
      <c r="E81">
        <v>9996</v>
      </c>
      <c r="F81">
        <v>0.73516845703125</v>
      </c>
      <c r="G81">
        <v>0.88433318946914108</v>
      </c>
      <c r="H81">
        <v>0.33480392156862743</v>
      </c>
      <c r="I81">
        <f t="shared" si="1"/>
        <v>0.28940072510130094</v>
      </c>
    </row>
    <row r="82" spans="1:9" x14ac:dyDescent="0.3">
      <c r="A82" t="s">
        <v>79</v>
      </c>
      <c r="B82">
        <v>1810</v>
      </c>
      <c r="C82">
        <v>3802</v>
      </c>
      <c r="D82">
        <v>362</v>
      </c>
      <c r="E82">
        <v>10410</v>
      </c>
      <c r="F82">
        <v>0.745849609375</v>
      </c>
      <c r="G82">
        <v>0.83333333333333337</v>
      </c>
      <c r="H82">
        <v>0.32252316464718461</v>
      </c>
      <c r="I82">
        <f t="shared" si="1"/>
        <v>0.26752040529130311</v>
      </c>
    </row>
    <row r="83" spans="1:9" x14ac:dyDescent="0.3">
      <c r="A83" t="s">
        <v>80</v>
      </c>
      <c r="B83">
        <v>1684</v>
      </c>
      <c r="C83">
        <v>3213</v>
      </c>
      <c r="D83">
        <v>296</v>
      </c>
      <c r="E83">
        <v>11191</v>
      </c>
      <c r="F83">
        <v>0.78582763671875</v>
      </c>
      <c r="G83">
        <v>0.85050505050505054</v>
      </c>
      <c r="H83">
        <v>0.34388401061874618</v>
      </c>
      <c r="I83">
        <f t="shared" si="1"/>
        <v>0.2230630380449875</v>
      </c>
    </row>
    <row r="84" spans="1:9" x14ac:dyDescent="0.3">
      <c r="A84" t="s">
        <v>81</v>
      </c>
      <c r="B84">
        <v>1573</v>
      </c>
      <c r="C84">
        <v>2543</v>
      </c>
      <c r="D84">
        <v>108</v>
      </c>
      <c r="E84">
        <v>12160</v>
      </c>
      <c r="F84">
        <v>0.83819580078125</v>
      </c>
      <c r="G84">
        <v>0.93575252825698985</v>
      </c>
      <c r="H84">
        <v>0.38216715257531586</v>
      </c>
      <c r="I84">
        <f t="shared" si="1"/>
        <v>0.17295789974835069</v>
      </c>
    </row>
    <row r="85" spans="1:9" x14ac:dyDescent="0.3">
      <c r="A85" t="s">
        <v>82</v>
      </c>
      <c r="B85">
        <v>1137</v>
      </c>
      <c r="C85">
        <v>2351</v>
      </c>
      <c r="D85">
        <v>149</v>
      </c>
      <c r="E85">
        <v>12747</v>
      </c>
      <c r="F85">
        <v>0.847412109375</v>
      </c>
      <c r="G85">
        <v>0.88413685847589429</v>
      </c>
      <c r="H85">
        <v>0.32597477064220182</v>
      </c>
      <c r="I85">
        <f t="shared" si="1"/>
        <v>0.15571598887269836</v>
      </c>
    </row>
    <row r="86" spans="1:9" x14ac:dyDescent="0.3">
      <c r="A86" t="s">
        <v>83</v>
      </c>
      <c r="B86">
        <v>1115</v>
      </c>
      <c r="C86">
        <v>2267</v>
      </c>
      <c r="D86">
        <v>24</v>
      </c>
      <c r="E86">
        <v>12978</v>
      </c>
      <c r="F86">
        <v>0.86016845703125</v>
      </c>
      <c r="G86">
        <v>0.97892888498683051</v>
      </c>
      <c r="H86">
        <v>0.32968657599053813</v>
      </c>
      <c r="I86">
        <f t="shared" si="1"/>
        <v>0.14870449327648411</v>
      </c>
    </row>
    <row r="87" spans="1:9" x14ac:dyDescent="0.3">
      <c r="A87" t="s">
        <v>84</v>
      </c>
      <c r="B87">
        <v>928</v>
      </c>
      <c r="C87">
        <v>2804</v>
      </c>
      <c r="D87">
        <v>6</v>
      </c>
      <c r="E87">
        <v>12646</v>
      </c>
      <c r="F87">
        <v>0.8284912109375</v>
      </c>
      <c r="G87">
        <v>0.99357601713062094</v>
      </c>
      <c r="H87">
        <v>0.24866023579849947</v>
      </c>
      <c r="I87">
        <f t="shared" si="1"/>
        <v>0.18148867313915856</v>
      </c>
    </row>
    <row r="88" spans="1:9" x14ac:dyDescent="0.3">
      <c r="A88" t="s">
        <v>85</v>
      </c>
      <c r="B88">
        <v>681</v>
      </c>
      <c r="C88">
        <v>1977</v>
      </c>
      <c r="D88">
        <v>39</v>
      </c>
      <c r="E88">
        <v>13687</v>
      </c>
      <c r="F88">
        <v>0.876953125</v>
      </c>
      <c r="G88">
        <v>0.9458333333333333</v>
      </c>
      <c r="H88">
        <v>0.25620767494356661</v>
      </c>
      <c r="I88">
        <f t="shared" si="1"/>
        <v>0.12621297242083759</v>
      </c>
    </row>
    <row r="89" spans="1:9" x14ac:dyDescent="0.3">
      <c r="A89" t="s">
        <v>86</v>
      </c>
      <c r="B89">
        <v>1358</v>
      </c>
      <c r="C89">
        <v>3204</v>
      </c>
      <c r="D89">
        <v>104</v>
      </c>
      <c r="E89">
        <v>11718</v>
      </c>
      <c r="F89">
        <v>0.798095703125</v>
      </c>
      <c r="G89">
        <v>0.92886456908344728</v>
      </c>
      <c r="H89">
        <v>0.29767645769399387</v>
      </c>
      <c r="I89">
        <f t="shared" si="1"/>
        <v>0.21471652593486129</v>
      </c>
    </row>
    <row r="90" spans="1:9" x14ac:dyDescent="0.3">
      <c r="A90" t="s">
        <v>87</v>
      </c>
      <c r="B90">
        <v>1617</v>
      </c>
      <c r="C90">
        <v>3278</v>
      </c>
      <c r="D90">
        <v>297</v>
      </c>
      <c r="E90">
        <v>11192</v>
      </c>
      <c r="F90">
        <v>0.78179931640625</v>
      </c>
      <c r="G90">
        <v>0.84482758620689657</v>
      </c>
      <c r="H90">
        <v>0.33033707865168538</v>
      </c>
      <c r="I90">
        <f t="shared" si="1"/>
        <v>0.22653766413268833</v>
      </c>
    </row>
    <row r="91" spans="1:9" x14ac:dyDescent="0.3">
      <c r="A91" t="s">
        <v>88</v>
      </c>
      <c r="B91">
        <v>1669</v>
      </c>
      <c r="C91">
        <v>3769</v>
      </c>
      <c r="D91">
        <v>274</v>
      </c>
      <c r="E91">
        <v>10672</v>
      </c>
      <c r="F91">
        <v>0.75323486328125</v>
      </c>
      <c r="G91">
        <v>0.85898095728255275</v>
      </c>
      <c r="H91">
        <v>0.30691430673041559</v>
      </c>
      <c r="I91">
        <f t="shared" si="1"/>
        <v>0.26099300602451353</v>
      </c>
    </row>
    <row r="92" spans="1:9" x14ac:dyDescent="0.3">
      <c r="A92" t="s">
        <v>89</v>
      </c>
      <c r="B92">
        <v>968</v>
      </c>
      <c r="C92">
        <v>1660</v>
      </c>
      <c r="D92">
        <v>20</v>
      </c>
      <c r="E92">
        <v>13736</v>
      </c>
      <c r="F92">
        <v>0.8974609375</v>
      </c>
      <c r="G92">
        <v>0.97975708502024295</v>
      </c>
      <c r="H92">
        <v>0.36834094368340942</v>
      </c>
      <c r="I92">
        <f t="shared" si="1"/>
        <v>0.10782021304234866</v>
      </c>
    </row>
    <row r="93" spans="1:9" x14ac:dyDescent="0.3">
      <c r="A93" t="s">
        <v>90</v>
      </c>
      <c r="B93">
        <v>1577</v>
      </c>
      <c r="C93">
        <v>2171</v>
      </c>
      <c r="D93">
        <v>143</v>
      </c>
      <c r="E93">
        <v>12493</v>
      </c>
      <c r="F93">
        <v>0.8587646484375</v>
      </c>
      <c r="G93">
        <v>0.91686046511627906</v>
      </c>
      <c r="H93">
        <v>0.42075773745997863</v>
      </c>
      <c r="I93">
        <f t="shared" si="1"/>
        <v>0.14804964539007093</v>
      </c>
    </row>
    <row r="94" spans="1:9" x14ac:dyDescent="0.3">
      <c r="A94" t="s">
        <v>91</v>
      </c>
      <c r="B94">
        <v>552</v>
      </c>
      <c r="C94">
        <v>1310</v>
      </c>
      <c r="D94">
        <v>3</v>
      </c>
      <c r="E94">
        <v>14519</v>
      </c>
      <c r="F94">
        <v>0.91986083984375</v>
      </c>
      <c r="G94">
        <v>0.99459459459459465</v>
      </c>
      <c r="H94">
        <v>0.29645542427497312</v>
      </c>
      <c r="I94">
        <f t="shared" si="1"/>
        <v>8.2759492071514312E-2</v>
      </c>
    </row>
    <row r="95" spans="1:9" x14ac:dyDescent="0.3">
      <c r="A95" t="s">
        <v>92</v>
      </c>
      <c r="B95">
        <v>881</v>
      </c>
      <c r="C95">
        <v>739</v>
      </c>
      <c r="D95">
        <v>52</v>
      </c>
      <c r="E95">
        <v>14712</v>
      </c>
      <c r="F95">
        <v>0.95172119140625</v>
      </c>
      <c r="G95">
        <v>0.94426580921757775</v>
      </c>
      <c r="H95">
        <v>0.54382716049382718</v>
      </c>
      <c r="I95">
        <f t="shared" si="1"/>
        <v>4.7828619506828034E-2</v>
      </c>
    </row>
    <row r="96" spans="1:9" x14ac:dyDescent="0.3">
      <c r="A96" t="s">
        <v>93</v>
      </c>
      <c r="B96">
        <v>766</v>
      </c>
      <c r="C96">
        <v>1366</v>
      </c>
      <c r="D96">
        <v>70</v>
      </c>
      <c r="E96">
        <v>14182</v>
      </c>
      <c r="F96">
        <v>0.912353515625</v>
      </c>
      <c r="G96">
        <v>0.91626794258373201</v>
      </c>
      <c r="H96">
        <v>0.3592870544090056</v>
      </c>
      <c r="I96">
        <f t="shared" si="1"/>
        <v>8.7856959094417292E-2</v>
      </c>
    </row>
    <row r="97" spans="1:9" x14ac:dyDescent="0.3">
      <c r="A97" t="s">
        <v>94</v>
      </c>
      <c r="B97">
        <v>201</v>
      </c>
      <c r="C97">
        <v>32</v>
      </c>
      <c r="D97">
        <v>82</v>
      </c>
      <c r="E97">
        <v>16069</v>
      </c>
      <c r="F97">
        <v>0.9930419921875</v>
      </c>
      <c r="G97">
        <v>0.71024734982332161</v>
      </c>
      <c r="H97">
        <v>0.86266094420600858</v>
      </c>
      <c r="I97">
        <f t="shared" si="1"/>
        <v>1.9874541953915905E-3</v>
      </c>
    </row>
    <row r="98" spans="1:9" x14ac:dyDescent="0.3">
      <c r="A98" t="s">
        <v>95</v>
      </c>
      <c r="B98">
        <v>564</v>
      </c>
      <c r="C98">
        <v>149</v>
      </c>
      <c r="D98">
        <v>99</v>
      </c>
      <c r="E98">
        <v>15572</v>
      </c>
      <c r="F98">
        <v>0.98486328125</v>
      </c>
      <c r="G98">
        <v>0.85067873303167418</v>
      </c>
      <c r="H98">
        <v>0.79102384291725103</v>
      </c>
      <c r="I98">
        <f t="shared" si="1"/>
        <v>9.4777685897843647E-3</v>
      </c>
    </row>
    <row r="99" spans="1:9" x14ac:dyDescent="0.3">
      <c r="A99" t="s">
        <v>96</v>
      </c>
      <c r="B99">
        <v>534</v>
      </c>
      <c r="C99">
        <v>56</v>
      </c>
      <c r="D99">
        <v>73</v>
      </c>
      <c r="E99">
        <v>15721</v>
      </c>
      <c r="F99">
        <v>0.99212646484375</v>
      </c>
      <c r="G99">
        <v>0.87973640856672153</v>
      </c>
      <c r="H99">
        <v>0.90508474576271192</v>
      </c>
      <c r="I99">
        <f t="shared" si="1"/>
        <v>3.5494707485580275E-3</v>
      </c>
    </row>
    <row r="100" spans="1:9" x14ac:dyDescent="0.3">
      <c r="A100" t="s">
        <v>97</v>
      </c>
      <c r="B100">
        <v>470</v>
      </c>
      <c r="C100">
        <v>173</v>
      </c>
      <c r="D100">
        <v>102</v>
      </c>
      <c r="E100">
        <v>15639</v>
      </c>
      <c r="F100">
        <v>0.98321533203125</v>
      </c>
      <c r="G100">
        <v>0.82167832167832167</v>
      </c>
      <c r="H100">
        <v>0.73094867807153963</v>
      </c>
      <c r="I100">
        <f t="shared" si="1"/>
        <v>1.0941057424740703E-2</v>
      </c>
    </row>
    <row r="101" spans="1:9" x14ac:dyDescent="0.3">
      <c r="A101" t="s">
        <v>98</v>
      </c>
      <c r="B101">
        <v>679</v>
      </c>
      <c r="C101">
        <v>269</v>
      </c>
      <c r="D101">
        <v>315</v>
      </c>
      <c r="E101">
        <v>15121</v>
      </c>
      <c r="F101">
        <v>0.96435546875</v>
      </c>
      <c r="G101">
        <v>0.68309859154929575</v>
      </c>
      <c r="H101">
        <v>0.71624472573839659</v>
      </c>
      <c r="I101">
        <f t="shared" si="1"/>
        <v>1.7478882391163093E-2</v>
      </c>
    </row>
    <row r="102" spans="1:9" x14ac:dyDescent="0.3">
      <c r="A102" t="s">
        <v>99</v>
      </c>
      <c r="B102">
        <v>718</v>
      </c>
      <c r="C102">
        <v>225</v>
      </c>
      <c r="D102">
        <v>60</v>
      </c>
      <c r="E102">
        <v>15381</v>
      </c>
      <c r="F102">
        <v>0.98260498046875</v>
      </c>
      <c r="G102">
        <v>0.92287917737789205</v>
      </c>
      <c r="H102">
        <v>0.76139978791092255</v>
      </c>
      <c r="I102">
        <f t="shared" si="1"/>
        <v>1.4417531718569781E-2</v>
      </c>
    </row>
    <row r="103" spans="1:9" x14ac:dyDescent="0.3">
      <c r="A103" t="s">
        <v>100</v>
      </c>
      <c r="B103">
        <v>496</v>
      </c>
      <c r="C103">
        <v>1036</v>
      </c>
      <c r="D103">
        <v>895</v>
      </c>
      <c r="E103">
        <v>13957</v>
      </c>
      <c r="F103">
        <v>0.88214111328125</v>
      </c>
      <c r="G103">
        <v>0.35657800143781454</v>
      </c>
      <c r="H103">
        <v>0.32375979112271541</v>
      </c>
      <c r="I103">
        <f t="shared" si="1"/>
        <v>6.9098912825985459E-2</v>
      </c>
    </row>
    <row r="104" spans="1:9" x14ac:dyDescent="0.3">
      <c r="A104" t="s">
        <v>101</v>
      </c>
      <c r="B104">
        <v>1422</v>
      </c>
      <c r="C104">
        <v>2354</v>
      </c>
      <c r="D104">
        <v>496</v>
      </c>
      <c r="E104">
        <v>12112</v>
      </c>
      <c r="F104">
        <v>0.8260498046875</v>
      </c>
      <c r="G104">
        <v>0.7413972888425443</v>
      </c>
      <c r="H104">
        <v>0.37658898305084748</v>
      </c>
      <c r="I104">
        <f t="shared" si="1"/>
        <v>0.16272639292133279</v>
      </c>
    </row>
    <row r="105" spans="1:9" x14ac:dyDescent="0.3">
      <c r="A105" t="s">
        <v>102</v>
      </c>
      <c r="B105">
        <v>995</v>
      </c>
      <c r="C105">
        <v>799</v>
      </c>
      <c r="D105">
        <v>68</v>
      </c>
      <c r="E105">
        <v>14522</v>
      </c>
      <c r="F105">
        <v>0.94708251953125</v>
      </c>
      <c r="G105">
        <v>0.93603010348071491</v>
      </c>
      <c r="H105">
        <v>0.55462653288740249</v>
      </c>
      <c r="I105">
        <f t="shared" si="1"/>
        <v>5.2150642908426345E-2</v>
      </c>
    </row>
    <row r="106" spans="1:9" x14ac:dyDescent="0.3">
      <c r="A106" t="s">
        <v>103</v>
      </c>
      <c r="B106">
        <v>994</v>
      </c>
      <c r="C106">
        <v>481</v>
      </c>
      <c r="D106">
        <v>211</v>
      </c>
      <c r="E106">
        <v>14698</v>
      </c>
      <c r="F106">
        <v>0.957763671875</v>
      </c>
      <c r="G106">
        <v>0.82489626556016593</v>
      </c>
      <c r="H106">
        <v>0.6738983050847458</v>
      </c>
      <c r="I106">
        <f t="shared" si="1"/>
        <v>3.1688517030107388E-2</v>
      </c>
    </row>
    <row r="107" spans="1:9" x14ac:dyDescent="0.3">
      <c r="A107" t="s">
        <v>104</v>
      </c>
      <c r="B107">
        <v>938</v>
      </c>
      <c r="C107">
        <v>482</v>
      </c>
      <c r="D107">
        <v>154</v>
      </c>
      <c r="E107">
        <v>14810</v>
      </c>
      <c r="F107">
        <v>0.961181640625</v>
      </c>
      <c r="G107">
        <v>0.85897435897435892</v>
      </c>
      <c r="H107">
        <v>0.66056338028169015</v>
      </c>
      <c r="I107">
        <f t="shared" si="1"/>
        <v>3.1519748888307615E-2</v>
      </c>
    </row>
    <row r="108" spans="1:9" x14ac:dyDescent="0.3">
      <c r="A108" t="s">
        <v>105</v>
      </c>
      <c r="B108">
        <v>773</v>
      </c>
      <c r="C108">
        <v>1179</v>
      </c>
      <c r="D108">
        <v>81</v>
      </c>
      <c r="E108">
        <v>14351</v>
      </c>
      <c r="F108">
        <v>0.923095703125</v>
      </c>
      <c r="G108">
        <v>0.90515222482435598</v>
      </c>
      <c r="H108">
        <v>0.39600409836065575</v>
      </c>
      <c r="I108">
        <f t="shared" si="1"/>
        <v>7.5917578879587888E-2</v>
      </c>
    </row>
    <row r="109" spans="1:9" x14ac:dyDescent="0.3">
      <c r="A109" t="s">
        <v>106</v>
      </c>
      <c r="B109">
        <v>400</v>
      </c>
      <c r="C109">
        <v>145</v>
      </c>
      <c r="D109">
        <v>140</v>
      </c>
      <c r="E109">
        <v>15699</v>
      </c>
      <c r="F109">
        <v>0.98260498046875</v>
      </c>
      <c r="G109">
        <v>0.7407407407407407</v>
      </c>
      <c r="H109">
        <v>0.73394495412844041</v>
      </c>
      <c r="I109">
        <f t="shared" si="1"/>
        <v>9.1517293612724052E-3</v>
      </c>
    </row>
    <row r="110" spans="1:9" x14ac:dyDescent="0.3">
      <c r="A110" t="s">
        <v>107</v>
      </c>
      <c r="B110">
        <v>669</v>
      </c>
      <c r="C110">
        <v>241</v>
      </c>
      <c r="D110">
        <v>53</v>
      </c>
      <c r="E110">
        <v>15421</v>
      </c>
      <c r="F110">
        <v>0.9820556640625</v>
      </c>
      <c r="G110">
        <v>0.92659279778393355</v>
      </c>
      <c r="H110">
        <v>0.73516483516483522</v>
      </c>
      <c r="I110">
        <f t="shared" si="1"/>
        <v>1.5387562252585876E-2</v>
      </c>
    </row>
    <row r="111" spans="1:9" x14ac:dyDescent="0.3">
      <c r="A111" t="s">
        <v>108</v>
      </c>
      <c r="B111">
        <v>652</v>
      </c>
      <c r="C111">
        <v>211</v>
      </c>
      <c r="D111">
        <v>8</v>
      </c>
      <c r="E111">
        <v>15513</v>
      </c>
      <c r="F111">
        <v>0.98663330078125</v>
      </c>
      <c r="G111">
        <v>0.98787878787878791</v>
      </c>
      <c r="H111">
        <v>0.7555040556199305</v>
      </c>
      <c r="I111">
        <f t="shared" si="1"/>
        <v>1.3418977359450522E-2</v>
      </c>
    </row>
    <row r="112" spans="1:9" x14ac:dyDescent="0.3">
      <c r="A112" t="s">
        <v>109</v>
      </c>
      <c r="B112">
        <v>757</v>
      </c>
      <c r="C112">
        <v>380</v>
      </c>
      <c r="D112">
        <v>154</v>
      </c>
      <c r="E112">
        <v>15093</v>
      </c>
      <c r="F112">
        <v>0.9674072265625</v>
      </c>
      <c r="G112">
        <v>0.83095499451152577</v>
      </c>
      <c r="H112">
        <v>0.66578715919085307</v>
      </c>
      <c r="I112">
        <f t="shared" si="1"/>
        <v>2.4558909067407743E-2</v>
      </c>
    </row>
    <row r="113" spans="1:9" x14ac:dyDescent="0.3">
      <c r="A113" t="s">
        <v>110</v>
      </c>
      <c r="B113">
        <v>881</v>
      </c>
      <c r="C113">
        <v>592</v>
      </c>
      <c r="D113">
        <v>23</v>
      </c>
      <c r="E113">
        <v>14888</v>
      </c>
      <c r="F113">
        <v>0.96246337890625</v>
      </c>
      <c r="G113">
        <v>0.97455752212389379</v>
      </c>
      <c r="H113">
        <v>0.59809911744738631</v>
      </c>
      <c r="I113">
        <f t="shared" si="1"/>
        <v>3.8242894056847547E-2</v>
      </c>
    </row>
    <row r="114" spans="1:9" x14ac:dyDescent="0.3">
      <c r="A114" t="s">
        <v>111</v>
      </c>
      <c r="B114">
        <v>962</v>
      </c>
      <c r="C114">
        <v>362</v>
      </c>
      <c r="D114">
        <v>36</v>
      </c>
      <c r="E114">
        <v>15024</v>
      </c>
      <c r="F114">
        <v>0.9757080078125</v>
      </c>
      <c r="G114">
        <v>0.96392785571142281</v>
      </c>
      <c r="H114">
        <v>0.72658610271903323</v>
      </c>
      <c r="I114">
        <f t="shared" si="1"/>
        <v>2.3527882490575847E-2</v>
      </c>
    </row>
    <row r="115" spans="1:9" x14ac:dyDescent="0.3">
      <c r="A115" t="s">
        <v>112</v>
      </c>
      <c r="B115">
        <v>992</v>
      </c>
      <c r="C115">
        <v>498</v>
      </c>
      <c r="D115">
        <v>133</v>
      </c>
      <c r="E115">
        <v>14761</v>
      </c>
      <c r="F115">
        <v>0.96148681640625</v>
      </c>
      <c r="G115">
        <v>0.88177777777777777</v>
      </c>
      <c r="H115">
        <v>0.66577181208053693</v>
      </c>
      <c r="I115">
        <f t="shared" si="1"/>
        <v>3.2636476833344259E-2</v>
      </c>
    </row>
    <row r="116" spans="1:9" x14ac:dyDescent="0.3">
      <c r="A116" t="s">
        <v>113</v>
      </c>
      <c r="B116">
        <v>1079</v>
      </c>
      <c r="C116">
        <v>715</v>
      </c>
      <c r="D116">
        <v>405</v>
      </c>
      <c r="E116">
        <v>14185</v>
      </c>
      <c r="F116">
        <v>0.931640625</v>
      </c>
      <c r="G116">
        <v>0.72708894878706198</v>
      </c>
      <c r="H116">
        <v>0.60144927536231885</v>
      </c>
      <c r="I116">
        <f t="shared" si="1"/>
        <v>4.7986577181208051E-2</v>
      </c>
    </row>
    <row r="117" spans="1:9" x14ac:dyDescent="0.3">
      <c r="A117" t="s">
        <v>114</v>
      </c>
      <c r="B117">
        <v>407</v>
      </c>
      <c r="C117">
        <v>169</v>
      </c>
      <c r="D117">
        <v>588</v>
      </c>
      <c r="E117">
        <v>15220</v>
      </c>
      <c r="F117">
        <v>0.95379638671875</v>
      </c>
      <c r="G117">
        <v>0.40904522613065325</v>
      </c>
      <c r="H117">
        <v>0.70659722222222221</v>
      </c>
      <c r="I117">
        <f t="shared" si="1"/>
        <v>1.0981870167002404E-2</v>
      </c>
    </row>
    <row r="118" spans="1:9" x14ac:dyDescent="0.3">
      <c r="A118" t="s">
        <v>115</v>
      </c>
      <c r="B118">
        <v>1708</v>
      </c>
      <c r="C118">
        <v>1591</v>
      </c>
      <c r="D118">
        <v>298</v>
      </c>
      <c r="E118">
        <v>12787</v>
      </c>
      <c r="F118">
        <v>0.88470458984375</v>
      </c>
      <c r="G118">
        <v>0.85144566301096714</v>
      </c>
      <c r="H118">
        <v>0.51773264625644133</v>
      </c>
      <c r="I118">
        <f t="shared" si="1"/>
        <v>0.11065516761719293</v>
      </c>
    </row>
    <row r="119" spans="1:9" x14ac:dyDescent="0.3">
      <c r="A119" t="s">
        <v>116</v>
      </c>
      <c r="B119">
        <v>1574</v>
      </c>
      <c r="C119">
        <v>719</v>
      </c>
      <c r="D119">
        <v>92</v>
      </c>
      <c r="E119">
        <v>13999</v>
      </c>
      <c r="F119">
        <v>0.95050048828125</v>
      </c>
      <c r="G119">
        <v>0.94477791116446574</v>
      </c>
      <c r="H119">
        <v>0.68643698211949411</v>
      </c>
      <c r="I119">
        <f t="shared" si="1"/>
        <v>4.8851746161163202E-2</v>
      </c>
    </row>
    <row r="120" spans="1:9" x14ac:dyDescent="0.3">
      <c r="A120" t="s">
        <v>117</v>
      </c>
      <c r="B120">
        <v>1691</v>
      </c>
      <c r="C120">
        <v>1281</v>
      </c>
      <c r="D120">
        <v>0</v>
      </c>
      <c r="E120">
        <v>13412</v>
      </c>
      <c r="F120">
        <v>0.92181396484375</v>
      </c>
      <c r="G120">
        <v>1</v>
      </c>
      <c r="H120">
        <v>0.56897711978465682</v>
      </c>
      <c r="I120">
        <f t="shared" si="1"/>
        <v>8.7184373511195803E-2</v>
      </c>
    </row>
    <row r="121" spans="1:9" x14ac:dyDescent="0.3">
      <c r="A121" t="s">
        <v>117</v>
      </c>
      <c r="B121">
        <v>1691</v>
      </c>
      <c r="C121">
        <v>1281</v>
      </c>
      <c r="D121">
        <v>0</v>
      </c>
      <c r="E121">
        <v>13412</v>
      </c>
      <c r="F121">
        <f t="shared" ref="F121" si="2">(B121+E121)/(B121+C121+D121+E121)</f>
        <v>0.92181396484375</v>
      </c>
      <c r="G121">
        <f t="shared" ref="G121" si="3">(B121)/(B121+D121)</f>
        <v>1</v>
      </c>
      <c r="H121">
        <f t="shared" ref="H121" si="4">(B121)/(B121+C121)</f>
        <v>0.56897711978465682</v>
      </c>
      <c r="I121">
        <f t="shared" si="1"/>
        <v>8.7184373511195803E-2</v>
      </c>
    </row>
    <row r="122" spans="1:9" x14ac:dyDescent="0.3">
      <c r="G122">
        <f>SUM(G2:G121)</f>
        <v>99.072451479100607</v>
      </c>
      <c r="H122">
        <f t="shared" ref="H122:I122" si="5">SUM(H2:H121)</f>
        <v>49.913281388803938</v>
      </c>
      <c r="I122">
        <f t="shared" si="5"/>
        <v>18.13307073771718</v>
      </c>
    </row>
    <row r="123" spans="1:9" x14ac:dyDescent="0.3">
      <c r="G123">
        <f>G122/120</f>
        <v>0.82560376232583843</v>
      </c>
      <c r="H123">
        <f t="shared" ref="H123:I123" si="6">H122/120</f>
        <v>0.41594401157336613</v>
      </c>
      <c r="I123">
        <f t="shared" si="6"/>
        <v>0.15110892281430982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15A93-4F84-406F-AE32-4FC06234A936}">
  <dimension ref="A1:D120"/>
  <sheetViews>
    <sheetView workbookViewId="0">
      <selection activeCell="P21" sqref="P21"/>
    </sheetView>
  </sheetViews>
  <sheetFormatPr defaultRowHeight="14.4" x14ac:dyDescent="0.3"/>
  <cols>
    <col min="1" max="1" width="40.77734375" customWidth="1"/>
  </cols>
  <sheetData>
    <row r="1" spans="1:4" x14ac:dyDescent="0.3">
      <c r="A1" t="s">
        <v>119</v>
      </c>
      <c r="B1" t="s">
        <v>127</v>
      </c>
      <c r="C1" t="s">
        <v>128</v>
      </c>
      <c r="D1" t="s">
        <v>129</v>
      </c>
    </row>
    <row r="2" spans="1:4" x14ac:dyDescent="0.3">
      <c r="A2" t="s">
        <v>60</v>
      </c>
      <c r="B2">
        <v>0.67242431640625</v>
      </c>
      <c r="C2">
        <v>0.85821533203125</v>
      </c>
      <c r="D2">
        <v>0.2225341796875</v>
      </c>
    </row>
    <row r="3" spans="1:4" x14ac:dyDescent="0.3">
      <c r="A3" t="s">
        <v>72</v>
      </c>
      <c r="B3">
        <v>0.67626953125</v>
      </c>
      <c r="C3">
        <v>0.855712890625</v>
      </c>
      <c r="D3">
        <v>0.207763671875</v>
      </c>
    </row>
    <row r="4" spans="1:4" x14ac:dyDescent="0.3">
      <c r="A4" t="s">
        <v>64</v>
      </c>
      <c r="B4">
        <v>0.6844482421875</v>
      </c>
      <c r="C4">
        <v>0.80352783203125</v>
      </c>
      <c r="D4">
        <v>0.26416015625</v>
      </c>
    </row>
    <row r="5" spans="1:4" x14ac:dyDescent="0.3">
      <c r="A5" t="s">
        <v>59</v>
      </c>
      <c r="B5">
        <v>0.68878173828125</v>
      </c>
      <c r="C5">
        <v>0.8707275390625</v>
      </c>
      <c r="D5">
        <v>0.16339111328125</v>
      </c>
    </row>
    <row r="6" spans="1:4" x14ac:dyDescent="0.3">
      <c r="A6" t="s">
        <v>74</v>
      </c>
      <c r="B6">
        <v>0.69171142578125</v>
      </c>
      <c r="C6">
        <v>0.85772705078125</v>
      </c>
      <c r="D6">
        <v>0.18487548828125</v>
      </c>
    </row>
    <row r="7" spans="1:4" x14ac:dyDescent="0.3">
      <c r="A7" t="s">
        <v>71</v>
      </c>
      <c r="B7">
        <v>0.69512939453125</v>
      </c>
      <c r="C7">
        <v>0.8609619140625</v>
      </c>
      <c r="D7">
        <v>0.24139404296875</v>
      </c>
    </row>
    <row r="8" spans="1:4" x14ac:dyDescent="0.3">
      <c r="A8" t="s">
        <v>65</v>
      </c>
      <c r="B8">
        <v>0.70330810546875</v>
      </c>
      <c r="C8">
        <v>0.787353515625</v>
      </c>
      <c r="D8">
        <v>0.23724365234375</v>
      </c>
    </row>
    <row r="9" spans="1:4" x14ac:dyDescent="0.3">
      <c r="A9" t="s">
        <v>61</v>
      </c>
      <c r="B9">
        <v>0.72607421875</v>
      </c>
      <c r="C9">
        <v>0.84735107421875</v>
      </c>
      <c r="D9">
        <v>0.19732666015625</v>
      </c>
    </row>
    <row r="10" spans="1:4" x14ac:dyDescent="0.3">
      <c r="A10" t="s">
        <v>78</v>
      </c>
      <c r="B10">
        <v>0.73516845703125</v>
      </c>
      <c r="C10">
        <v>0.831787109375</v>
      </c>
      <c r="D10">
        <v>0.1776123046875</v>
      </c>
    </row>
    <row r="11" spans="1:4" x14ac:dyDescent="0.3">
      <c r="A11" t="s">
        <v>66</v>
      </c>
      <c r="B11">
        <v>0.73541259765625</v>
      </c>
      <c r="C11">
        <v>0.80096435546875</v>
      </c>
      <c r="D11">
        <v>0.2364501953125</v>
      </c>
    </row>
    <row r="12" spans="1:4" x14ac:dyDescent="0.3">
      <c r="A12" t="s">
        <v>79</v>
      </c>
      <c r="B12">
        <v>0.745849609375</v>
      </c>
      <c r="C12">
        <v>0.84271240234375</v>
      </c>
      <c r="D12">
        <v>0.2088623046875</v>
      </c>
    </row>
    <row r="13" spans="1:4" x14ac:dyDescent="0.3">
      <c r="A13" t="s">
        <v>63</v>
      </c>
      <c r="B13">
        <v>0.75</v>
      </c>
      <c r="C13">
        <v>0.8236083984375</v>
      </c>
      <c r="D13">
        <v>0.2298583984375</v>
      </c>
    </row>
    <row r="14" spans="1:4" x14ac:dyDescent="0.3">
      <c r="A14" t="s">
        <v>88</v>
      </c>
      <c r="B14">
        <v>0.75323486328125</v>
      </c>
      <c r="C14">
        <v>0.84893798828125</v>
      </c>
      <c r="D14">
        <v>0.1988525390625</v>
      </c>
    </row>
    <row r="15" spans="1:4" x14ac:dyDescent="0.3">
      <c r="A15" t="s">
        <v>73</v>
      </c>
      <c r="B15">
        <v>0.7606201171875</v>
      </c>
      <c r="C15">
        <v>0.89453125</v>
      </c>
      <c r="D15">
        <v>0.42138671875</v>
      </c>
    </row>
    <row r="16" spans="1:4" x14ac:dyDescent="0.3">
      <c r="A16" t="s">
        <v>15</v>
      </c>
      <c r="B16">
        <v>0.7669677734375</v>
      </c>
      <c r="C16">
        <v>0.890380859375</v>
      </c>
      <c r="D16">
        <v>0.2296142578125</v>
      </c>
    </row>
    <row r="17" spans="1:4" x14ac:dyDescent="0.3">
      <c r="A17" t="s">
        <v>52</v>
      </c>
      <c r="B17">
        <v>0.770263671875</v>
      </c>
      <c r="C17">
        <v>0.88934326171875</v>
      </c>
      <c r="D17">
        <v>0.337158203125</v>
      </c>
    </row>
    <row r="18" spans="1:4" x14ac:dyDescent="0.3">
      <c r="A18" t="s">
        <v>14</v>
      </c>
      <c r="B18">
        <v>0.7752685546875</v>
      </c>
      <c r="C18">
        <v>0.88275146484375</v>
      </c>
      <c r="D18">
        <v>0.2744140625</v>
      </c>
    </row>
    <row r="19" spans="1:4" x14ac:dyDescent="0.3">
      <c r="A19" t="s">
        <v>28</v>
      </c>
      <c r="B19">
        <v>0.7808837890625</v>
      </c>
      <c r="C19">
        <v>0.8665771484375</v>
      </c>
      <c r="D19">
        <v>0.29876708984375</v>
      </c>
    </row>
    <row r="20" spans="1:4" x14ac:dyDescent="0.3">
      <c r="A20" t="s">
        <v>76</v>
      </c>
      <c r="B20">
        <v>0.78094482421875</v>
      </c>
      <c r="C20">
        <v>0.91497802734375</v>
      </c>
      <c r="D20">
        <v>0.2340087890625</v>
      </c>
    </row>
    <row r="21" spans="1:4" x14ac:dyDescent="0.3">
      <c r="A21" t="s">
        <v>87</v>
      </c>
      <c r="B21">
        <v>0.78179931640625</v>
      </c>
      <c r="C21">
        <v>0.84613037109375</v>
      </c>
      <c r="D21">
        <v>0.167236328125</v>
      </c>
    </row>
    <row r="22" spans="1:4" x14ac:dyDescent="0.3">
      <c r="A22" t="s">
        <v>18</v>
      </c>
      <c r="B22">
        <v>0.78204345703125</v>
      </c>
      <c r="C22">
        <v>0.8359375</v>
      </c>
      <c r="D22">
        <v>0.26104736328125</v>
      </c>
    </row>
    <row r="23" spans="1:4" x14ac:dyDescent="0.3">
      <c r="A23" t="s">
        <v>16</v>
      </c>
      <c r="B23">
        <v>0.7830810546875</v>
      </c>
      <c r="C23">
        <v>0.8837890625</v>
      </c>
      <c r="D23">
        <v>0.263427734375</v>
      </c>
    </row>
    <row r="24" spans="1:4" x14ac:dyDescent="0.3">
      <c r="A24" t="s">
        <v>13</v>
      </c>
      <c r="B24">
        <v>0.78338623046875</v>
      </c>
      <c r="C24">
        <v>0.8896484375</v>
      </c>
      <c r="D24">
        <v>0.23486328125</v>
      </c>
    </row>
    <row r="25" spans="1:4" x14ac:dyDescent="0.3">
      <c r="A25" t="s">
        <v>77</v>
      </c>
      <c r="B25">
        <v>0.7847900390625</v>
      </c>
      <c r="C25">
        <v>0.85821533203125</v>
      </c>
      <c r="D25">
        <v>0.17974853515625</v>
      </c>
    </row>
    <row r="26" spans="1:4" x14ac:dyDescent="0.3">
      <c r="A26" t="s">
        <v>80</v>
      </c>
      <c r="B26">
        <v>0.78582763671875</v>
      </c>
      <c r="C26">
        <v>0.85693359375</v>
      </c>
      <c r="D26">
        <v>0.200439453125</v>
      </c>
    </row>
    <row r="27" spans="1:4" x14ac:dyDescent="0.3">
      <c r="A27" t="s">
        <v>70</v>
      </c>
      <c r="B27">
        <v>0.78839111328125</v>
      </c>
      <c r="C27">
        <v>0.87127685546875</v>
      </c>
      <c r="D27">
        <v>0.1785888671875</v>
      </c>
    </row>
    <row r="28" spans="1:4" x14ac:dyDescent="0.3">
      <c r="A28" t="s">
        <v>45</v>
      </c>
      <c r="B28">
        <v>0.790771484375</v>
      </c>
      <c r="C28">
        <v>0.879150390625</v>
      </c>
      <c r="D28">
        <v>0.322998046875</v>
      </c>
    </row>
    <row r="29" spans="1:4" x14ac:dyDescent="0.3">
      <c r="A29" t="s">
        <v>11</v>
      </c>
      <c r="B29">
        <v>0.792236328125</v>
      </c>
      <c r="C29">
        <v>0.90081787109375</v>
      </c>
      <c r="D29">
        <v>0.29071044921875</v>
      </c>
    </row>
    <row r="30" spans="1:4" x14ac:dyDescent="0.3">
      <c r="A30" t="s">
        <v>86</v>
      </c>
      <c r="B30">
        <v>0.798095703125</v>
      </c>
      <c r="C30">
        <v>0.88140869140625</v>
      </c>
      <c r="D30">
        <v>0.174072265625</v>
      </c>
    </row>
    <row r="31" spans="1:4" x14ac:dyDescent="0.3">
      <c r="A31" t="s">
        <v>4</v>
      </c>
      <c r="B31">
        <v>0.7982177734375</v>
      </c>
      <c r="C31">
        <v>0.88397216796875</v>
      </c>
      <c r="D31">
        <v>0.27520751953125</v>
      </c>
    </row>
    <row r="32" spans="1:4" x14ac:dyDescent="0.3">
      <c r="A32" t="s">
        <v>29</v>
      </c>
      <c r="B32">
        <v>0.79888916015625</v>
      </c>
      <c r="C32">
        <v>0.8812255859375</v>
      </c>
      <c r="D32">
        <v>0.37890625</v>
      </c>
    </row>
    <row r="33" spans="1:4" x14ac:dyDescent="0.3">
      <c r="A33" t="s">
        <v>17</v>
      </c>
      <c r="B33">
        <v>0.79937744140625</v>
      </c>
      <c r="C33">
        <v>0.85272216796875</v>
      </c>
      <c r="D33">
        <v>0.254150390625</v>
      </c>
    </row>
    <row r="34" spans="1:4" x14ac:dyDescent="0.3">
      <c r="A34" t="s">
        <v>27</v>
      </c>
      <c r="B34">
        <v>0.79937744140625</v>
      </c>
      <c r="C34">
        <v>0.87445068359375</v>
      </c>
      <c r="D34">
        <v>0.3531494140625</v>
      </c>
    </row>
    <row r="35" spans="1:4" x14ac:dyDescent="0.3">
      <c r="A35" t="s">
        <v>19</v>
      </c>
      <c r="B35">
        <v>0.8017578125</v>
      </c>
      <c r="C35">
        <v>0.85589599609375</v>
      </c>
      <c r="D35">
        <v>0.268798828125</v>
      </c>
    </row>
    <row r="36" spans="1:4" x14ac:dyDescent="0.3">
      <c r="A36" t="s">
        <v>24</v>
      </c>
      <c r="B36">
        <v>0.80267333984375</v>
      </c>
      <c r="C36">
        <v>0.88604736328125</v>
      </c>
      <c r="D36">
        <v>0.3919677734375</v>
      </c>
    </row>
    <row r="37" spans="1:4" x14ac:dyDescent="0.3">
      <c r="A37" t="s">
        <v>5</v>
      </c>
      <c r="B37">
        <v>0.80389404296875</v>
      </c>
      <c r="C37">
        <v>0.89794921875</v>
      </c>
      <c r="D37">
        <v>0.2625732421875</v>
      </c>
    </row>
    <row r="38" spans="1:4" x14ac:dyDescent="0.3">
      <c r="A38" t="s">
        <v>8</v>
      </c>
      <c r="B38">
        <v>0.80706787109375</v>
      </c>
      <c r="C38">
        <v>0.9051513671875</v>
      </c>
      <c r="D38">
        <v>0.2666015625</v>
      </c>
    </row>
    <row r="39" spans="1:4" x14ac:dyDescent="0.3">
      <c r="A39" t="s">
        <v>51</v>
      </c>
      <c r="B39">
        <v>0.80755615234375</v>
      </c>
      <c r="C39">
        <v>0.887939453125</v>
      </c>
      <c r="D39">
        <v>0.351318359375</v>
      </c>
    </row>
    <row r="40" spans="1:4" x14ac:dyDescent="0.3">
      <c r="A40" t="s">
        <v>22</v>
      </c>
      <c r="B40">
        <v>0.80804443359375</v>
      </c>
      <c r="C40">
        <v>0.884033203125</v>
      </c>
      <c r="D40">
        <v>0.30157470703125</v>
      </c>
    </row>
    <row r="41" spans="1:4" x14ac:dyDescent="0.3">
      <c r="A41" t="s">
        <v>12</v>
      </c>
      <c r="B41">
        <v>0.80914306640625</v>
      </c>
      <c r="C41">
        <v>0.9029541015625</v>
      </c>
      <c r="D41">
        <v>0.2529296875</v>
      </c>
    </row>
    <row r="42" spans="1:4" x14ac:dyDescent="0.3">
      <c r="A42" t="s">
        <v>21</v>
      </c>
      <c r="B42">
        <v>0.8114013671875</v>
      </c>
      <c r="C42">
        <v>0.8739013671875</v>
      </c>
      <c r="D42">
        <v>0.33135986328125</v>
      </c>
    </row>
    <row r="43" spans="1:4" x14ac:dyDescent="0.3">
      <c r="A43" t="s">
        <v>7</v>
      </c>
      <c r="B43">
        <v>0.813720703125</v>
      </c>
      <c r="C43">
        <v>0.91326904296875</v>
      </c>
      <c r="D43">
        <v>0.35479736328125</v>
      </c>
    </row>
    <row r="44" spans="1:4" x14ac:dyDescent="0.3">
      <c r="A44" t="s">
        <v>2</v>
      </c>
      <c r="B44">
        <v>0.8204345703125</v>
      </c>
      <c r="C44">
        <v>0.8809814453125</v>
      </c>
      <c r="D44">
        <v>0.3895263671875</v>
      </c>
    </row>
    <row r="45" spans="1:4" x14ac:dyDescent="0.3">
      <c r="A45" t="s">
        <v>58</v>
      </c>
      <c r="B45">
        <v>0.822021484375</v>
      </c>
      <c r="C45">
        <v>0.89434814453125</v>
      </c>
      <c r="D45">
        <v>0.34564208984375</v>
      </c>
    </row>
    <row r="46" spans="1:4" x14ac:dyDescent="0.3">
      <c r="A46" t="s">
        <v>30</v>
      </c>
      <c r="B46">
        <v>0.82232666015625</v>
      </c>
      <c r="C46">
        <v>0.91778564453125</v>
      </c>
      <c r="D46">
        <v>0.3541259765625</v>
      </c>
    </row>
    <row r="47" spans="1:4" x14ac:dyDescent="0.3">
      <c r="A47" t="s">
        <v>20</v>
      </c>
      <c r="B47">
        <v>0.82293701171875</v>
      </c>
      <c r="C47">
        <v>0.88134765625</v>
      </c>
      <c r="D47">
        <v>0.36236572265625</v>
      </c>
    </row>
    <row r="48" spans="1:4" x14ac:dyDescent="0.3">
      <c r="A48" t="s">
        <v>118</v>
      </c>
      <c r="B48">
        <v>0.82354736328125</v>
      </c>
      <c r="C48">
        <v>0.92010498046875</v>
      </c>
      <c r="D48">
        <v>0.44793701171875</v>
      </c>
    </row>
    <row r="49" spans="1:4" x14ac:dyDescent="0.3">
      <c r="A49" t="s">
        <v>25</v>
      </c>
      <c r="B49">
        <v>0.8240966796875</v>
      </c>
      <c r="C49">
        <v>0.87353515625</v>
      </c>
      <c r="D49">
        <v>0.44952392578125</v>
      </c>
    </row>
    <row r="50" spans="1:4" x14ac:dyDescent="0.3">
      <c r="A50" t="s">
        <v>50</v>
      </c>
      <c r="B50">
        <v>0.82452392578125</v>
      </c>
      <c r="C50">
        <v>0.90869140625</v>
      </c>
      <c r="D50">
        <v>0.32159423828125</v>
      </c>
    </row>
    <row r="51" spans="1:4" x14ac:dyDescent="0.3">
      <c r="A51" t="s">
        <v>26</v>
      </c>
      <c r="B51">
        <v>0.82476806640625</v>
      </c>
      <c r="C51">
        <v>0.88323974609375</v>
      </c>
      <c r="D51">
        <v>0.3682861328125</v>
      </c>
    </row>
    <row r="52" spans="1:4" x14ac:dyDescent="0.3">
      <c r="A52" t="s">
        <v>101</v>
      </c>
      <c r="B52">
        <v>0.8260498046875</v>
      </c>
      <c r="C52">
        <v>0.892333984375</v>
      </c>
      <c r="D52">
        <v>0.264404296875</v>
      </c>
    </row>
    <row r="53" spans="1:4" x14ac:dyDescent="0.3">
      <c r="A53" t="s">
        <v>69</v>
      </c>
      <c r="B53">
        <v>0.8271484375</v>
      </c>
      <c r="C53">
        <v>0.8634033203125</v>
      </c>
      <c r="D53">
        <v>0.1904296875</v>
      </c>
    </row>
    <row r="54" spans="1:4" x14ac:dyDescent="0.3">
      <c r="A54" t="s">
        <v>84</v>
      </c>
      <c r="B54">
        <v>0.8284912109375</v>
      </c>
      <c r="C54">
        <v>0.9158935546875</v>
      </c>
      <c r="D54">
        <v>0.21337890625</v>
      </c>
    </row>
    <row r="55" spans="1:4" x14ac:dyDescent="0.3">
      <c r="A55" t="s">
        <v>48</v>
      </c>
      <c r="B55">
        <v>0.83203125</v>
      </c>
      <c r="C55">
        <v>0.89617919921875</v>
      </c>
      <c r="D55">
        <v>0.3470458984375</v>
      </c>
    </row>
    <row r="56" spans="1:4" x14ac:dyDescent="0.3">
      <c r="A56" t="s">
        <v>9</v>
      </c>
      <c r="B56">
        <v>0.83685302734375</v>
      </c>
      <c r="C56">
        <v>0.92138671875</v>
      </c>
      <c r="D56">
        <v>0.2933349609375</v>
      </c>
    </row>
    <row r="57" spans="1:4" x14ac:dyDescent="0.3">
      <c r="A57" t="s">
        <v>67</v>
      </c>
      <c r="B57">
        <v>0.83721923828125</v>
      </c>
      <c r="C57">
        <v>0.8447265625</v>
      </c>
      <c r="D57">
        <v>0.26873779296875</v>
      </c>
    </row>
    <row r="58" spans="1:4" x14ac:dyDescent="0.3">
      <c r="A58" t="s">
        <v>6</v>
      </c>
      <c r="B58">
        <v>0.8380126953125</v>
      </c>
      <c r="C58">
        <v>0.90057373046875</v>
      </c>
      <c r="D58">
        <v>0.26776123046875</v>
      </c>
    </row>
    <row r="59" spans="1:4" x14ac:dyDescent="0.3">
      <c r="A59" t="s">
        <v>81</v>
      </c>
      <c r="B59">
        <v>0.83819580078125</v>
      </c>
      <c r="C59">
        <v>0.867919921875</v>
      </c>
      <c r="D59">
        <v>0.29827880859375</v>
      </c>
    </row>
    <row r="60" spans="1:4" x14ac:dyDescent="0.3">
      <c r="A60" t="s">
        <v>3</v>
      </c>
      <c r="B60">
        <v>0.839111328125</v>
      </c>
      <c r="C60">
        <v>0.88946533203125</v>
      </c>
      <c r="D60">
        <v>0.32220458984375</v>
      </c>
    </row>
    <row r="61" spans="1:4" x14ac:dyDescent="0.3">
      <c r="A61" t="s">
        <v>0</v>
      </c>
      <c r="B61">
        <v>0.83917236328125</v>
      </c>
      <c r="C61">
        <v>0.918212890625</v>
      </c>
      <c r="D61">
        <v>0.50335693359375</v>
      </c>
    </row>
    <row r="62" spans="1:4" x14ac:dyDescent="0.3">
      <c r="A62" t="s">
        <v>62</v>
      </c>
      <c r="B62">
        <v>0.83917236328125</v>
      </c>
      <c r="C62">
        <v>0.90753173828125</v>
      </c>
      <c r="D62">
        <v>0.168701171875</v>
      </c>
    </row>
    <row r="63" spans="1:4" x14ac:dyDescent="0.3">
      <c r="A63" t="s">
        <v>47</v>
      </c>
      <c r="B63">
        <v>0.84027099609375</v>
      </c>
      <c r="C63">
        <v>0.89129638671875</v>
      </c>
      <c r="D63">
        <v>0.340087890625</v>
      </c>
    </row>
    <row r="64" spans="1:4" x14ac:dyDescent="0.3">
      <c r="A64" t="s">
        <v>23</v>
      </c>
      <c r="B64">
        <v>0.84088134765625</v>
      </c>
      <c r="C64">
        <v>0.8807373046875</v>
      </c>
      <c r="D64">
        <v>0.35296630859375</v>
      </c>
    </row>
    <row r="65" spans="1:4" x14ac:dyDescent="0.3">
      <c r="A65" t="s">
        <v>75</v>
      </c>
      <c r="B65">
        <v>0.84130859375</v>
      </c>
      <c r="C65">
        <v>0.92138671875</v>
      </c>
      <c r="D65">
        <v>0.20068359375</v>
      </c>
    </row>
    <row r="66" spans="1:4" x14ac:dyDescent="0.3">
      <c r="A66" t="s">
        <v>46</v>
      </c>
      <c r="B66">
        <v>0.8421630859375</v>
      </c>
      <c r="C66">
        <v>0.9056396484375</v>
      </c>
      <c r="D66">
        <v>0.3052978515625</v>
      </c>
    </row>
    <row r="67" spans="1:4" x14ac:dyDescent="0.3">
      <c r="A67" t="s">
        <v>53</v>
      </c>
      <c r="B67">
        <v>0.844482421875</v>
      </c>
      <c r="C67">
        <v>0.900390625</v>
      </c>
      <c r="D67">
        <v>0.32781982421875</v>
      </c>
    </row>
    <row r="68" spans="1:4" x14ac:dyDescent="0.3">
      <c r="A68" t="s">
        <v>34</v>
      </c>
      <c r="B68">
        <v>0.84576416015625</v>
      </c>
      <c r="C68">
        <v>0.2447509765625</v>
      </c>
      <c r="D68">
        <v>0.33245849609375</v>
      </c>
    </row>
    <row r="69" spans="1:4" x14ac:dyDescent="0.3">
      <c r="A69" t="s">
        <v>68</v>
      </c>
      <c r="B69">
        <v>0.84735107421875</v>
      </c>
      <c r="C69">
        <v>0.89837646484375</v>
      </c>
      <c r="D69">
        <v>0.36114501953125</v>
      </c>
    </row>
    <row r="70" spans="1:4" x14ac:dyDescent="0.3">
      <c r="A70" t="s">
        <v>82</v>
      </c>
      <c r="B70">
        <v>0.847412109375</v>
      </c>
      <c r="C70">
        <v>0.875732421875</v>
      </c>
      <c r="D70">
        <v>0.22662353515625</v>
      </c>
    </row>
    <row r="71" spans="1:4" x14ac:dyDescent="0.3">
      <c r="A71" t="s">
        <v>49</v>
      </c>
      <c r="B71">
        <v>0.85052490234375</v>
      </c>
      <c r="C71">
        <v>0.9075927734375</v>
      </c>
      <c r="D71">
        <v>0.35009765625</v>
      </c>
    </row>
    <row r="72" spans="1:4" x14ac:dyDescent="0.3">
      <c r="A72" t="s">
        <v>35</v>
      </c>
      <c r="B72">
        <v>0.85400390625</v>
      </c>
      <c r="C72">
        <v>0.22314453125</v>
      </c>
      <c r="D72">
        <v>0.34814453125</v>
      </c>
    </row>
    <row r="73" spans="1:4" x14ac:dyDescent="0.3">
      <c r="A73" t="s">
        <v>33</v>
      </c>
      <c r="B73">
        <v>0.854736328125</v>
      </c>
      <c r="C73">
        <v>0.24505615234375</v>
      </c>
      <c r="D73">
        <v>0.3394775390625</v>
      </c>
    </row>
    <row r="74" spans="1:4" x14ac:dyDescent="0.3">
      <c r="A74" t="s">
        <v>56</v>
      </c>
      <c r="B74">
        <v>0.8582763671875</v>
      </c>
      <c r="C74">
        <v>0.93572998046875</v>
      </c>
      <c r="D74">
        <v>0.2559814453125</v>
      </c>
    </row>
    <row r="75" spans="1:4" x14ac:dyDescent="0.3">
      <c r="A75" t="s">
        <v>32</v>
      </c>
      <c r="B75">
        <v>0.85845947265625</v>
      </c>
      <c r="C75">
        <v>0.21856689453125</v>
      </c>
      <c r="D75">
        <v>0.36236572265625</v>
      </c>
    </row>
    <row r="76" spans="1:4" x14ac:dyDescent="0.3">
      <c r="A76" t="s">
        <v>90</v>
      </c>
      <c r="B76">
        <v>0.8587646484375</v>
      </c>
      <c r="C76">
        <v>0.9183349609375</v>
      </c>
      <c r="D76">
        <v>0.49462890625</v>
      </c>
    </row>
    <row r="77" spans="1:4" x14ac:dyDescent="0.3">
      <c r="A77" t="s">
        <v>83</v>
      </c>
      <c r="B77">
        <v>0.86016845703125</v>
      </c>
      <c r="C77">
        <v>0.9010009765625</v>
      </c>
      <c r="D77">
        <v>0.277099609375</v>
      </c>
    </row>
    <row r="78" spans="1:4" x14ac:dyDescent="0.3">
      <c r="A78" t="s">
        <v>1</v>
      </c>
      <c r="B78">
        <v>0.86163330078125</v>
      </c>
      <c r="C78">
        <v>0.9005126953125</v>
      </c>
      <c r="D78">
        <v>0.438720703125</v>
      </c>
    </row>
    <row r="79" spans="1:4" x14ac:dyDescent="0.3">
      <c r="A79" t="s">
        <v>57</v>
      </c>
      <c r="B79">
        <v>0.86163330078125</v>
      </c>
      <c r="C79">
        <v>0.921142578125</v>
      </c>
      <c r="D79">
        <v>0.32000732421875</v>
      </c>
    </row>
    <row r="80" spans="1:4" x14ac:dyDescent="0.3">
      <c r="A80" t="s">
        <v>31</v>
      </c>
      <c r="B80">
        <v>0.86328125</v>
      </c>
      <c r="C80">
        <v>0.2633056640625</v>
      </c>
      <c r="D80">
        <v>0.37969970703125</v>
      </c>
    </row>
    <row r="81" spans="1:4" x14ac:dyDescent="0.3">
      <c r="A81" t="s">
        <v>44</v>
      </c>
      <c r="B81">
        <v>0.87451171875</v>
      </c>
      <c r="C81">
        <v>0.89471435546875</v>
      </c>
      <c r="D81">
        <v>0.3314208984375</v>
      </c>
    </row>
    <row r="82" spans="1:4" x14ac:dyDescent="0.3">
      <c r="A82" t="s">
        <v>85</v>
      </c>
      <c r="B82">
        <v>0.876953125</v>
      </c>
      <c r="C82">
        <v>0.9180908203125</v>
      </c>
      <c r="D82">
        <v>0.18902587890625</v>
      </c>
    </row>
    <row r="83" spans="1:4" x14ac:dyDescent="0.3">
      <c r="A83" t="s">
        <v>100</v>
      </c>
      <c r="B83">
        <v>0.88214111328125</v>
      </c>
      <c r="C83">
        <v>0.52508544921875</v>
      </c>
      <c r="D83">
        <v>0.2708740234375</v>
      </c>
    </row>
    <row r="84" spans="1:4" x14ac:dyDescent="0.3">
      <c r="A84" t="s">
        <v>115</v>
      </c>
      <c r="B84">
        <v>0.88470458984375</v>
      </c>
      <c r="C84">
        <v>0.9127197265625</v>
      </c>
      <c r="D84">
        <v>0.55926513671875</v>
      </c>
    </row>
    <row r="85" spans="1:4" x14ac:dyDescent="0.3">
      <c r="A85" t="s">
        <v>89</v>
      </c>
      <c r="B85">
        <v>0.8974609375</v>
      </c>
      <c r="C85">
        <v>0.92095947265625</v>
      </c>
      <c r="D85">
        <v>0.623779296875</v>
      </c>
    </row>
    <row r="86" spans="1:4" x14ac:dyDescent="0.3">
      <c r="A86" t="s">
        <v>55</v>
      </c>
      <c r="B86">
        <v>0.8988037109375</v>
      </c>
      <c r="C86">
        <v>0.95941162109375</v>
      </c>
      <c r="D86">
        <v>0.29364013671875</v>
      </c>
    </row>
    <row r="87" spans="1:4" x14ac:dyDescent="0.3">
      <c r="A87" t="s">
        <v>43</v>
      </c>
      <c r="B87">
        <v>0.9039306640625</v>
      </c>
      <c r="C87">
        <v>0.49188232421875</v>
      </c>
      <c r="D87">
        <v>0.331298828125</v>
      </c>
    </row>
    <row r="88" spans="1:4" x14ac:dyDescent="0.3">
      <c r="A88" t="s">
        <v>54</v>
      </c>
      <c r="B88">
        <v>0.906494140625</v>
      </c>
      <c r="C88">
        <v>0.43603515625</v>
      </c>
      <c r="D88">
        <v>0.3331298828125</v>
      </c>
    </row>
    <row r="89" spans="1:4" x14ac:dyDescent="0.3">
      <c r="A89" t="s">
        <v>42</v>
      </c>
      <c r="B89">
        <v>0.9091796875</v>
      </c>
      <c r="C89">
        <v>0.19000244140625</v>
      </c>
      <c r="D89">
        <v>0.337890625</v>
      </c>
    </row>
    <row r="90" spans="1:4" x14ac:dyDescent="0.3">
      <c r="A90" t="s">
        <v>41</v>
      </c>
      <c r="B90">
        <v>0.90960693359375</v>
      </c>
      <c r="C90">
        <v>0.4696044921875</v>
      </c>
      <c r="D90">
        <v>0.35693359375</v>
      </c>
    </row>
    <row r="91" spans="1:4" x14ac:dyDescent="0.3">
      <c r="A91" t="s">
        <v>38</v>
      </c>
      <c r="B91">
        <v>0.9110107421875</v>
      </c>
      <c r="C91">
        <v>0.19732666015625</v>
      </c>
      <c r="D91">
        <v>0.3668212890625</v>
      </c>
    </row>
    <row r="92" spans="1:4" x14ac:dyDescent="0.3">
      <c r="A92" t="s">
        <v>93</v>
      </c>
      <c r="B92">
        <v>0.912353515625</v>
      </c>
      <c r="C92">
        <v>0.9375</v>
      </c>
      <c r="D92">
        <v>0.5792236328125</v>
      </c>
    </row>
    <row r="93" spans="1:4" x14ac:dyDescent="0.3">
      <c r="A93" t="s">
        <v>10</v>
      </c>
      <c r="B93">
        <v>0.916015625</v>
      </c>
      <c r="C93">
        <v>0.95245361328125</v>
      </c>
      <c r="D93">
        <v>0.3416748046875</v>
      </c>
    </row>
    <row r="94" spans="1:4" x14ac:dyDescent="0.3">
      <c r="A94" t="s">
        <v>36</v>
      </c>
      <c r="B94">
        <v>0.91943359375</v>
      </c>
      <c r="C94">
        <v>0.24237060546875</v>
      </c>
      <c r="D94">
        <v>0.403564453125</v>
      </c>
    </row>
    <row r="95" spans="1:4" x14ac:dyDescent="0.3">
      <c r="A95" t="s">
        <v>91</v>
      </c>
      <c r="B95">
        <v>0.91986083984375</v>
      </c>
      <c r="C95">
        <v>0.9454345703125</v>
      </c>
      <c r="D95">
        <v>0.3404541015625</v>
      </c>
    </row>
    <row r="96" spans="1:4" x14ac:dyDescent="0.3">
      <c r="A96" t="s">
        <v>117</v>
      </c>
      <c r="B96">
        <v>0.92181396484375</v>
      </c>
      <c r="C96">
        <v>0.9837646484375</v>
      </c>
      <c r="D96">
        <v>0.62530517578125</v>
      </c>
    </row>
    <row r="97" spans="1:4" x14ac:dyDescent="0.3">
      <c r="A97" t="s">
        <v>105</v>
      </c>
      <c r="B97">
        <v>0.923095703125</v>
      </c>
      <c r="C97">
        <v>0.93115234375</v>
      </c>
      <c r="D97">
        <v>0.45703125</v>
      </c>
    </row>
    <row r="98" spans="1:4" x14ac:dyDescent="0.3">
      <c r="A98" t="s">
        <v>113</v>
      </c>
      <c r="B98">
        <v>0.931640625</v>
      </c>
      <c r="C98">
        <v>0.86517333984375</v>
      </c>
      <c r="D98">
        <v>0.66595458984375</v>
      </c>
    </row>
    <row r="99" spans="1:4" x14ac:dyDescent="0.3">
      <c r="A99" t="s">
        <v>37</v>
      </c>
      <c r="B99">
        <v>0.93255615234375</v>
      </c>
      <c r="C99">
        <v>0.20928955078125</v>
      </c>
      <c r="D99">
        <v>0.36578369140625</v>
      </c>
    </row>
    <row r="100" spans="1:4" x14ac:dyDescent="0.3">
      <c r="A100" t="s">
        <v>40</v>
      </c>
      <c r="B100">
        <v>0.9385986328125</v>
      </c>
      <c r="C100">
        <v>0.18634033203125</v>
      </c>
      <c r="D100">
        <v>0.3597412109375</v>
      </c>
    </row>
    <row r="101" spans="1:4" x14ac:dyDescent="0.3">
      <c r="A101" t="s">
        <v>102</v>
      </c>
      <c r="B101">
        <v>0.94708251953125</v>
      </c>
      <c r="C101">
        <v>0.9765625</v>
      </c>
      <c r="D101">
        <v>0.56982421875</v>
      </c>
    </row>
    <row r="102" spans="1:4" x14ac:dyDescent="0.3">
      <c r="A102" t="s">
        <v>39</v>
      </c>
      <c r="B102">
        <v>0.94921875</v>
      </c>
      <c r="C102">
        <v>0.174072265625</v>
      </c>
      <c r="D102">
        <v>0.35772705078125</v>
      </c>
    </row>
    <row r="103" spans="1:4" x14ac:dyDescent="0.3">
      <c r="A103" t="s">
        <v>116</v>
      </c>
      <c r="B103">
        <v>0.95050048828125</v>
      </c>
      <c r="C103">
        <v>0.97430419921875</v>
      </c>
      <c r="D103">
        <v>0.54266357421875</v>
      </c>
    </row>
    <row r="104" spans="1:4" x14ac:dyDescent="0.3">
      <c r="A104" t="s">
        <v>92</v>
      </c>
      <c r="B104">
        <v>0.95172119140625</v>
      </c>
      <c r="C104">
        <v>0.966552734375</v>
      </c>
      <c r="D104">
        <v>0.57098388671875</v>
      </c>
    </row>
    <row r="105" spans="1:4" x14ac:dyDescent="0.3">
      <c r="A105" t="s">
        <v>114</v>
      </c>
      <c r="B105">
        <v>0.95379638671875</v>
      </c>
      <c r="C105">
        <v>0.61590576171875</v>
      </c>
      <c r="D105">
        <v>0.4598388671875</v>
      </c>
    </row>
    <row r="106" spans="1:4" x14ac:dyDescent="0.3">
      <c r="A106" t="s">
        <v>103</v>
      </c>
      <c r="B106">
        <v>0.957763671875</v>
      </c>
      <c r="C106">
        <v>0.98565673828125</v>
      </c>
      <c r="D106">
        <v>0.4874267578125</v>
      </c>
    </row>
    <row r="107" spans="1:4" x14ac:dyDescent="0.3">
      <c r="A107" t="s">
        <v>104</v>
      </c>
      <c r="B107">
        <v>0.961181640625</v>
      </c>
      <c r="C107">
        <v>0.97979736328125</v>
      </c>
      <c r="D107">
        <v>0.32733154296875</v>
      </c>
    </row>
    <row r="108" spans="1:4" x14ac:dyDescent="0.3">
      <c r="A108" t="s">
        <v>112</v>
      </c>
      <c r="B108">
        <v>0.96148681640625</v>
      </c>
      <c r="C108">
        <v>0.9833984375</v>
      </c>
      <c r="D108">
        <v>0.6385498046875</v>
      </c>
    </row>
    <row r="109" spans="1:4" x14ac:dyDescent="0.3">
      <c r="A109" t="s">
        <v>110</v>
      </c>
      <c r="B109">
        <v>0.96246337890625</v>
      </c>
      <c r="C109">
        <v>0.99005126953125</v>
      </c>
      <c r="D109">
        <v>0.57635498046875</v>
      </c>
    </row>
    <row r="110" spans="1:4" x14ac:dyDescent="0.3">
      <c r="A110" t="s">
        <v>98</v>
      </c>
      <c r="B110">
        <v>0.96435546875</v>
      </c>
      <c r="C110">
        <v>0.981689453125</v>
      </c>
      <c r="D110">
        <v>0.52099609375</v>
      </c>
    </row>
    <row r="111" spans="1:4" x14ac:dyDescent="0.3">
      <c r="A111" t="s">
        <v>109</v>
      </c>
      <c r="B111">
        <v>0.9674072265625</v>
      </c>
      <c r="C111">
        <v>0.9849853515625</v>
      </c>
      <c r="D111">
        <v>0.753173828125</v>
      </c>
    </row>
    <row r="112" spans="1:4" x14ac:dyDescent="0.3">
      <c r="A112" t="s">
        <v>111</v>
      </c>
      <c r="B112">
        <v>0.9757080078125</v>
      </c>
      <c r="C112">
        <v>0.98468017578125</v>
      </c>
      <c r="D112">
        <v>0.4544677734375</v>
      </c>
    </row>
    <row r="113" spans="1:4" x14ac:dyDescent="0.3">
      <c r="A113" t="s">
        <v>107</v>
      </c>
      <c r="B113">
        <v>0.9820556640625</v>
      </c>
      <c r="C113">
        <v>0.987548828125</v>
      </c>
      <c r="D113">
        <v>0.658447265625</v>
      </c>
    </row>
    <row r="114" spans="1:4" x14ac:dyDescent="0.3">
      <c r="A114" t="s">
        <v>99</v>
      </c>
      <c r="B114">
        <v>0.98260498046875</v>
      </c>
      <c r="C114">
        <v>0.98883056640625</v>
      </c>
      <c r="D114">
        <v>0.36676025390625</v>
      </c>
    </row>
    <row r="115" spans="1:4" x14ac:dyDescent="0.3">
      <c r="A115" t="s">
        <v>106</v>
      </c>
      <c r="B115">
        <v>0.98260498046875</v>
      </c>
      <c r="C115">
        <v>0.99005126953125</v>
      </c>
      <c r="D115">
        <v>0.6702880859375</v>
      </c>
    </row>
    <row r="116" spans="1:4" x14ac:dyDescent="0.3">
      <c r="A116" t="s">
        <v>97</v>
      </c>
      <c r="B116">
        <v>0.98321533203125</v>
      </c>
      <c r="C116">
        <v>0.99261474609375</v>
      </c>
      <c r="D116">
        <v>0.47900390625</v>
      </c>
    </row>
    <row r="117" spans="1:4" x14ac:dyDescent="0.3">
      <c r="A117" t="s">
        <v>95</v>
      </c>
      <c r="B117">
        <v>0.98486328125</v>
      </c>
      <c r="C117">
        <v>0.99114990234375</v>
      </c>
      <c r="D117">
        <v>0.6351318359375</v>
      </c>
    </row>
    <row r="118" spans="1:4" x14ac:dyDescent="0.3">
      <c r="A118" t="s">
        <v>108</v>
      </c>
      <c r="B118">
        <v>0.98663330078125</v>
      </c>
      <c r="C118">
        <v>0.9879150390625</v>
      </c>
      <c r="D118">
        <v>0.6556396484375</v>
      </c>
    </row>
    <row r="119" spans="1:4" x14ac:dyDescent="0.3">
      <c r="A119" t="s">
        <v>96</v>
      </c>
      <c r="B119">
        <v>0.99212646484375</v>
      </c>
      <c r="C119">
        <v>0.99407958984375</v>
      </c>
      <c r="D119">
        <v>0.44647216796875</v>
      </c>
    </row>
    <row r="120" spans="1:4" x14ac:dyDescent="0.3">
      <c r="A120" t="s">
        <v>94</v>
      </c>
      <c r="B120">
        <v>0.9930419921875</v>
      </c>
      <c r="C120">
        <v>0.992919921875</v>
      </c>
      <c r="D120">
        <v>0.3841552734375</v>
      </c>
    </row>
  </sheetData>
  <sortState ref="A2:D122">
    <sortCondition ref="B2:B122"/>
  </sortState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95A7022D-68E7-4740-9CA0-8FAEE348F0F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Accuracy!A2:A2</xm:f>
              <xm:sqref>B2</xm:sqref>
            </x14:sparkline>
            <x14:sparkline>
              <xm:f>Accuracy!A3:A3</xm:f>
              <xm:sqref>B3</xm:sqref>
            </x14:sparkline>
            <x14:sparkline>
              <xm:f>Accuracy!A4:A4</xm:f>
              <xm:sqref>B4</xm:sqref>
            </x14:sparkline>
            <x14:sparkline>
              <xm:f>Accuracy!A5:A5</xm:f>
              <xm:sqref>B5</xm:sqref>
            </x14:sparkline>
            <x14:sparkline>
              <xm:f>Accuracy!A6:A6</xm:f>
              <xm:sqref>B6</xm:sqref>
            </x14:sparkline>
            <x14:sparkline>
              <xm:f>Accuracy!A7:A7</xm:f>
              <xm:sqref>B7</xm:sqref>
            </x14:sparkline>
            <x14:sparkline>
              <xm:f>Accuracy!A8:A8</xm:f>
              <xm:sqref>B8</xm:sqref>
            </x14:sparkline>
            <x14:sparkline>
              <xm:f>Accuracy!A9:A9</xm:f>
              <xm:sqref>B9</xm:sqref>
            </x14:sparkline>
            <x14:sparkline>
              <xm:f>Accuracy!A10:A10</xm:f>
              <xm:sqref>B10</xm:sqref>
            </x14:sparkline>
            <x14:sparkline>
              <xm:f>Accuracy!A11:A11</xm:f>
              <xm:sqref>B11</xm:sqref>
            </x14:sparkline>
            <x14:sparkline>
              <xm:f>Accuracy!A12:A12</xm:f>
              <xm:sqref>B12</xm:sqref>
            </x14:sparkline>
            <x14:sparkline>
              <xm:f>Accuracy!A13:A13</xm:f>
              <xm:sqref>B13</xm:sqref>
            </x14:sparkline>
            <x14:sparkline>
              <xm:f>Accuracy!A14:A14</xm:f>
              <xm:sqref>B14</xm:sqref>
            </x14:sparkline>
            <x14:sparkline>
              <xm:f>Accuracy!A15:A15</xm:f>
              <xm:sqref>B15</xm:sqref>
            </x14:sparkline>
            <x14:sparkline>
              <xm:f>Accuracy!A16:A16</xm:f>
              <xm:sqref>B16</xm:sqref>
            </x14:sparkline>
            <x14:sparkline>
              <xm:f>Accuracy!A17:A17</xm:f>
              <xm:sqref>B17</xm:sqref>
            </x14:sparkline>
            <x14:sparkline>
              <xm:f>Accuracy!A18:A18</xm:f>
              <xm:sqref>B18</xm:sqref>
            </x14:sparkline>
            <x14:sparkline>
              <xm:f>Accuracy!A19:A19</xm:f>
              <xm:sqref>B19</xm:sqref>
            </x14:sparkline>
            <x14:sparkline>
              <xm:f>Accuracy!A20:A20</xm:f>
              <xm:sqref>B20</xm:sqref>
            </x14:sparkline>
            <x14:sparkline>
              <xm:f>Accuracy!A21:A21</xm:f>
              <xm:sqref>B21</xm:sqref>
            </x14:sparkline>
            <x14:sparkline>
              <xm:f>Accuracy!A22:A22</xm:f>
              <xm:sqref>B22</xm:sqref>
            </x14:sparkline>
            <x14:sparkline>
              <xm:f>Accuracy!A23:A23</xm:f>
              <xm:sqref>B23</xm:sqref>
            </x14:sparkline>
            <x14:sparkline>
              <xm:f>Accuracy!A24:A24</xm:f>
              <xm:sqref>B24</xm:sqref>
            </x14:sparkline>
            <x14:sparkline>
              <xm:f>Accuracy!A25:A25</xm:f>
              <xm:sqref>B25</xm:sqref>
            </x14:sparkline>
            <x14:sparkline>
              <xm:f>Accuracy!A26:A26</xm:f>
              <xm:sqref>B26</xm:sqref>
            </x14:sparkline>
            <x14:sparkline>
              <xm:f>Accuracy!A27:A27</xm:f>
              <xm:sqref>B27</xm:sqref>
            </x14:sparkline>
            <x14:sparkline>
              <xm:f>Accuracy!A28:A28</xm:f>
              <xm:sqref>B28</xm:sqref>
            </x14:sparkline>
            <x14:sparkline>
              <xm:f>Accuracy!A29:A29</xm:f>
              <xm:sqref>B29</xm:sqref>
            </x14:sparkline>
            <x14:sparkline>
              <xm:f>Accuracy!A30:A30</xm:f>
              <xm:sqref>B30</xm:sqref>
            </x14:sparkline>
            <x14:sparkline>
              <xm:f>Accuracy!A31:A31</xm:f>
              <xm:sqref>B31</xm:sqref>
            </x14:sparkline>
            <x14:sparkline>
              <xm:f>Accuracy!A32:A32</xm:f>
              <xm:sqref>B32</xm:sqref>
            </x14:sparkline>
            <x14:sparkline>
              <xm:f>Accuracy!A33:A33</xm:f>
              <xm:sqref>B33</xm:sqref>
            </x14:sparkline>
            <x14:sparkline>
              <xm:f>Accuracy!A34:A34</xm:f>
              <xm:sqref>B34</xm:sqref>
            </x14:sparkline>
            <x14:sparkline>
              <xm:f>Accuracy!A35:A35</xm:f>
              <xm:sqref>B35</xm:sqref>
            </x14:sparkline>
            <x14:sparkline>
              <xm:f>Accuracy!A36:A36</xm:f>
              <xm:sqref>B36</xm:sqref>
            </x14:sparkline>
            <x14:sparkline>
              <xm:f>Accuracy!A37:A37</xm:f>
              <xm:sqref>B37</xm:sqref>
            </x14:sparkline>
            <x14:sparkline>
              <xm:f>Accuracy!A38:A38</xm:f>
              <xm:sqref>B38</xm:sqref>
            </x14:sparkline>
            <x14:sparkline>
              <xm:f>Accuracy!A39:A39</xm:f>
              <xm:sqref>B39</xm:sqref>
            </x14:sparkline>
            <x14:sparkline>
              <xm:f>Accuracy!A40:A40</xm:f>
              <xm:sqref>B40</xm:sqref>
            </x14:sparkline>
            <x14:sparkline>
              <xm:f>Accuracy!A41:A41</xm:f>
              <xm:sqref>B41</xm:sqref>
            </x14:sparkline>
            <x14:sparkline>
              <xm:f>Accuracy!A42:A42</xm:f>
              <xm:sqref>B42</xm:sqref>
            </x14:sparkline>
            <x14:sparkline>
              <xm:f>Accuracy!A43:A43</xm:f>
              <xm:sqref>B43</xm:sqref>
            </x14:sparkline>
            <x14:sparkline>
              <xm:f>Accuracy!A44:A44</xm:f>
              <xm:sqref>B44</xm:sqref>
            </x14:sparkline>
            <x14:sparkline>
              <xm:f>Accuracy!A45:A45</xm:f>
              <xm:sqref>B45</xm:sqref>
            </x14:sparkline>
            <x14:sparkline>
              <xm:f>Accuracy!A46:A46</xm:f>
              <xm:sqref>B46</xm:sqref>
            </x14:sparkline>
            <x14:sparkline>
              <xm:f>Accuracy!A47:A47</xm:f>
              <xm:sqref>B47</xm:sqref>
            </x14:sparkline>
            <x14:sparkline>
              <xm:f>Accuracy!A48:A48</xm:f>
              <xm:sqref>B48</xm:sqref>
            </x14:sparkline>
            <x14:sparkline>
              <xm:f>Accuracy!A49:A49</xm:f>
              <xm:sqref>B49</xm:sqref>
            </x14:sparkline>
            <x14:sparkline>
              <xm:f>Accuracy!A50:A50</xm:f>
              <xm:sqref>B50</xm:sqref>
            </x14:sparkline>
            <x14:sparkline>
              <xm:f>Accuracy!A51:A51</xm:f>
              <xm:sqref>B51</xm:sqref>
            </x14:sparkline>
            <x14:sparkline>
              <xm:f>Accuracy!A52:A52</xm:f>
              <xm:sqref>B52</xm:sqref>
            </x14:sparkline>
            <x14:sparkline>
              <xm:f>Accuracy!A53:A53</xm:f>
              <xm:sqref>B53</xm:sqref>
            </x14:sparkline>
            <x14:sparkline>
              <xm:f>Accuracy!A54:A54</xm:f>
              <xm:sqref>B54</xm:sqref>
            </x14:sparkline>
            <x14:sparkline>
              <xm:f>Accuracy!A55:A55</xm:f>
              <xm:sqref>B55</xm:sqref>
            </x14:sparkline>
            <x14:sparkline>
              <xm:f>Accuracy!A56:A56</xm:f>
              <xm:sqref>B56</xm:sqref>
            </x14:sparkline>
            <x14:sparkline>
              <xm:f>Accuracy!A57:A57</xm:f>
              <xm:sqref>B57</xm:sqref>
            </x14:sparkline>
            <x14:sparkline>
              <xm:f>Accuracy!A58:A58</xm:f>
              <xm:sqref>B58</xm:sqref>
            </x14:sparkline>
            <x14:sparkline>
              <xm:f>Accuracy!A59:A59</xm:f>
              <xm:sqref>B59</xm:sqref>
            </x14:sparkline>
            <x14:sparkline>
              <xm:f>Accuracy!A60:A60</xm:f>
              <xm:sqref>B60</xm:sqref>
            </x14:sparkline>
            <x14:sparkline>
              <xm:f>Accuracy!A61:A61</xm:f>
              <xm:sqref>B61</xm:sqref>
            </x14:sparkline>
            <x14:sparkline>
              <xm:f>Accuracy!A62:A62</xm:f>
              <xm:sqref>B62</xm:sqref>
            </x14:sparkline>
            <x14:sparkline>
              <xm:f>Accuracy!A63:A63</xm:f>
              <xm:sqref>B63</xm:sqref>
            </x14:sparkline>
            <x14:sparkline>
              <xm:f>Accuracy!A64:A64</xm:f>
              <xm:sqref>B64</xm:sqref>
            </x14:sparkline>
            <x14:sparkline>
              <xm:f>Accuracy!A65:A65</xm:f>
              <xm:sqref>B65</xm:sqref>
            </x14:sparkline>
            <x14:sparkline>
              <xm:f>Accuracy!A66:A66</xm:f>
              <xm:sqref>B66</xm:sqref>
            </x14:sparkline>
            <x14:sparkline>
              <xm:f>Accuracy!A67:A67</xm:f>
              <xm:sqref>B67</xm:sqref>
            </x14:sparkline>
            <x14:sparkline>
              <xm:f>Accuracy!A68:A68</xm:f>
              <xm:sqref>B68</xm:sqref>
            </x14:sparkline>
            <x14:sparkline>
              <xm:f>Accuracy!A69:A69</xm:f>
              <xm:sqref>B69</xm:sqref>
            </x14:sparkline>
            <x14:sparkline>
              <xm:f>Accuracy!A70:A70</xm:f>
              <xm:sqref>B70</xm:sqref>
            </x14:sparkline>
            <x14:sparkline>
              <xm:f>Accuracy!A71:A71</xm:f>
              <xm:sqref>B71</xm:sqref>
            </x14:sparkline>
            <x14:sparkline>
              <xm:f>Accuracy!A72:A72</xm:f>
              <xm:sqref>B72</xm:sqref>
            </x14:sparkline>
            <x14:sparkline>
              <xm:f>Accuracy!A73:A73</xm:f>
              <xm:sqref>B73</xm:sqref>
            </x14:sparkline>
            <x14:sparkline>
              <xm:f>Accuracy!A74:A74</xm:f>
              <xm:sqref>B74</xm:sqref>
            </x14:sparkline>
            <x14:sparkline>
              <xm:f>Accuracy!A75:A75</xm:f>
              <xm:sqref>B75</xm:sqref>
            </x14:sparkline>
            <x14:sparkline>
              <xm:f>Accuracy!A76:A76</xm:f>
              <xm:sqref>B76</xm:sqref>
            </x14:sparkline>
            <x14:sparkline>
              <xm:f>Accuracy!A77:A77</xm:f>
              <xm:sqref>B77</xm:sqref>
            </x14:sparkline>
            <x14:sparkline>
              <xm:f>Accuracy!A78:A78</xm:f>
              <xm:sqref>B78</xm:sqref>
            </x14:sparkline>
            <x14:sparkline>
              <xm:f>Accuracy!A79:A79</xm:f>
              <xm:sqref>B79</xm:sqref>
            </x14:sparkline>
            <x14:sparkline>
              <xm:f>Accuracy!A80:A80</xm:f>
              <xm:sqref>B80</xm:sqref>
            </x14:sparkline>
            <x14:sparkline>
              <xm:f>Accuracy!A81:A81</xm:f>
              <xm:sqref>B81</xm:sqref>
            </x14:sparkline>
            <x14:sparkline>
              <xm:f>Accuracy!A82:A82</xm:f>
              <xm:sqref>B82</xm:sqref>
            </x14:sparkline>
            <x14:sparkline>
              <xm:f>Accuracy!A83:A83</xm:f>
              <xm:sqref>B83</xm:sqref>
            </x14:sparkline>
            <x14:sparkline>
              <xm:f>Accuracy!A84:A84</xm:f>
              <xm:sqref>B84</xm:sqref>
            </x14:sparkline>
            <x14:sparkline>
              <xm:f>Accuracy!A85:A85</xm:f>
              <xm:sqref>B85</xm:sqref>
            </x14:sparkline>
            <x14:sparkline>
              <xm:f>Accuracy!A86:A86</xm:f>
              <xm:sqref>B86</xm:sqref>
            </x14:sparkline>
            <x14:sparkline>
              <xm:f>Accuracy!A87:A87</xm:f>
              <xm:sqref>B87</xm:sqref>
            </x14:sparkline>
            <x14:sparkline>
              <xm:f>Accuracy!A88:A88</xm:f>
              <xm:sqref>B88</xm:sqref>
            </x14:sparkline>
            <x14:sparkline>
              <xm:f>Accuracy!A89:A89</xm:f>
              <xm:sqref>B89</xm:sqref>
            </x14:sparkline>
            <x14:sparkline>
              <xm:f>Accuracy!A90:A90</xm:f>
              <xm:sqref>B90</xm:sqref>
            </x14:sparkline>
            <x14:sparkline>
              <xm:f>Accuracy!A91:A91</xm:f>
              <xm:sqref>B91</xm:sqref>
            </x14:sparkline>
            <x14:sparkline>
              <xm:f>Accuracy!A92:A92</xm:f>
              <xm:sqref>B92</xm:sqref>
            </x14:sparkline>
            <x14:sparkline>
              <xm:f>Accuracy!A93:A93</xm:f>
              <xm:sqref>B93</xm:sqref>
            </x14:sparkline>
            <x14:sparkline>
              <xm:f>Accuracy!A94:A94</xm:f>
              <xm:sqref>B94</xm:sqref>
            </x14:sparkline>
            <x14:sparkline>
              <xm:f>Accuracy!A95:A95</xm:f>
              <xm:sqref>B95</xm:sqref>
            </x14:sparkline>
            <x14:sparkline>
              <xm:f>Accuracy!A96:A96</xm:f>
              <xm:sqref>B96</xm:sqref>
            </x14:sparkline>
            <x14:sparkline>
              <xm:f>Accuracy!A97:A97</xm:f>
              <xm:sqref>B97</xm:sqref>
            </x14:sparkline>
            <x14:sparkline>
              <xm:f>Accuracy!A98:A98</xm:f>
              <xm:sqref>B98</xm:sqref>
            </x14:sparkline>
            <x14:sparkline>
              <xm:f>Accuracy!A99:A99</xm:f>
              <xm:sqref>B99</xm:sqref>
            </x14:sparkline>
            <x14:sparkline>
              <xm:f>Accuracy!A100:A100</xm:f>
              <xm:sqref>B100</xm:sqref>
            </x14:sparkline>
            <x14:sparkline>
              <xm:f>Accuracy!A101:A101</xm:f>
              <xm:sqref>B101</xm:sqref>
            </x14:sparkline>
            <x14:sparkline>
              <xm:f>Accuracy!A102:A102</xm:f>
              <xm:sqref>B102</xm:sqref>
            </x14:sparkline>
            <x14:sparkline>
              <xm:f>Accuracy!A103:A103</xm:f>
              <xm:sqref>B103</xm:sqref>
            </x14:sparkline>
            <x14:sparkline>
              <xm:f>Accuracy!A104:A104</xm:f>
              <xm:sqref>B104</xm:sqref>
            </x14:sparkline>
            <x14:sparkline>
              <xm:f>Accuracy!A105:A105</xm:f>
              <xm:sqref>B105</xm:sqref>
            </x14:sparkline>
            <x14:sparkline>
              <xm:f>Accuracy!A106:A106</xm:f>
              <xm:sqref>B106</xm:sqref>
            </x14:sparkline>
            <x14:sparkline>
              <xm:f>Accuracy!A107:A107</xm:f>
              <xm:sqref>B107</xm:sqref>
            </x14:sparkline>
            <x14:sparkline>
              <xm:f>Accuracy!A108:A108</xm:f>
              <xm:sqref>B108</xm:sqref>
            </x14:sparkline>
            <x14:sparkline>
              <xm:f>Accuracy!A109:A109</xm:f>
              <xm:sqref>B109</xm:sqref>
            </x14:sparkline>
            <x14:sparkline>
              <xm:f>Accuracy!A110:A110</xm:f>
              <xm:sqref>B110</xm:sqref>
            </x14:sparkline>
            <x14:sparkline>
              <xm:f>Accuracy!A111:A111</xm:f>
              <xm:sqref>B111</xm:sqref>
            </x14:sparkline>
            <x14:sparkline>
              <xm:f>Accuracy!A112:A112</xm:f>
              <xm:sqref>B112</xm:sqref>
            </x14:sparkline>
            <x14:sparkline>
              <xm:f>Accuracy!A113:A113</xm:f>
              <xm:sqref>B113</xm:sqref>
            </x14:sparkline>
            <x14:sparkline>
              <xm:f>Accuracy!A114:A114</xm:f>
              <xm:sqref>B114</xm:sqref>
            </x14:sparkline>
            <x14:sparkline>
              <xm:f>Accuracy!A115:A115</xm:f>
              <xm:sqref>B115</xm:sqref>
            </x14:sparkline>
            <x14:sparkline>
              <xm:f>Accuracy!A116:A116</xm:f>
              <xm:sqref>B116</xm:sqref>
            </x14:sparkline>
            <x14:sparkline>
              <xm:f>Accuracy!A117:A117</xm:f>
              <xm:sqref>B117</xm:sqref>
            </x14:sparkline>
            <x14:sparkline>
              <xm:f>Accuracy!A118:A118</xm:f>
              <xm:sqref>B118</xm:sqref>
            </x14:sparkline>
            <x14:sparkline>
              <xm:f>Accuracy!A119:A119</xm:f>
              <xm:sqref>B119</xm:sqref>
            </x14:sparkline>
            <x14:sparkline>
              <xm:f>Accuracy!A120:A120</xm:f>
              <xm:sqref>B120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D99D5-9AEB-4159-B076-C570107B904B}">
  <dimension ref="A1:D120"/>
  <sheetViews>
    <sheetView tabSelected="1" workbookViewId="0">
      <selection activeCell="D1" sqref="D1"/>
    </sheetView>
  </sheetViews>
  <sheetFormatPr defaultRowHeight="14.4" x14ac:dyDescent="0.3"/>
  <cols>
    <col min="1" max="1" width="22.21875" customWidth="1"/>
  </cols>
  <sheetData>
    <row r="1" spans="1:4" x14ac:dyDescent="0.3">
      <c r="A1" t="s">
        <v>119</v>
      </c>
      <c r="B1" t="s">
        <v>127</v>
      </c>
      <c r="C1" t="s">
        <v>128</v>
      </c>
      <c r="D1" t="s">
        <v>129</v>
      </c>
    </row>
    <row r="2" spans="1:4" x14ac:dyDescent="0.3">
      <c r="A2" t="s">
        <v>118</v>
      </c>
    </row>
    <row r="3" spans="1:4" x14ac:dyDescent="0.3">
      <c r="A3" t="s">
        <v>0</v>
      </c>
    </row>
    <row r="4" spans="1:4" x14ac:dyDescent="0.3">
      <c r="A4" t="s">
        <v>1</v>
      </c>
    </row>
    <row r="5" spans="1:4" x14ac:dyDescent="0.3">
      <c r="A5" t="s">
        <v>2</v>
      </c>
    </row>
    <row r="6" spans="1:4" x14ac:dyDescent="0.3">
      <c r="A6" t="s">
        <v>3</v>
      </c>
    </row>
    <row r="7" spans="1:4" x14ac:dyDescent="0.3">
      <c r="A7" t="s">
        <v>4</v>
      </c>
    </row>
    <row r="8" spans="1:4" x14ac:dyDescent="0.3">
      <c r="A8" t="s">
        <v>5</v>
      </c>
    </row>
    <row r="9" spans="1:4" x14ac:dyDescent="0.3">
      <c r="A9" t="s">
        <v>6</v>
      </c>
    </row>
    <row r="10" spans="1:4" x14ac:dyDescent="0.3">
      <c r="A10" t="s">
        <v>7</v>
      </c>
    </row>
    <row r="11" spans="1:4" x14ac:dyDescent="0.3">
      <c r="A11" t="s">
        <v>8</v>
      </c>
    </row>
    <row r="12" spans="1:4" x14ac:dyDescent="0.3">
      <c r="A12" t="s">
        <v>9</v>
      </c>
    </row>
    <row r="13" spans="1:4" x14ac:dyDescent="0.3">
      <c r="A13" t="s">
        <v>10</v>
      </c>
    </row>
    <row r="14" spans="1:4" x14ac:dyDescent="0.3">
      <c r="A14" t="s">
        <v>11</v>
      </c>
    </row>
    <row r="15" spans="1:4" x14ac:dyDescent="0.3">
      <c r="A15" t="s">
        <v>12</v>
      </c>
    </row>
    <row r="16" spans="1:4" x14ac:dyDescent="0.3">
      <c r="A16" t="s">
        <v>13</v>
      </c>
    </row>
    <row r="17" spans="1:1" x14ac:dyDescent="0.3">
      <c r="A17" t="s">
        <v>14</v>
      </c>
    </row>
    <row r="18" spans="1:1" x14ac:dyDescent="0.3">
      <c r="A18" t="s">
        <v>15</v>
      </c>
    </row>
    <row r="19" spans="1:1" x14ac:dyDescent="0.3">
      <c r="A19" t="s">
        <v>16</v>
      </c>
    </row>
    <row r="20" spans="1:1" x14ac:dyDescent="0.3">
      <c r="A20" t="s">
        <v>17</v>
      </c>
    </row>
    <row r="21" spans="1:1" x14ac:dyDescent="0.3">
      <c r="A21" t="s">
        <v>18</v>
      </c>
    </row>
    <row r="22" spans="1:1" x14ac:dyDescent="0.3">
      <c r="A22" t="s">
        <v>19</v>
      </c>
    </row>
    <row r="23" spans="1:1" x14ac:dyDescent="0.3">
      <c r="A23" t="s">
        <v>20</v>
      </c>
    </row>
    <row r="24" spans="1:1" x14ac:dyDescent="0.3">
      <c r="A24" t="s">
        <v>21</v>
      </c>
    </row>
    <row r="25" spans="1:1" x14ac:dyDescent="0.3">
      <c r="A25" t="s">
        <v>22</v>
      </c>
    </row>
    <row r="26" spans="1:1" x14ac:dyDescent="0.3">
      <c r="A26" t="s">
        <v>23</v>
      </c>
    </row>
    <row r="27" spans="1:1" x14ac:dyDescent="0.3">
      <c r="A27" t="s">
        <v>24</v>
      </c>
    </row>
    <row r="28" spans="1:1" x14ac:dyDescent="0.3">
      <c r="A28" t="s">
        <v>25</v>
      </c>
    </row>
    <row r="29" spans="1:1" x14ac:dyDescent="0.3">
      <c r="A29" t="s">
        <v>26</v>
      </c>
    </row>
    <row r="30" spans="1:1" x14ac:dyDescent="0.3">
      <c r="A30" t="s">
        <v>27</v>
      </c>
    </row>
    <row r="31" spans="1:1" x14ac:dyDescent="0.3">
      <c r="A31" t="s">
        <v>28</v>
      </c>
    </row>
    <row r="32" spans="1:1" x14ac:dyDescent="0.3">
      <c r="A32" t="s">
        <v>29</v>
      </c>
    </row>
    <row r="33" spans="1:1" x14ac:dyDescent="0.3">
      <c r="A33" t="s">
        <v>30</v>
      </c>
    </row>
    <row r="34" spans="1:1" x14ac:dyDescent="0.3">
      <c r="A34" t="s">
        <v>31</v>
      </c>
    </row>
    <row r="35" spans="1:1" x14ac:dyDescent="0.3">
      <c r="A35" t="s">
        <v>32</v>
      </c>
    </row>
    <row r="36" spans="1:1" x14ac:dyDescent="0.3">
      <c r="A36" t="s">
        <v>33</v>
      </c>
    </row>
    <row r="37" spans="1:1" x14ac:dyDescent="0.3">
      <c r="A37" t="s">
        <v>34</v>
      </c>
    </row>
    <row r="38" spans="1:1" x14ac:dyDescent="0.3">
      <c r="A38" t="s">
        <v>35</v>
      </c>
    </row>
    <row r="39" spans="1:1" x14ac:dyDescent="0.3">
      <c r="A39" t="s">
        <v>36</v>
      </c>
    </row>
    <row r="40" spans="1:1" x14ac:dyDescent="0.3">
      <c r="A40" t="s">
        <v>37</v>
      </c>
    </row>
    <row r="41" spans="1:1" x14ac:dyDescent="0.3">
      <c r="A41" t="s">
        <v>38</v>
      </c>
    </row>
    <row r="42" spans="1:1" x14ac:dyDescent="0.3">
      <c r="A42" t="s">
        <v>39</v>
      </c>
    </row>
    <row r="43" spans="1:1" x14ac:dyDescent="0.3">
      <c r="A43" t="s">
        <v>40</v>
      </c>
    </row>
    <row r="44" spans="1:1" x14ac:dyDescent="0.3">
      <c r="A44" t="s">
        <v>41</v>
      </c>
    </row>
    <row r="45" spans="1:1" x14ac:dyDescent="0.3">
      <c r="A45" t="s">
        <v>42</v>
      </c>
    </row>
    <row r="46" spans="1:1" x14ac:dyDescent="0.3">
      <c r="A46" t="s">
        <v>43</v>
      </c>
    </row>
    <row r="47" spans="1:1" x14ac:dyDescent="0.3">
      <c r="A47" t="s">
        <v>44</v>
      </c>
    </row>
    <row r="48" spans="1:1" x14ac:dyDescent="0.3">
      <c r="A48" t="s">
        <v>45</v>
      </c>
    </row>
    <row r="49" spans="1:1" x14ac:dyDescent="0.3">
      <c r="A49" t="s">
        <v>46</v>
      </c>
    </row>
    <row r="50" spans="1:1" x14ac:dyDescent="0.3">
      <c r="A50" t="s">
        <v>47</v>
      </c>
    </row>
    <row r="51" spans="1:1" x14ac:dyDescent="0.3">
      <c r="A51" t="s">
        <v>48</v>
      </c>
    </row>
    <row r="52" spans="1:1" x14ac:dyDescent="0.3">
      <c r="A52" t="s">
        <v>49</v>
      </c>
    </row>
    <row r="53" spans="1:1" x14ac:dyDescent="0.3">
      <c r="A53" t="s">
        <v>50</v>
      </c>
    </row>
    <row r="54" spans="1:1" x14ac:dyDescent="0.3">
      <c r="A54" t="s">
        <v>51</v>
      </c>
    </row>
    <row r="55" spans="1:1" x14ac:dyDescent="0.3">
      <c r="A55" t="s">
        <v>52</v>
      </c>
    </row>
    <row r="56" spans="1:1" x14ac:dyDescent="0.3">
      <c r="A56" t="s">
        <v>53</v>
      </c>
    </row>
    <row r="57" spans="1:1" x14ac:dyDescent="0.3">
      <c r="A57" t="s">
        <v>54</v>
      </c>
    </row>
    <row r="58" spans="1:1" x14ac:dyDescent="0.3">
      <c r="A58" t="s">
        <v>55</v>
      </c>
    </row>
    <row r="59" spans="1:1" x14ac:dyDescent="0.3">
      <c r="A59" t="s">
        <v>56</v>
      </c>
    </row>
    <row r="60" spans="1:1" x14ac:dyDescent="0.3">
      <c r="A60" t="s">
        <v>57</v>
      </c>
    </row>
    <row r="61" spans="1:1" x14ac:dyDescent="0.3">
      <c r="A61" t="s">
        <v>58</v>
      </c>
    </row>
    <row r="62" spans="1:1" x14ac:dyDescent="0.3">
      <c r="A62" t="s">
        <v>59</v>
      </c>
    </row>
    <row r="63" spans="1:1" x14ac:dyDescent="0.3">
      <c r="A63" t="s">
        <v>60</v>
      </c>
    </row>
    <row r="64" spans="1:1" x14ac:dyDescent="0.3">
      <c r="A64" t="s">
        <v>61</v>
      </c>
    </row>
    <row r="65" spans="1:1" x14ac:dyDescent="0.3">
      <c r="A65" t="s">
        <v>62</v>
      </c>
    </row>
    <row r="66" spans="1:1" x14ac:dyDescent="0.3">
      <c r="A66" t="s">
        <v>63</v>
      </c>
    </row>
    <row r="67" spans="1:1" x14ac:dyDescent="0.3">
      <c r="A67" t="s">
        <v>64</v>
      </c>
    </row>
    <row r="68" spans="1:1" x14ac:dyDescent="0.3">
      <c r="A68" t="s">
        <v>65</v>
      </c>
    </row>
    <row r="69" spans="1:1" x14ac:dyDescent="0.3">
      <c r="A69" t="s">
        <v>66</v>
      </c>
    </row>
    <row r="70" spans="1:1" x14ac:dyDescent="0.3">
      <c r="A70" t="s">
        <v>67</v>
      </c>
    </row>
    <row r="71" spans="1:1" x14ac:dyDescent="0.3">
      <c r="A71" t="s">
        <v>68</v>
      </c>
    </row>
    <row r="72" spans="1:1" x14ac:dyDescent="0.3">
      <c r="A72" t="s">
        <v>69</v>
      </c>
    </row>
    <row r="73" spans="1:1" x14ac:dyDescent="0.3">
      <c r="A73" t="s">
        <v>70</v>
      </c>
    </row>
    <row r="74" spans="1:1" x14ac:dyDescent="0.3">
      <c r="A74" t="s">
        <v>71</v>
      </c>
    </row>
    <row r="75" spans="1:1" x14ac:dyDescent="0.3">
      <c r="A75" t="s">
        <v>72</v>
      </c>
    </row>
    <row r="76" spans="1:1" x14ac:dyDescent="0.3">
      <c r="A76" t="s">
        <v>73</v>
      </c>
    </row>
    <row r="77" spans="1:1" x14ac:dyDescent="0.3">
      <c r="A77" t="s">
        <v>74</v>
      </c>
    </row>
    <row r="78" spans="1:1" x14ac:dyDescent="0.3">
      <c r="A78" t="s">
        <v>75</v>
      </c>
    </row>
    <row r="79" spans="1:1" x14ac:dyDescent="0.3">
      <c r="A79" t="s">
        <v>76</v>
      </c>
    </row>
    <row r="80" spans="1:1" x14ac:dyDescent="0.3">
      <c r="A80" t="s">
        <v>77</v>
      </c>
    </row>
    <row r="81" spans="1:1" x14ac:dyDescent="0.3">
      <c r="A81" t="s">
        <v>78</v>
      </c>
    </row>
    <row r="82" spans="1:1" x14ac:dyDescent="0.3">
      <c r="A82" t="s">
        <v>79</v>
      </c>
    </row>
    <row r="83" spans="1:1" x14ac:dyDescent="0.3">
      <c r="A83" t="s">
        <v>80</v>
      </c>
    </row>
    <row r="84" spans="1:1" x14ac:dyDescent="0.3">
      <c r="A84" t="s">
        <v>81</v>
      </c>
    </row>
    <row r="85" spans="1:1" x14ac:dyDescent="0.3">
      <c r="A85" t="s">
        <v>82</v>
      </c>
    </row>
    <row r="86" spans="1:1" x14ac:dyDescent="0.3">
      <c r="A86" t="s">
        <v>83</v>
      </c>
    </row>
    <row r="87" spans="1:1" x14ac:dyDescent="0.3">
      <c r="A87" t="s">
        <v>84</v>
      </c>
    </row>
    <row r="88" spans="1:1" x14ac:dyDescent="0.3">
      <c r="A88" t="s">
        <v>85</v>
      </c>
    </row>
    <row r="89" spans="1:1" x14ac:dyDescent="0.3">
      <c r="A89" t="s">
        <v>86</v>
      </c>
    </row>
    <row r="90" spans="1:1" x14ac:dyDescent="0.3">
      <c r="A90" t="s">
        <v>87</v>
      </c>
    </row>
    <row r="91" spans="1:1" x14ac:dyDescent="0.3">
      <c r="A91" t="s">
        <v>88</v>
      </c>
    </row>
    <row r="92" spans="1:1" x14ac:dyDescent="0.3">
      <c r="A92" t="s">
        <v>89</v>
      </c>
    </row>
    <row r="93" spans="1:1" x14ac:dyDescent="0.3">
      <c r="A93" t="s">
        <v>90</v>
      </c>
    </row>
    <row r="94" spans="1:1" x14ac:dyDescent="0.3">
      <c r="A94" t="s">
        <v>91</v>
      </c>
    </row>
    <row r="95" spans="1:1" x14ac:dyDescent="0.3">
      <c r="A95" t="s">
        <v>92</v>
      </c>
    </row>
    <row r="96" spans="1:1" x14ac:dyDescent="0.3">
      <c r="A96" t="s">
        <v>93</v>
      </c>
    </row>
    <row r="97" spans="1:1" x14ac:dyDescent="0.3">
      <c r="A97" t="s">
        <v>94</v>
      </c>
    </row>
    <row r="98" spans="1:1" x14ac:dyDescent="0.3">
      <c r="A98" t="s">
        <v>95</v>
      </c>
    </row>
    <row r="99" spans="1:1" x14ac:dyDescent="0.3">
      <c r="A99" t="s">
        <v>96</v>
      </c>
    </row>
    <row r="100" spans="1:1" x14ac:dyDescent="0.3">
      <c r="A100" t="s">
        <v>97</v>
      </c>
    </row>
    <row r="101" spans="1:1" x14ac:dyDescent="0.3">
      <c r="A101" t="s">
        <v>98</v>
      </c>
    </row>
    <row r="102" spans="1:1" x14ac:dyDescent="0.3">
      <c r="A102" t="s">
        <v>99</v>
      </c>
    </row>
    <row r="103" spans="1:1" x14ac:dyDescent="0.3">
      <c r="A103" t="s">
        <v>100</v>
      </c>
    </row>
    <row r="104" spans="1:1" x14ac:dyDescent="0.3">
      <c r="A104" t="s">
        <v>101</v>
      </c>
    </row>
    <row r="105" spans="1:1" x14ac:dyDescent="0.3">
      <c r="A105" t="s">
        <v>102</v>
      </c>
    </row>
    <row r="106" spans="1:1" x14ac:dyDescent="0.3">
      <c r="A106" t="s">
        <v>103</v>
      </c>
    </row>
    <row r="107" spans="1:1" x14ac:dyDescent="0.3">
      <c r="A107" t="s">
        <v>104</v>
      </c>
    </row>
    <row r="108" spans="1:1" x14ac:dyDescent="0.3">
      <c r="A108" t="s">
        <v>105</v>
      </c>
    </row>
    <row r="109" spans="1:1" x14ac:dyDescent="0.3">
      <c r="A109" t="s">
        <v>106</v>
      </c>
    </row>
    <row r="110" spans="1:1" x14ac:dyDescent="0.3">
      <c r="A110" t="s">
        <v>107</v>
      </c>
    </row>
    <row r="111" spans="1:1" x14ac:dyDescent="0.3">
      <c r="A111" t="s">
        <v>108</v>
      </c>
    </row>
    <row r="112" spans="1:1" x14ac:dyDescent="0.3">
      <c r="A112" t="s">
        <v>109</v>
      </c>
    </row>
    <row r="113" spans="1:1" x14ac:dyDescent="0.3">
      <c r="A113" t="s">
        <v>110</v>
      </c>
    </row>
    <row r="114" spans="1:1" x14ac:dyDescent="0.3">
      <c r="A114" t="s">
        <v>111</v>
      </c>
    </row>
    <row r="115" spans="1:1" x14ac:dyDescent="0.3">
      <c r="A115" t="s">
        <v>112</v>
      </c>
    </row>
    <row r="116" spans="1:1" x14ac:dyDescent="0.3">
      <c r="A116" t="s">
        <v>113</v>
      </c>
    </row>
    <row r="117" spans="1:1" x14ac:dyDescent="0.3">
      <c r="A117" t="s">
        <v>114</v>
      </c>
    </row>
    <row r="118" spans="1:1" x14ac:dyDescent="0.3">
      <c r="A118" t="s">
        <v>115</v>
      </c>
    </row>
    <row r="119" spans="1:1" x14ac:dyDescent="0.3">
      <c r="A119" t="s">
        <v>116</v>
      </c>
    </row>
    <row r="120" spans="1:1" x14ac:dyDescent="0.3">
      <c r="A120" t="s">
        <v>117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48316-B403-475C-93DF-D9282D710C57}">
  <dimension ref="A1:I123"/>
  <sheetViews>
    <sheetView topLeftCell="A96" workbookViewId="0">
      <selection activeCell="I124" sqref="I124"/>
    </sheetView>
  </sheetViews>
  <sheetFormatPr defaultRowHeight="14.4" x14ac:dyDescent="0.3"/>
  <cols>
    <col min="1" max="1" width="21.109375" customWidth="1"/>
  </cols>
  <sheetData>
    <row r="1" spans="1:9" x14ac:dyDescent="0.3">
      <c r="A1" t="s">
        <v>119</v>
      </c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126</v>
      </c>
      <c r="H1" t="s">
        <v>125</v>
      </c>
      <c r="I1" t="s">
        <v>130</v>
      </c>
    </row>
    <row r="2" spans="1:9" x14ac:dyDescent="0.3">
      <c r="A2" t="s">
        <v>118</v>
      </c>
      <c r="B2">
        <v>639</v>
      </c>
      <c r="C2">
        <v>9041</v>
      </c>
      <c r="D2">
        <v>4</v>
      </c>
      <c r="E2">
        <v>6700</v>
      </c>
      <c r="F2">
        <v>0.44793701171875</v>
      </c>
      <c r="G2">
        <v>0.99377916018662515</v>
      </c>
      <c r="H2">
        <v>6.6012396694214881E-2</v>
      </c>
      <c r="I2">
        <f>(C2)/(C2+E2)</f>
        <v>0.57435995171844223</v>
      </c>
    </row>
    <row r="3" spans="1:9" x14ac:dyDescent="0.3">
      <c r="A3" t="s">
        <v>0</v>
      </c>
      <c r="B3">
        <v>723</v>
      </c>
      <c r="C3">
        <v>8131</v>
      </c>
      <c r="D3">
        <v>6</v>
      </c>
      <c r="E3">
        <v>7524</v>
      </c>
      <c r="F3">
        <v>0.50335693359375</v>
      </c>
      <c r="G3">
        <v>0.99176954732510292</v>
      </c>
      <c r="H3">
        <v>8.165800768014457E-2</v>
      </c>
      <c r="I3">
        <f t="shared" ref="I3:I66" si="0">(C3)/(C3+E3)</f>
        <v>0.51938677738741612</v>
      </c>
    </row>
    <row r="4" spans="1:9" x14ac:dyDescent="0.3">
      <c r="A4" t="s">
        <v>1</v>
      </c>
      <c r="B4">
        <v>1844</v>
      </c>
      <c r="C4">
        <v>9195</v>
      </c>
      <c r="D4">
        <v>1</v>
      </c>
      <c r="E4">
        <v>5344</v>
      </c>
      <c r="F4">
        <v>0.438720703125</v>
      </c>
      <c r="G4">
        <v>0.99945799457994577</v>
      </c>
      <c r="H4">
        <v>0.16704411631488358</v>
      </c>
      <c r="I4">
        <f t="shared" si="0"/>
        <v>0.63243689387165558</v>
      </c>
    </row>
    <row r="5" spans="1:9" x14ac:dyDescent="0.3">
      <c r="A5" t="s">
        <v>2</v>
      </c>
      <c r="B5">
        <v>2365</v>
      </c>
      <c r="C5">
        <v>9999</v>
      </c>
      <c r="D5">
        <v>3</v>
      </c>
      <c r="E5">
        <v>4017</v>
      </c>
      <c r="F5">
        <v>0.3895263671875</v>
      </c>
      <c r="G5">
        <v>0.99873310810810811</v>
      </c>
      <c r="H5">
        <v>0.19128113879003558</v>
      </c>
      <c r="I5">
        <f t="shared" si="0"/>
        <v>0.71339897260273977</v>
      </c>
    </row>
    <row r="6" spans="1:9" x14ac:dyDescent="0.3">
      <c r="A6" t="s">
        <v>3</v>
      </c>
      <c r="B6">
        <v>2719</v>
      </c>
      <c r="C6">
        <v>11104</v>
      </c>
      <c r="D6">
        <v>1</v>
      </c>
      <c r="E6">
        <v>2560</v>
      </c>
      <c r="F6">
        <v>0.32220458984375</v>
      </c>
      <c r="G6">
        <v>0.99963235294117647</v>
      </c>
      <c r="H6">
        <v>0.19670115025681834</v>
      </c>
      <c r="I6">
        <f t="shared" si="0"/>
        <v>0.81264637002341922</v>
      </c>
    </row>
    <row r="7" spans="1:9" x14ac:dyDescent="0.3">
      <c r="A7" t="s">
        <v>4</v>
      </c>
      <c r="B7">
        <v>2956</v>
      </c>
      <c r="C7">
        <v>11874</v>
      </c>
      <c r="D7">
        <v>1</v>
      </c>
      <c r="E7">
        <v>1553</v>
      </c>
      <c r="F7">
        <v>0.27520751953125</v>
      </c>
      <c r="G7">
        <v>0.99966181941156573</v>
      </c>
      <c r="H7">
        <v>0.19932569116655427</v>
      </c>
      <c r="I7">
        <f t="shared" si="0"/>
        <v>0.88433752885976014</v>
      </c>
    </row>
    <row r="8" spans="1:9" x14ac:dyDescent="0.3">
      <c r="A8" t="s">
        <v>5</v>
      </c>
      <c r="B8">
        <v>2408</v>
      </c>
      <c r="C8">
        <v>12082</v>
      </c>
      <c r="D8">
        <v>0</v>
      </c>
      <c r="E8">
        <v>1894</v>
      </c>
      <c r="F8">
        <v>0.2625732421875</v>
      </c>
      <c r="G8">
        <v>1</v>
      </c>
      <c r="H8">
        <v>0.16618357487922705</v>
      </c>
      <c r="I8">
        <f t="shared" si="0"/>
        <v>0.8644819690898683</v>
      </c>
    </row>
    <row r="9" spans="1:9" x14ac:dyDescent="0.3">
      <c r="A9" t="s">
        <v>6</v>
      </c>
      <c r="B9">
        <v>2373</v>
      </c>
      <c r="C9">
        <v>11995</v>
      </c>
      <c r="D9">
        <v>2</v>
      </c>
      <c r="E9">
        <v>2014</v>
      </c>
      <c r="F9">
        <v>0.26776123046875</v>
      </c>
      <c r="G9">
        <v>0.99915789473684213</v>
      </c>
      <c r="H9">
        <v>0.16515868596881961</v>
      </c>
      <c r="I9">
        <f t="shared" si="0"/>
        <v>0.85623527732172178</v>
      </c>
    </row>
    <row r="10" spans="1:9" x14ac:dyDescent="0.3">
      <c r="A10" t="s">
        <v>7</v>
      </c>
      <c r="B10">
        <v>2172</v>
      </c>
      <c r="C10">
        <v>10571</v>
      </c>
      <c r="D10">
        <v>0</v>
      </c>
      <c r="E10">
        <v>3641</v>
      </c>
      <c r="F10">
        <v>0.35479736328125</v>
      </c>
      <c r="G10">
        <v>1</v>
      </c>
      <c r="H10">
        <v>0.17044651965785138</v>
      </c>
      <c r="I10">
        <f t="shared" si="0"/>
        <v>0.74380804953560375</v>
      </c>
    </row>
    <row r="11" spans="1:9" x14ac:dyDescent="0.3">
      <c r="A11" t="s">
        <v>8</v>
      </c>
      <c r="B11">
        <v>2251</v>
      </c>
      <c r="C11">
        <v>12016</v>
      </c>
      <c r="D11">
        <v>0</v>
      </c>
      <c r="E11">
        <v>2117</v>
      </c>
      <c r="F11">
        <v>0.2666015625</v>
      </c>
      <c r="G11">
        <v>1</v>
      </c>
      <c r="H11">
        <v>0.15777668746057336</v>
      </c>
      <c r="I11">
        <f t="shared" si="0"/>
        <v>0.85020873133800323</v>
      </c>
    </row>
    <row r="12" spans="1:9" x14ac:dyDescent="0.3">
      <c r="A12" t="s">
        <v>9</v>
      </c>
      <c r="B12">
        <v>1992</v>
      </c>
      <c r="C12">
        <v>11578</v>
      </c>
      <c r="D12">
        <v>0</v>
      </c>
      <c r="E12">
        <v>2814</v>
      </c>
      <c r="F12">
        <v>0.2933349609375</v>
      </c>
      <c r="G12">
        <v>1</v>
      </c>
      <c r="H12">
        <v>0.14679439941046427</v>
      </c>
      <c r="I12">
        <f t="shared" si="0"/>
        <v>0.80447470817120625</v>
      </c>
    </row>
    <row r="13" spans="1:9" x14ac:dyDescent="0.3">
      <c r="A13" t="s">
        <v>10</v>
      </c>
      <c r="B13">
        <v>2437</v>
      </c>
      <c r="C13">
        <v>10786</v>
      </c>
      <c r="D13">
        <v>0</v>
      </c>
      <c r="E13">
        <v>3161</v>
      </c>
      <c r="F13">
        <v>0.3416748046875</v>
      </c>
      <c r="G13">
        <v>1</v>
      </c>
      <c r="H13">
        <v>0.18430008318838387</v>
      </c>
      <c r="I13">
        <f t="shared" si="0"/>
        <v>0.77335627733562773</v>
      </c>
    </row>
    <row r="14" spans="1:9" x14ac:dyDescent="0.3">
      <c r="A14" t="s">
        <v>11</v>
      </c>
      <c r="B14">
        <v>2440</v>
      </c>
      <c r="C14">
        <v>11621</v>
      </c>
      <c r="D14">
        <v>0</v>
      </c>
      <c r="E14">
        <v>2323</v>
      </c>
      <c r="F14">
        <v>0.29071044921875</v>
      </c>
      <c r="G14">
        <v>1</v>
      </c>
      <c r="H14">
        <v>0.17352962093734442</v>
      </c>
      <c r="I14">
        <f t="shared" si="0"/>
        <v>0.83340504876649457</v>
      </c>
    </row>
    <row r="15" spans="1:9" x14ac:dyDescent="0.3">
      <c r="A15" t="s">
        <v>12</v>
      </c>
      <c r="B15">
        <v>2008</v>
      </c>
      <c r="C15">
        <v>12240</v>
      </c>
      <c r="D15">
        <v>0</v>
      </c>
      <c r="E15">
        <v>2136</v>
      </c>
      <c r="F15">
        <v>0.2529296875</v>
      </c>
      <c r="G15">
        <v>1</v>
      </c>
      <c r="H15">
        <v>0.14093206064008984</v>
      </c>
      <c r="I15">
        <f t="shared" si="0"/>
        <v>0.85141903171953259</v>
      </c>
    </row>
    <row r="16" spans="1:9" x14ac:dyDescent="0.3">
      <c r="A16" t="s">
        <v>13</v>
      </c>
      <c r="B16">
        <v>2142</v>
      </c>
      <c r="C16">
        <v>12536</v>
      </c>
      <c r="D16">
        <v>0</v>
      </c>
      <c r="E16">
        <v>1706</v>
      </c>
      <c r="F16">
        <v>0.23486328125</v>
      </c>
      <c r="G16">
        <v>1</v>
      </c>
      <c r="H16">
        <v>0.14593268837716311</v>
      </c>
      <c r="I16">
        <f t="shared" si="0"/>
        <v>0.88021345316669009</v>
      </c>
    </row>
    <row r="17" spans="1:9" x14ac:dyDescent="0.3">
      <c r="A17" t="s">
        <v>14</v>
      </c>
      <c r="B17">
        <v>2129</v>
      </c>
      <c r="C17">
        <v>11887</v>
      </c>
      <c r="D17">
        <v>1</v>
      </c>
      <c r="E17">
        <v>2367</v>
      </c>
      <c r="F17">
        <v>0.2744140625</v>
      </c>
      <c r="G17">
        <v>0.99953051643192492</v>
      </c>
      <c r="H17">
        <v>0.1518978310502283</v>
      </c>
      <c r="I17">
        <f t="shared" si="0"/>
        <v>0.83394134979654833</v>
      </c>
    </row>
    <row r="18" spans="1:9" x14ac:dyDescent="0.3">
      <c r="A18" t="s">
        <v>15</v>
      </c>
      <c r="B18">
        <v>1993</v>
      </c>
      <c r="C18">
        <v>12614</v>
      </c>
      <c r="D18">
        <v>8</v>
      </c>
      <c r="E18">
        <v>1769</v>
      </c>
      <c r="F18">
        <v>0.2296142578125</v>
      </c>
      <c r="G18">
        <v>0.99600199900049979</v>
      </c>
      <c r="H18">
        <v>0.13644143219004587</v>
      </c>
      <c r="I18">
        <f t="shared" si="0"/>
        <v>0.87700757839115617</v>
      </c>
    </row>
    <row r="19" spans="1:9" x14ac:dyDescent="0.3">
      <c r="A19" t="s">
        <v>16</v>
      </c>
      <c r="B19">
        <v>1924</v>
      </c>
      <c r="C19">
        <v>12065</v>
      </c>
      <c r="D19">
        <v>3</v>
      </c>
      <c r="E19">
        <v>2392</v>
      </c>
      <c r="F19">
        <v>0.263427734375</v>
      </c>
      <c r="G19">
        <v>0.99844317592112086</v>
      </c>
      <c r="H19">
        <v>0.13753663592822932</v>
      </c>
      <c r="I19">
        <f t="shared" si="0"/>
        <v>0.83454381960296053</v>
      </c>
    </row>
    <row r="20" spans="1:9" x14ac:dyDescent="0.3">
      <c r="A20" t="s">
        <v>17</v>
      </c>
      <c r="B20">
        <v>2263</v>
      </c>
      <c r="C20">
        <v>12203</v>
      </c>
      <c r="D20">
        <v>17</v>
      </c>
      <c r="E20">
        <v>1901</v>
      </c>
      <c r="F20">
        <v>0.254150390625</v>
      </c>
      <c r="G20">
        <v>0.99254385964912284</v>
      </c>
      <c r="H20">
        <v>0.15643578045071202</v>
      </c>
      <c r="I20">
        <f t="shared" si="0"/>
        <v>0.86521554169030057</v>
      </c>
    </row>
    <row r="21" spans="1:9" x14ac:dyDescent="0.3">
      <c r="A21" t="s">
        <v>18</v>
      </c>
      <c r="B21">
        <v>2058</v>
      </c>
      <c r="C21">
        <v>12070</v>
      </c>
      <c r="D21">
        <v>37</v>
      </c>
      <c r="E21">
        <v>2219</v>
      </c>
      <c r="F21">
        <v>0.26104736328125</v>
      </c>
      <c r="G21">
        <v>0.98233890214797137</v>
      </c>
      <c r="H21">
        <v>0.14566817667044168</v>
      </c>
      <c r="I21">
        <f t="shared" si="0"/>
        <v>0.84470571768493241</v>
      </c>
    </row>
    <row r="22" spans="1:9" x14ac:dyDescent="0.3">
      <c r="A22" t="s">
        <v>19</v>
      </c>
      <c r="B22">
        <v>1842</v>
      </c>
      <c r="C22">
        <v>11979</v>
      </c>
      <c r="D22">
        <v>1</v>
      </c>
      <c r="E22">
        <v>2562</v>
      </c>
      <c r="F22">
        <v>0.268798828125</v>
      </c>
      <c r="G22">
        <v>0.9994574064026045</v>
      </c>
      <c r="H22">
        <v>0.13327545040156283</v>
      </c>
      <c r="I22">
        <f t="shared" si="0"/>
        <v>0.82380854136579329</v>
      </c>
    </row>
    <row r="23" spans="1:9" x14ac:dyDescent="0.3">
      <c r="A23" t="s">
        <v>20</v>
      </c>
      <c r="B23">
        <v>1341</v>
      </c>
      <c r="C23">
        <v>10447</v>
      </c>
      <c r="D23">
        <v>0</v>
      </c>
      <c r="E23">
        <v>4596</v>
      </c>
      <c r="F23">
        <v>0.36236572265625</v>
      </c>
      <c r="G23">
        <v>1</v>
      </c>
      <c r="H23">
        <v>0.11375975568374619</v>
      </c>
      <c r="I23">
        <f t="shared" si="0"/>
        <v>0.6944758359369807</v>
      </c>
    </row>
    <row r="24" spans="1:9" x14ac:dyDescent="0.3">
      <c r="A24" t="s">
        <v>21</v>
      </c>
      <c r="B24">
        <v>1619</v>
      </c>
      <c r="C24">
        <v>10953</v>
      </c>
      <c r="D24">
        <v>2</v>
      </c>
      <c r="E24">
        <v>3810</v>
      </c>
      <c r="F24">
        <v>0.33135986328125</v>
      </c>
      <c r="G24">
        <v>0.9987661937075879</v>
      </c>
      <c r="H24">
        <v>0.1287782373528476</v>
      </c>
      <c r="I24">
        <f t="shared" si="0"/>
        <v>0.74192237350132084</v>
      </c>
    </row>
    <row r="25" spans="1:9" x14ac:dyDescent="0.3">
      <c r="A25" t="s">
        <v>22</v>
      </c>
      <c r="B25">
        <v>1603</v>
      </c>
      <c r="C25">
        <v>11443</v>
      </c>
      <c r="D25">
        <v>0</v>
      </c>
      <c r="E25">
        <v>3338</v>
      </c>
      <c r="F25">
        <v>0.30157470703125</v>
      </c>
      <c r="G25">
        <v>1</v>
      </c>
      <c r="H25">
        <v>0.12287291123716082</v>
      </c>
      <c r="I25">
        <f t="shared" si="0"/>
        <v>0.77416954197956833</v>
      </c>
    </row>
    <row r="26" spans="1:9" x14ac:dyDescent="0.3">
      <c r="A26" t="s">
        <v>23</v>
      </c>
      <c r="B26">
        <v>1869</v>
      </c>
      <c r="C26">
        <v>10600</v>
      </c>
      <c r="D26">
        <v>1</v>
      </c>
      <c r="E26">
        <v>3914</v>
      </c>
      <c r="F26">
        <v>0.35296630859375</v>
      </c>
      <c r="G26">
        <v>0.99946524064171127</v>
      </c>
      <c r="H26">
        <v>0.14989173149410537</v>
      </c>
      <c r="I26">
        <f t="shared" si="0"/>
        <v>0.73032933719167703</v>
      </c>
    </row>
    <row r="27" spans="1:9" x14ac:dyDescent="0.3">
      <c r="A27" t="s">
        <v>24</v>
      </c>
      <c r="B27">
        <v>1779</v>
      </c>
      <c r="C27">
        <v>9962</v>
      </c>
      <c r="D27">
        <v>0</v>
      </c>
      <c r="E27">
        <v>4643</v>
      </c>
      <c r="F27">
        <v>0.3919677734375</v>
      </c>
      <c r="G27">
        <v>1</v>
      </c>
      <c r="H27">
        <v>0.15152031343156461</v>
      </c>
      <c r="I27">
        <f t="shared" si="0"/>
        <v>0.68209517288599797</v>
      </c>
    </row>
    <row r="28" spans="1:9" x14ac:dyDescent="0.3">
      <c r="A28" t="s">
        <v>25</v>
      </c>
      <c r="B28">
        <v>2233</v>
      </c>
      <c r="C28">
        <v>9019</v>
      </c>
      <c r="D28">
        <v>0</v>
      </c>
      <c r="E28">
        <v>5132</v>
      </c>
      <c r="F28">
        <v>0.44952392578125</v>
      </c>
      <c r="G28">
        <v>1</v>
      </c>
      <c r="H28">
        <v>0.19845360824742267</v>
      </c>
      <c r="I28">
        <f t="shared" si="0"/>
        <v>0.63734011730619744</v>
      </c>
    </row>
    <row r="29" spans="1:9" x14ac:dyDescent="0.3">
      <c r="A29" t="s">
        <v>26</v>
      </c>
      <c r="B29">
        <v>1935</v>
      </c>
      <c r="C29">
        <v>10350</v>
      </c>
      <c r="D29">
        <v>0</v>
      </c>
      <c r="E29">
        <v>4099</v>
      </c>
      <c r="F29">
        <v>0.3682861328125</v>
      </c>
      <c r="G29">
        <v>1</v>
      </c>
      <c r="H29">
        <v>0.1575091575091575</v>
      </c>
      <c r="I29">
        <f t="shared" si="0"/>
        <v>0.71631254758114749</v>
      </c>
    </row>
    <row r="30" spans="1:9" x14ac:dyDescent="0.3">
      <c r="A30" t="s">
        <v>27</v>
      </c>
      <c r="B30">
        <v>1746</v>
      </c>
      <c r="C30">
        <v>10598</v>
      </c>
      <c r="D30">
        <v>0</v>
      </c>
      <c r="E30">
        <v>4040</v>
      </c>
      <c r="F30">
        <v>0.3531494140625</v>
      </c>
      <c r="G30">
        <v>1</v>
      </c>
      <c r="H30">
        <v>0.14144523655217109</v>
      </c>
      <c r="I30">
        <f t="shared" si="0"/>
        <v>0.72400601175023915</v>
      </c>
    </row>
    <row r="31" spans="1:9" x14ac:dyDescent="0.3">
      <c r="A31" t="s">
        <v>28</v>
      </c>
      <c r="B31">
        <v>1423</v>
      </c>
      <c r="C31">
        <v>11487</v>
      </c>
      <c r="D31">
        <v>2</v>
      </c>
      <c r="E31">
        <v>3472</v>
      </c>
      <c r="F31">
        <v>0.29876708984375</v>
      </c>
      <c r="G31">
        <v>0.99859649122807015</v>
      </c>
      <c r="H31">
        <v>0.11022463206816421</v>
      </c>
      <c r="I31">
        <f t="shared" si="0"/>
        <v>0.76789892372484791</v>
      </c>
    </row>
    <row r="32" spans="1:9" x14ac:dyDescent="0.3">
      <c r="A32" t="s">
        <v>29</v>
      </c>
      <c r="B32">
        <v>1929</v>
      </c>
      <c r="C32">
        <v>10173</v>
      </c>
      <c r="D32">
        <v>3</v>
      </c>
      <c r="E32">
        <v>4279</v>
      </c>
      <c r="F32">
        <v>0.37890625</v>
      </c>
      <c r="G32">
        <v>0.99844720496894412</v>
      </c>
      <c r="H32">
        <v>0.15939514129895885</v>
      </c>
      <c r="I32">
        <f t="shared" si="0"/>
        <v>0.70391641295322449</v>
      </c>
    </row>
    <row r="33" spans="1:9" x14ac:dyDescent="0.3">
      <c r="A33" t="s">
        <v>30</v>
      </c>
      <c r="B33">
        <v>1640</v>
      </c>
      <c r="C33">
        <v>10575</v>
      </c>
      <c r="D33">
        <v>7</v>
      </c>
      <c r="E33">
        <v>4162</v>
      </c>
      <c r="F33">
        <v>0.3541259765625</v>
      </c>
      <c r="G33">
        <v>0.99574984820886459</v>
      </c>
      <c r="H33">
        <v>0.13426115431846092</v>
      </c>
      <c r="I33">
        <f t="shared" si="0"/>
        <v>0.71758159734002847</v>
      </c>
    </row>
    <row r="34" spans="1:9" x14ac:dyDescent="0.3">
      <c r="A34" t="s">
        <v>31</v>
      </c>
      <c r="B34">
        <v>1664</v>
      </c>
      <c r="C34">
        <v>10137</v>
      </c>
      <c r="D34">
        <v>26</v>
      </c>
      <c r="E34">
        <v>4557</v>
      </c>
      <c r="F34">
        <v>0.37969970703125</v>
      </c>
      <c r="G34">
        <v>0.98461538461538467</v>
      </c>
      <c r="H34">
        <v>0.14100499957630711</v>
      </c>
      <c r="I34">
        <f t="shared" si="0"/>
        <v>0.689873417721519</v>
      </c>
    </row>
    <row r="35" spans="1:9" x14ac:dyDescent="0.3">
      <c r="A35" t="s">
        <v>32</v>
      </c>
      <c r="B35">
        <v>1231</v>
      </c>
      <c r="C35">
        <v>10409</v>
      </c>
      <c r="D35">
        <v>38</v>
      </c>
      <c r="E35">
        <v>4706</v>
      </c>
      <c r="F35">
        <v>0.36236572265625</v>
      </c>
      <c r="G35">
        <v>0.9700551615445232</v>
      </c>
      <c r="H35">
        <v>0.10575601374570447</v>
      </c>
      <c r="I35">
        <f t="shared" si="0"/>
        <v>0.68865365530929545</v>
      </c>
    </row>
    <row r="36" spans="1:9" x14ac:dyDescent="0.3">
      <c r="A36" t="s">
        <v>33</v>
      </c>
      <c r="B36">
        <v>1620</v>
      </c>
      <c r="C36">
        <v>10787</v>
      </c>
      <c r="D36">
        <v>35</v>
      </c>
      <c r="E36">
        <v>3942</v>
      </c>
      <c r="F36">
        <v>0.3394775390625</v>
      </c>
      <c r="G36">
        <v>0.97885196374622352</v>
      </c>
      <c r="H36">
        <v>0.13057145159990327</v>
      </c>
      <c r="I36">
        <f t="shared" si="0"/>
        <v>0.73236472265598485</v>
      </c>
    </row>
    <row r="37" spans="1:9" x14ac:dyDescent="0.3">
      <c r="A37" t="s">
        <v>34</v>
      </c>
      <c r="B37">
        <v>1638</v>
      </c>
      <c r="C37">
        <v>10914</v>
      </c>
      <c r="D37">
        <v>23</v>
      </c>
      <c r="E37">
        <v>3809</v>
      </c>
      <c r="F37">
        <v>0.33245849609375</v>
      </c>
      <c r="G37">
        <v>0.98615291992775433</v>
      </c>
      <c r="H37">
        <v>0.13049713193116635</v>
      </c>
      <c r="I37">
        <f t="shared" si="0"/>
        <v>0.74128913944168984</v>
      </c>
    </row>
    <row r="38" spans="1:9" x14ac:dyDescent="0.3">
      <c r="A38" t="s">
        <v>35</v>
      </c>
      <c r="B38">
        <v>1268</v>
      </c>
      <c r="C38">
        <v>10657</v>
      </c>
      <c r="D38">
        <v>23</v>
      </c>
      <c r="E38">
        <v>4436</v>
      </c>
      <c r="F38">
        <v>0.34814453125</v>
      </c>
      <c r="G38">
        <v>0.98218435321456232</v>
      </c>
      <c r="H38">
        <v>0.10633123689727464</v>
      </c>
      <c r="I38">
        <f t="shared" si="0"/>
        <v>0.70608891539124097</v>
      </c>
    </row>
    <row r="39" spans="1:9" x14ac:dyDescent="0.3">
      <c r="A39" t="s">
        <v>36</v>
      </c>
      <c r="B39">
        <v>1784</v>
      </c>
      <c r="C39">
        <v>9727</v>
      </c>
      <c r="D39">
        <v>45</v>
      </c>
      <c r="E39">
        <v>4828</v>
      </c>
      <c r="F39">
        <v>0.403564453125</v>
      </c>
      <c r="G39">
        <v>0.97539639147074908</v>
      </c>
      <c r="H39">
        <v>0.15498219094778906</v>
      </c>
      <c r="I39">
        <f t="shared" si="0"/>
        <v>0.66829268292682931</v>
      </c>
    </row>
    <row r="40" spans="1:9" x14ac:dyDescent="0.3">
      <c r="A40" t="s">
        <v>37</v>
      </c>
      <c r="B40">
        <v>1375</v>
      </c>
      <c r="C40">
        <v>10357</v>
      </c>
      <c r="D40">
        <v>34</v>
      </c>
      <c r="E40">
        <v>4618</v>
      </c>
      <c r="F40">
        <v>0.36578369140625</v>
      </c>
      <c r="G40">
        <v>0.97586941092973745</v>
      </c>
      <c r="H40">
        <v>0.11720081827480396</v>
      </c>
      <c r="I40">
        <f t="shared" si="0"/>
        <v>0.69161936560934889</v>
      </c>
    </row>
    <row r="41" spans="1:9" x14ac:dyDescent="0.3">
      <c r="A41" t="s">
        <v>38</v>
      </c>
      <c r="B41">
        <v>1211</v>
      </c>
      <c r="C41">
        <v>10340</v>
      </c>
      <c r="D41">
        <v>34</v>
      </c>
      <c r="E41">
        <v>4799</v>
      </c>
      <c r="F41">
        <v>0.3668212890625</v>
      </c>
      <c r="G41">
        <v>0.97269076305220881</v>
      </c>
      <c r="H41">
        <v>0.10483940784347676</v>
      </c>
      <c r="I41">
        <f t="shared" si="0"/>
        <v>0.68300416143734721</v>
      </c>
    </row>
    <row r="42" spans="1:9" x14ac:dyDescent="0.3">
      <c r="A42" t="s">
        <v>39</v>
      </c>
      <c r="B42">
        <v>1144</v>
      </c>
      <c r="C42">
        <v>10442</v>
      </c>
      <c r="D42">
        <v>81</v>
      </c>
      <c r="E42">
        <v>4717</v>
      </c>
      <c r="F42">
        <v>0.35772705078125</v>
      </c>
      <c r="G42">
        <v>0.93387755102040815</v>
      </c>
      <c r="H42">
        <v>9.8739858449853266E-2</v>
      </c>
      <c r="I42">
        <f t="shared" si="0"/>
        <v>0.68883171713173696</v>
      </c>
    </row>
    <row r="43" spans="1:9" x14ac:dyDescent="0.3">
      <c r="A43" t="s">
        <v>40</v>
      </c>
      <c r="B43">
        <v>1538</v>
      </c>
      <c r="C43">
        <v>10434</v>
      </c>
      <c r="D43">
        <v>56</v>
      </c>
      <c r="E43">
        <v>4356</v>
      </c>
      <c r="F43">
        <v>0.3597412109375</v>
      </c>
      <c r="G43">
        <v>0.96486825595984949</v>
      </c>
      <c r="H43">
        <v>0.12846642165051789</v>
      </c>
      <c r="I43">
        <f t="shared" si="0"/>
        <v>0.70547667342799192</v>
      </c>
    </row>
    <row r="44" spans="1:9" x14ac:dyDescent="0.3">
      <c r="A44" t="s">
        <v>41</v>
      </c>
      <c r="B44">
        <v>1526</v>
      </c>
      <c r="C44">
        <v>10502</v>
      </c>
      <c r="D44">
        <v>34</v>
      </c>
      <c r="E44">
        <v>4322</v>
      </c>
      <c r="F44">
        <v>0.35693359375</v>
      </c>
      <c r="G44">
        <v>0.97820512820512817</v>
      </c>
      <c r="H44">
        <v>0.12687063518456934</v>
      </c>
      <c r="I44">
        <f t="shared" si="0"/>
        <v>0.70844576362655154</v>
      </c>
    </row>
    <row r="45" spans="1:9" x14ac:dyDescent="0.3">
      <c r="A45" t="s">
        <v>42</v>
      </c>
      <c r="B45">
        <v>1748</v>
      </c>
      <c r="C45">
        <v>10813</v>
      </c>
      <c r="D45">
        <v>35</v>
      </c>
      <c r="E45">
        <v>3788</v>
      </c>
      <c r="F45">
        <v>0.337890625</v>
      </c>
      <c r="G45">
        <v>0.98037016264722376</v>
      </c>
      <c r="H45">
        <v>0.13916089483321392</v>
      </c>
      <c r="I45">
        <f t="shared" si="0"/>
        <v>0.74056571467707688</v>
      </c>
    </row>
    <row r="46" spans="1:9" x14ac:dyDescent="0.3">
      <c r="A46" t="s">
        <v>43</v>
      </c>
      <c r="B46">
        <v>1893</v>
      </c>
      <c r="C46">
        <v>10928</v>
      </c>
      <c r="D46">
        <v>28</v>
      </c>
      <c r="E46">
        <v>3535</v>
      </c>
      <c r="F46">
        <v>0.331298828125</v>
      </c>
      <c r="G46">
        <v>0.98542425819885471</v>
      </c>
      <c r="H46">
        <v>0.14764838936120428</v>
      </c>
      <c r="I46">
        <f t="shared" si="0"/>
        <v>0.75558321233492365</v>
      </c>
    </row>
    <row r="47" spans="1:9" x14ac:dyDescent="0.3">
      <c r="A47" t="s">
        <v>44</v>
      </c>
      <c r="B47">
        <v>2127</v>
      </c>
      <c r="C47">
        <v>10950</v>
      </c>
      <c r="D47">
        <v>4</v>
      </c>
      <c r="E47">
        <v>3303</v>
      </c>
      <c r="F47">
        <v>0.3314208984375</v>
      </c>
      <c r="G47">
        <v>0.99812294697325199</v>
      </c>
      <c r="H47">
        <v>0.16265198440009176</v>
      </c>
      <c r="I47">
        <f t="shared" si="0"/>
        <v>0.76825931382866763</v>
      </c>
    </row>
    <row r="48" spans="1:9" x14ac:dyDescent="0.3">
      <c r="A48" t="s">
        <v>45</v>
      </c>
      <c r="B48">
        <v>1880</v>
      </c>
      <c r="C48">
        <v>11059</v>
      </c>
      <c r="D48">
        <v>33</v>
      </c>
      <c r="E48">
        <v>3412</v>
      </c>
      <c r="F48">
        <v>0.322998046875</v>
      </c>
      <c r="G48">
        <v>0.98274960794563515</v>
      </c>
      <c r="H48">
        <v>0.14529716361388051</v>
      </c>
      <c r="I48">
        <f t="shared" si="0"/>
        <v>0.76421809135512409</v>
      </c>
    </row>
    <row r="49" spans="1:9" x14ac:dyDescent="0.3">
      <c r="A49" t="s">
        <v>46</v>
      </c>
      <c r="B49">
        <v>1457</v>
      </c>
      <c r="C49">
        <v>11367</v>
      </c>
      <c r="D49">
        <v>15</v>
      </c>
      <c r="E49">
        <v>3545</v>
      </c>
      <c r="F49">
        <v>0.3052978515625</v>
      </c>
      <c r="G49">
        <v>0.98980978260869568</v>
      </c>
      <c r="H49">
        <v>0.11361509669369932</v>
      </c>
      <c r="I49">
        <f t="shared" si="0"/>
        <v>0.76227199570815452</v>
      </c>
    </row>
    <row r="50" spans="1:9" x14ac:dyDescent="0.3">
      <c r="A50" t="s">
        <v>47</v>
      </c>
      <c r="B50">
        <v>1563</v>
      </c>
      <c r="C50">
        <v>10762</v>
      </c>
      <c r="D50">
        <v>50</v>
      </c>
      <c r="E50">
        <v>4009</v>
      </c>
      <c r="F50">
        <v>0.340087890625</v>
      </c>
      <c r="G50">
        <v>0.9690018598884067</v>
      </c>
      <c r="H50">
        <v>0.12681541582150102</v>
      </c>
      <c r="I50">
        <f t="shared" si="0"/>
        <v>0.72858980434635434</v>
      </c>
    </row>
    <row r="51" spans="1:9" x14ac:dyDescent="0.3">
      <c r="A51" t="s">
        <v>48</v>
      </c>
      <c r="B51">
        <v>1368</v>
      </c>
      <c r="C51">
        <v>10670</v>
      </c>
      <c r="D51">
        <v>28</v>
      </c>
      <c r="E51">
        <v>4318</v>
      </c>
      <c r="F51">
        <v>0.3470458984375</v>
      </c>
      <c r="G51">
        <v>0.97994269340974216</v>
      </c>
      <c r="H51">
        <v>0.11364013955806612</v>
      </c>
      <c r="I51">
        <f t="shared" si="0"/>
        <v>0.71190285561782762</v>
      </c>
    </row>
    <row r="52" spans="1:9" x14ac:dyDescent="0.3">
      <c r="A52" t="s">
        <v>49</v>
      </c>
      <c r="B52">
        <v>1247</v>
      </c>
      <c r="C52">
        <v>10627</v>
      </c>
      <c r="D52">
        <v>21</v>
      </c>
      <c r="E52">
        <v>4489</v>
      </c>
      <c r="F52">
        <v>0.35009765625</v>
      </c>
      <c r="G52">
        <v>0.9834384858044164</v>
      </c>
      <c r="H52">
        <v>0.10501937005221493</v>
      </c>
      <c r="I52">
        <f t="shared" si="0"/>
        <v>0.70302990209050009</v>
      </c>
    </row>
    <row r="53" spans="1:9" x14ac:dyDescent="0.3">
      <c r="A53" t="s">
        <v>50</v>
      </c>
      <c r="B53">
        <v>1688</v>
      </c>
      <c r="C53">
        <v>11082</v>
      </c>
      <c r="D53">
        <v>33</v>
      </c>
      <c r="E53">
        <v>3581</v>
      </c>
      <c r="F53">
        <v>0.32159423828125</v>
      </c>
      <c r="G53">
        <v>0.98082510168506687</v>
      </c>
      <c r="H53">
        <v>0.1321848081440877</v>
      </c>
      <c r="I53">
        <f t="shared" si="0"/>
        <v>0.75577985405442272</v>
      </c>
    </row>
    <row r="54" spans="1:9" x14ac:dyDescent="0.3">
      <c r="A54" t="s">
        <v>51</v>
      </c>
      <c r="B54">
        <v>1722</v>
      </c>
      <c r="C54">
        <v>10572</v>
      </c>
      <c r="D54">
        <v>56</v>
      </c>
      <c r="E54">
        <v>4034</v>
      </c>
      <c r="F54">
        <v>0.351318359375</v>
      </c>
      <c r="G54">
        <v>0.96850393700787396</v>
      </c>
      <c r="H54">
        <v>0.14006832601268912</v>
      </c>
      <c r="I54">
        <f t="shared" si="0"/>
        <v>0.72381213200054773</v>
      </c>
    </row>
    <row r="55" spans="1:9" x14ac:dyDescent="0.3">
      <c r="A55" t="s">
        <v>52</v>
      </c>
      <c r="B55">
        <v>1837</v>
      </c>
      <c r="C55">
        <v>10834</v>
      </c>
      <c r="D55">
        <v>26</v>
      </c>
      <c r="E55">
        <v>3687</v>
      </c>
      <c r="F55">
        <v>0.337158203125</v>
      </c>
      <c r="G55">
        <v>0.98604401502952232</v>
      </c>
      <c r="H55">
        <v>0.14497671849104254</v>
      </c>
      <c r="I55">
        <f t="shared" si="0"/>
        <v>0.74609186695131191</v>
      </c>
    </row>
    <row r="56" spans="1:9" x14ac:dyDescent="0.3">
      <c r="A56" t="s">
        <v>53</v>
      </c>
      <c r="B56">
        <v>1669</v>
      </c>
      <c r="C56">
        <v>10994</v>
      </c>
      <c r="D56">
        <v>19</v>
      </c>
      <c r="E56">
        <v>3702</v>
      </c>
      <c r="F56">
        <v>0.32781982421875</v>
      </c>
      <c r="G56">
        <v>0.98874407582938384</v>
      </c>
      <c r="H56">
        <v>0.1318013109057885</v>
      </c>
      <c r="I56">
        <f t="shared" si="0"/>
        <v>0.7480947196516059</v>
      </c>
    </row>
    <row r="57" spans="1:9" x14ac:dyDescent="0.3">
      <c r="A57" t="s">
        <v>54</v>
      </c>
      <c r="B57">
        <v>1282</v>
      </c>
      <c r="C57">
        <v>10921</v>
      </c>
      <c r="D57">
        <v>5</v>
      </c>
      <c r="E57">
        <v>4176</v>
      </c>
      <c r="F57">
        <v>0.3331298828125</v>
      </c>
      <c r="G57">
        <v>0.9961149961149961</v>
      </c>
      <c r="H57">
        <v>0.1050561337376055</v>
      </c>
      <c r="I57">
        <f t="shared" si="0"/>
        <v>0.72338875273233094</v>
      </c>
    </row>
    <row r="58" spans="1:9" x14ac:dyDescent="0.3">
      <c r="A58" t="s">
        <v>55</v>
      </c>
      <c r="B58">
        <v>1546</v>
      </c>
      <c r="C58">
        <v>11562</v>
      </c>
      <c r="D58">
        <v>11</v>
      </c>
      <c r="E58">
        <v>3265</v>
      </c>
      <c r="F58">
        <v>0.29364013671875</v>
      </c>
      <c r="G58">
        <v>0.99293513166345537</v>
      </c>
      <c r="H58">
        <v>0.11794324076899604</v>
      </c>
      <c r="I58">
        <f t="shared" si="0"/>
        <v>0.77979361974775752</v>
      </c>
    </row>
    <row r="59" spans="1:9" x14ac:dyDescent="0.3">
      <c r="A59" t="s">
        <v>56</v>
      </c>
      <c r="B59">
        <v>1643</v>
      </c>
      <c r="C59">
        <v>12174</v>
      </c>
      <c r="D59">
        <v>16</v>
      </c>
      <c r="E59">
        <v>2551</v>
      </c>
      <c r="F59">
        <v>0.2559814453125</v>
      </c>
      <c r="G59">
        <v>0.99035563592525622</v>
      </c>
      <c r="H59">
        <v>0.11891148585076355</v>
      </c>
      <c r="I59">
        <f t="shared" si="0"/>
        <v>0.8267572156196944</v>
      </c>
    </row>
    <row r="60" spans="1:9" x14ac:dyDescent="0.3">
      <c r="A60" t="s">
        <v>57</v>
      </c>
      <c r="B60">
        <v>1813</v>
      </c>
      <c r="C60">
        <v>11113</v>
      </c>
      <c r="D60">
        <v>28</v>
      </c>
      <c r="E60">
        <v>3430</v>
      </c>
      <c r="F60">
        <v>0.32000732421875</v>
      </c>
      <c r="G60">
        <v>0.98479087452471481</v>
      </c>
      <c r="H60">
        <v>0.14025994120377533</v>
      </c>
      <c r="I60">
        <f t="shared" si="0"/>
        <v>0.76414769992436227</v>
      </c>
    </row>
    <row r="61" spans="1:9" x14ac:dyDescent="0.3">
      <c r="A61" t="s">
        <v>58</v>
      </c>
      <c r="B61">
        <v>1927</v>
      </c>
      <c r="C61">
        <v>10718</v>
      </c>
      <c r="D61">
        <v>3</v>
      </c>
      <c r="E61">
        <v>3736</v>
      </c>
      <c r="F61">
        <v>0.34564208984375</v>
      </c>
      <c r="G61">
        <v>0.99844559585492232</v>
      </c>
      <c r="H61">
        <v>0.15239224990114669</v>
      </c>
      <c r="I61">
        <f t="shared" si="0"/>
        <v>0.74152483741524833</v>
      </c>
    </row>
    <row r="62" spans="1:9" x14ac:dyDescent="0.3">
      <c r="A62" t="s">
        <v>59</v>
      </c>
      <c r="B62">
        <v>1778</v>
      </c>
      <c r="C62">
        <v>13707</v>
      </c>
      <c r="D62">
        <v>0</v>
      </c>
      <c r="E62">
        <v>899</v>
      </c>
      <c r="F62">
        <v>0.16339111328125</v>
      </c>
      <c r="G62">
        <v>1</v>
      </c>
      <c r="H62">
        <v>0.11482079431708105</v>
      </c>
      <c r="I62">
        <f t="shared" si="0"/>
        <v>0.93844995207448989</v>
      </c>
    </row>
    <row r="63" spans="1:9" x14ac:dyDescent="0.3">
      <c r="A63" t="s">
        <v>60</v>
      </c>
      <c r="B63">
        <v>1723</v>
      </c>
      <c r="C63">
        <v>12736</v>
      </c>
      <c r="D63">
        <v>2</v>
      </c>
      <c r="E63">
        <v>1923</v>
      </c>
      <c r="F63">
        <v>0.2225341796875</v>
      </c>
      <c r="G63">
        <v>0.99884057971014495</v>
      </c>
      <c r="H63">
        <v>0.11916453420015216</v>
      </c>
      <c r="I63">
        <f t="shared" si="0"/>
        <v>0.86881779111808444</v>
      </c>
    </row>
    <row r="64" spans="1:9" x14ac:dyDescent="0.3">
      <c r="A64" t="s">
        <v>61</v>
      </c>
      <c r="B64">
        <v>1423</v>
      </c>
      <c r="C64">
        <v>13151</v>
      </c>
      <c r="D64">
        <v>0</v>
      </c>
      <c r="E64">
        <v>1810</v>
      </c>
      <c r="F64">
        <v>0.19732666015625</v>
      </c>
      <c r="G64">
        <v>1</v>
      </c>
      <c r="H64">
        <v>9.7639632221764791E-2</v>
      </c>
      <c r="I64">
        <f t="shared" si="0"/>
        <v>0.87901878216696749</v>
      </c>
    </row>
    <row r="65" spans="1:9" x14ac:dyDescent="0.3">
      <c r="A65" t="s">
        <v>62</v>
      </c>
      <c r="B65">
        <v>1218</v>
      </c>
      <c r="C65">
        <v>13614</v>
      </c>
      <c r="D65">
        <v>6</v>
      </c>
      <c r="E65">
        <v>1546</v>
      </c>
      <c r="F65">
        <v>0.168701171875</v>
      </c>
      <c r="G65">
        <v>0.99509803921568629</v>
      </c>
      <c r="H65">
        <v>8.2119741100323621E-2</v>
      </c>
      <c r="I65">
        <f t="shared" si="0"/>
        <v>0.89802110817941949</v>
      </c>
    </row>
    <row r="66" spans="1:9" x14ac:dyDescent="0.3">
      <c r="A66" t="s">
        <v>63</v>
      </c>
      <c r="B66">
        <v>1916</v>
      </c>
      <c r="C66">
        <v>12618</v>
      </c>
      <c r="D66">
        <v>0</v>
      </c>
      <c r="E66">
        <v>1850</v>
      </c>
      <c r="F66">
        <v>0.2298583984375</v>
      </c>
      <c r="G66">
        <v>1</v>
      </c>
      <c r="H66">
        <v>0.13182881519196368</v>
      </c>
      <c r="I66">
        <f t="shared" si="0"/>
        <v>0.87213160077412222</v>
      </c>
    </row>
    <row r="67" spans="1:9" x14ac:dyDescent="0.3">
      <c r="A67" t="s">
        <v>64</v>
      </c>
      <c r="B67">
        <v>2077</v>
      </c>
      <c r="C67">
        <v>12056</v>
      </c>
      <c r="D67">
        <v>0</v>
      </c>
      <c r="E67">
        <v>2251</v>
      </c>
      <c r="F67">
        <v>0.26416015625</v>
      </c>
      <c r="G67">
        <v>1</v>
      </c>
      <c r="H67">
        <v>0.14696101323144414</v>
      </c>
      <c r="I67">
        <f t="shared" ref="I67:I121" si="1">(C67)/(C67+E67)</f>
        <v>0.84266442999930102</v>
      </c>
    </row>
    <row r="68" spans="1:9" x14ac:dyDescent="0.3">
      <c r="A68" t="s">
        <v>65</v>
      </c>
      <c r="B68">
        <v>2110</v>
      </c>
      <c r="C68">
        <v>12494</v>
      </c>
      <c r="D68">
        <v>3</v>
      </c>
      <c r="E68">
        <v>1777</v>
      </c>
      <c r="F68">
        <v>0.23724365234375</v>
      </c>
      <c r="G68">
        <v>0.99858021769995264</v>
      </c>
      <c r="H68">
        <v>0.14448096411941933</v>
      </c>
      <c r="I68">
        <f t="shared" si="1"/>
        <v>0.87548174619858454</v>
      </c>
    </row>
    <row r="69" spans="1:9" x14ac:dyDescent="0.3">
      <c r="A69" t="s">
        <v>66</v>
      </c>
      <c r="B69">
        <v>1937</v>
      </c>
      <c r="C69">
        <v>12510</v>
      </c>
      <c r="D69">
        <v>0</v>
      </c>
      <c r="E69">
        <v>1937</v>
      </c>
      <c r="F69">
        <v>0.2364501953125</v>
      </c>
      <c r="G69">
        <v>1</v>
      </c>
      <c r="H69">
        <v>0.13407627881221015</v>
      </c>
      <c r="I69">
        <f t="shared" si="1"/>
        <v>0.86592372118778982</v>
      </c>
    </row>
    <row r="70" spans="1:9" x14ac:dyDescent="0.3">
      <c r="A70" t="s">
        <v>67</v>
      </c>
      <c r="B70">
        <v>1260</v>
      </c>
      <c r="C70">
        <v>11981</v>
      </c>
      <c r="D70">
        <v>0</v>
      </c>
      <c r="E70">
        <v>3143</v>
      </c>
      <c r="F70">
        <v>0.26873779296875</v>
      </c>
      <c r="G70">
        <v>1</v>
      </c>
      <c r="H70">
        <v>9.5158975908164037E-2</v>
      </c>
      <c r="I70">
        <f t="shared" si="1"/>
        <v>0.7921846072467601</v>
      </c>
    </row>
    <row r="71" spans="1:9" x14ac:dyDescent="0.3">
      <c r="A71" t="s">
        <v>68</v>
      </c>
      <c r="B71">
        <v>248</v>
      </c>
      <c r="C71">
        <v>10415</v>
      </c>
      <c r="D71">
        <v>52</v>
      </c>
      <c r="E71">
        <v>5669</v>
      </c>
      <c r="F71">
        <v>0.36114501953125</v>
      </c>
      <c r="G71">
        <v>0.82666666666666666</v>
      </c>
      <c r="H71">
        <v>2.3257994935759169E-2</v>
      </c>
      <c r="I71">
        <f t="shared" si="1"/>
        <v>0.64753792588908232</v>
      </c>
    </row>
    <row r="72" spans="1:9" x14ac:dyDescent="0.3">
      <c r="A72" t="s">
        <v>69</v>
      </c>
      <c r="B72">
        <v>1323</v>
      </c>
      <c r="C72">
        <v>13259</v>
      </c>
      <c r="D72">
        <v>5</v>
      </c>
      <c r="E72">
        <v>1797</v>
      </c>
      <c r="F72">
        <v>0.1904296875</v>
      </c>
      <c r="G72">
        <v>0.9962349397590361</v>
      </c>
      <c r="H72">
        <v>9.072829515841449E-2</v>
      </c>
      <c r="I72">
        <f t="shared" si="1"/>
        <v>0.88064558979808716</v>
      </c>
    </row>
    <row r="73" spans="1:9" x14ac:dyDescent="0.3">
      <c r="A73" t="s">
        <v>70</v>
      </c>
      <c r="B73">
        <v>806</v>
      </c>
      <c r="C73">
        <v>13458</v>
      </c>
      <c r="D73">
        <v>0</v>
      </c>
      <c r="E73">
        <v>2120</v>
      </c>
      <c r="F73">
        <v>0.1785888671875</v>
      </c>
      <c r="G73">
        <v>1</v>
      </c>
      <c r="H73">
        <v>5.6505888951205833E-2</v>
      </c>
      <c r="I73">
        <f t="shared" si="1"/>
        <v>0.86391064321479005</v>
      </c>
    </row>
    <row r="74" spans="1:9" x14ac:dyDescent="0.3">
      <c r="A74" t="s">
        <v>71</v>
      </c>
      <c r="B74">
        <v>764</v>
      </c>
      <c r="C74">
        <v>12429</v>
      </c>
      <c r="D74">
        <v>0</v>
      </c>
      <c r="E74">
        <v>3191</v>
      </c>
      <c r="F74">
        <v>0.24139404296875</v>
      </c>
      <c r="G74">
        <v>1</v>
      </c>
      <c r="H74">
        <v>5.7909497460774652E-2</v>
      </c>
      <c r="I74">
        <f t="shared" si="1"/>
        <v>0.79571062740076826</v>
      </c>
    </row>
    <row r="75" spans="1:9" x14ac:dyDescent="0.3">
      <c r="A75" t="s">
        <v>72</v>
      </c>
      <c r="B75">
        <v>1119</v>
      </c>
      <c r="C75">
        <v>12980</v>
      </c>
      <c r="D75">
        <v>0</v>
      </c>
      <c r="E75">
        <v>2285</v>
      </c>
      <c r="F75">
        <v>0.207763671875</v>
      </c>
      <c r="G75">
        <v>1</v>
      </c>
      <c r="H75">
        <v>7.9367331016384143E-2</v>
      </c>
      <c r="I75">
        <f t="shared" si="1"/>
        <v>0.8503111693416312</v>
      </c>
    </row>
    <row r="76" spans="1:9" x14ac:dyDescent="0.3">
      <c r="A76" t="s">
        <v>73</v>
      </c>
      <c r="B76">
        <v>457</v>
      </c>
      <c r="C76">
        <v>9479</v>
      </c>
      <c r="D76">
        <v>1</v>
      </c>
      <c r="E76">
        <v>6447</v>
      </c>
      <c r="F76">
        <v>0.42138671875</v>
      </c>
      <c r="G76">
        <v>0.99781659388646293</v>
      </c>
      <c r="H76">
        <v>4.5994363929146541E-2</v>
      </c>
      <c r="I76">
        <f t="shared" si="1"/>
        <v>0.59519025492904687</v>
      </c>
    </row>
    <row r="77" spans="1:9" x14ac:dyDescent="0.3">
      <c r="A77" t="s">
        <v>74</v>
      </c>
      <c r="B77">
        <v>1982</v>
      </c>
      <c r="C77">
        <v>13355</v>
      </c>
      <c r="D77">
        <v>0</v>
      </c>
      <c r="E77">
        <v>1047</v>
      </c>
      <c r="F77">
        <v>0.18487548828125</v>
      </c>
      <c r="G77">
        <v>1</v>
      </c>
      <c r="H77">
        <v>0.12922996674708223</v>
      </c>
      <c r="I77">
        <f t="shared" si="1"/>
        <v>0.92730176364393835</v>
      </c>
    </row>
    <row r="78" spans="1:9" x14ac:dyDescent="0.3">
      <c r="A78" t="s">
        <v>75</v>
      </c>
      <c r="B78">
        <v>984</v>
      </c>
      <c r="C78">
        <v>13096</v>
      </c>
      <c r="D78">
        <v>0</v>
      </c>
      <c r="E78">
        <v>2304</v>
      </c>
      <c r="F78">
        <v>0.20068359375</v>
      </c>
      <c r="G78">
        <v>1</v>
      </c>
      <c r="H78">
        <v>6.9886363636363635E-2</v>
      </c>
      <c r="I78">
        <f t="shared" si="1"/>
        <v>0.85038961038961036</v>
      </c>
    </row>
    <row r="79" spans="1:9" x14ac:dyDescent="0.3">
      <c r="A79" t="s">
        <v>76</v>
      </c>
      <c r="B79">
        <v>952</v>
      </c>
      <c r="C79">
        <v>12550</v>
      </c>
      <c r="D79">
        <v>0</v>
      </c>
      <c r="E79">
        <v>2882</v>
      </c>
      <c r="F79">
        <v>0.2340087890625</v>
      </c>
      <c r="G79">
        <v>1</v>
      </c>
      <c r="H79">
        <v>7.0508072878092132E-2</v>
      </c>
      <c r="I79">
        <f t="shared" si="1"/>
        <v>0.8132452047693105</v>
      </c>
    </row>
    <row r="80" spans="1:9" x14ac:dyDescent="0.3">
      <c r="A80" t="s">
        <v>77</v>
      </c>
      <c r="B80">
        <v>2048</v>
      </c>
      <c r="C80">
        <v>13439</v>
      </c>
      <c r="D80">
        <v>0</v>
      </c>
      <c r="E80">
        <v>897</v>
      </c>
      <c r="F80">
        <v>0.17974853515625</v>
      </c>
      <c r="G80">
        <v>1</v>
      </c>
      <c r="H80">
        <v>0.13223994317814941</v>
      </c>
      <c r="I80">
        <f t="shared" si="1"/>
        <v>0.9374302455357143</v>
      </c>
    </row>
    <row r="81" spans="1:9" x14ac:dyDescent="0.3">
      <c r="A81" t="s">
        <v>78</v>
      </c>
      <c r="B81">
        <v>2317</v>
      </c>
      <c r="C81">
        <v>13474</v>
      </c>
      <c r="D81">
        <v>0</v>
      </c>
      <c r="E81">
        <v>593</v>
      </c>
      <c r="F81">
        <v>0.1776123046875</v>
      </c>
      <c r="G81">
        <v>1</v>
      </c>
      <c r="H81">
        <v>0.14672914951554683</v>
      </c>
      <c r="I81">
        <f t="shared" si="1"/>
        <v>0.95784460083884271</v>
      </c>
    </row>
    <row r="82" spans="1:9" x14ac:dyDescent="0.3">
      <c r="A82" t="s">
        <v>79</v>
      </c>
      <c r="B82">
        <v>2172</v>
      </c>
      <c r="C82">
        <v>12962</v>
      </c>
      <c r="D82">
        <v>0</v>
      </c>
      <c r="E82">
        <v>1250</v>
      </c>
      <c r="F82">
        <v>0.2088623046875</v>
      </c>
      <c r="G82">
        <v>1</v>
      </c>
      <c r="H82">
        <v>0.14351790670014536</v>
      </c>
      <c r="I82">
        <f t="shared" si="1"/>
        <v>0.91204615817618917</v>
      </c>
    </row>
    <row r="83" spans="1:9" x14ac:dyDescent="0.3">
      <c r="A83" t="s">
        <v>80</v>
      </c>
      <c r="B83">
        <v>1980</v>
      </c>
      <c r="C83">
        <v>13100</v>
      </c>
      <c r="D83">
        <v>0</v>
      </c>
      <c r="E83">
        <v>1304</v>
      </c>
      <c r="F83">
        <v>0.200439453125</v>
      </c>
      <c r="G83">
        <v>1</v>
      </c>
      <c r="H83">
        <v>0.1312997347480106</v>
      </c>
      <c r="I83">
        <f t="shared" si="1"/>
        <v>0.90946959178006115</v>
      </c>
    </row>
    <row r="84" spans="1:9" x14ac:dyDescent="0.3">
      <c r="A84" t="s">
        <v>81</v>
      </c>
      <c r="B84">
        <v>1647</v>
      </c>
      <c r="C84">
        <v>11463</v>
      </c>
      <c r="D84">
        <v>34</v>
      </c>
      <c r="E84">
        <v>3240</v>
      </c>
      <c r="F84">
        <v>0.29827880859375</v>
      </c>
      <c r="G84">
        <v>0.97977394408090424</v>
      </c>
      <c r="H84">
        <v>0.12562929061784897</v>
      </c>
      <c r="I84">
        <f t="shared" si="1"/>
        <v>0.77963680881452768</v>
      </c>
    </row>
    <row r="85" spans="1:9" x14ac:dyDescent="0.3">
      <c r="A85" t="s">
        <v>82</v>
      </c>
      <c r="B85">
        <v>1282</v>
      </c>
      <c r="C85">
        <v>12667</v>
      </c>
      <c r="D85">
        <v>4</v>
      </c>
      <c r="E85">
        <v>2431</v>
      </c>
      <c r="F85">
        <v>0.22662353515625</v>
      </c>
      <c r="G85">
        <v>0.99688958009331263</v>
      </c>
      <c r="H85">
        <v>9.1906229837264319E-2</v>
      </c>
      <c r="I85">
        <f t="shared" si="1"/>
        <v>0.83898529606570404</v>
      </c>
    </row>
    <row r="86" spans="1:9" x14ac:dyDescent="0.3">
      <c r="A86" t="s">
        <v>83</v>
      </c>
      <c r="B86">
        <v>1139</v>
      </c>
      <c r="C86">
        <v>11844</v>
      </c>
      <c r="D86">
        <v>0</v>
      </c>
      <c r="E86">
        <v>3401</v>
      </c>
      <c r="F86">
        <v>0.277099609375</v>
      </c>
      <c r="G86">
        <v>1</v>
      </c>
      <c r="H86">
        <v>8.7730108603558496E-2</v>
      </c>
      <c r="I86">
        <f t="shared" si="1"/>
        <v>0.77691046244670381</v>
      </c>
    </row>
    <row r="87" spans="1:9" x14ac:dyDescent="0.3">
      <c r="A87" t="s">
        <v>84</v>
      </c>
      <c r="B87">
        <v>934</v>
      </c>
      <c r="C87">
        <v>12888</v>
      </c>
      <c r="D87">
        <v>0</v>
      </c>
      <c r="E87">
        <v>2562</v>
      </c>
      <c r="F87">
        <v>0.21337890625</v>
      </c>
      <c r="G87">
        <v>1</v>
      </c>
      <c r="H87">
        <v>6.7573433656489656E-2</v>
      </c>
      <c r="I87">
        <f t="shared" si="1"/>
        <v>0.83417475728155344</v>
      </c>
    </row>
    <row r="88" spans="1:9" x14ac:dyDescent="0.3">
      <c r="A88" t="s">
        <v>85</v>
      </c>
      <c r="B88">
        <v>720</v>
      </c>
      <c r="C88">
        <v>13287</v>
      </c>
      <c r="D88">
        <v>0</v>
      </c>
      <c r="E88">
        <v>2377</v>
      </c>
      <c r="F88">
        <v>0.18902587890625</v>
      </c>
      <c r="G88">
        <v>1</v>
      </c>
      <c r="H88">
        <v>5.1402869993574643E-2</v>
      </c>
      <c r="I88">
        <f t="shared" si="1"/>
        <v>0.84825076608784478</v>
      </c>
    </row>
    <row r="89" spans="1:9" x14ac:dyDescent="0.3">
      <c r="A89" t="s">
        <v>86</v>
      </c>
      <c r="B89">
        <v>1461</v>
      </c>
      <c r="C89">
        <v>13531</v>
      </c>
      <c r="D89">
        <v>1</v>
      </c>
      <c r="E89">
        <v>1391</v>
      </c>
      <c r="F89">
        <v>0.174072265625</v>
      </c>
      <c r="G89">
        <v>0.9993160054719562</v>
      </c>
      <c r="H89">
        <v>9.7451974386339388E-2</v>
      </c>
      <c r="I89">
        <f t="shared" si="1"/>
        <v>0.90678193271679397</v>
      </c>
    </row>
    <row r="90" spans="1:9" x14ac:dyDescent="0.3">
      <c r="A90" t="s">
        <v>87</v>
      </c>
      <c r="B90">
        <v>1914</v>
      </c>
      <c r="C90">
        <v>13644</v>
      </c>
      <c r="D90">
        <v>0</v>
      </c>
      <c r="E90">
        <v>826</v>
      </c>
      <c r="F90">
        <v>0.167236328125</v>
      </c>
      <c r="G90">
        <v>1</v>
      </c>
      <c r="H90">
        <v>0.12302352487466256</v>
      </c>
      <c r="I90">
        <f t="shared" si="1"/>
        <v>0.94291637871458189</v>
      </c>
    </row>
    <row r="91" spans="1:9" x14ac:dyDescent="0.3">
      <c r="A91" t="s">
        <v>88</v>
      </c>
      <c r="B91">
        <v>1943</v>
      </c>
      <c r="C91">
        <v>13126</v>
      </c>
      <c r="D91">
        <v>0</v>
      </c>
      <c r="E91">
        <v>1315</v>
      </c>
      <c r="F91">
        <v>0.1988525390625</v>
      </c>
      <c r="G91">
        <v>1</v>
      </c>
      <c r="H91">
        <v>0.12894020837480921</v>
      </c>
      <c r="I91">
        <f t="shared" si="1"/>
        <v>0.90893982411190366</v>
      </c>
    </row>
    <row r="92" spans="1:9" x14ac:dyDescent="0.3">
      <c r="A92" t="s">
        <v>89</v>
      </c>
      <c r="B92">
        <v>968</v>
      </c>
      <c r="C92">
        <v>6144</v>
      </c>
      <c r="D92">
        <v>20</v>
      </c>
      <c r="E92">
        <v>9252</v>
      </c>
      <c r="F92">
        <v>0.623779296875</v>
      </c>
      <c r="G92">
        <v>0.97975708502024295</v>
      </c>
      <c r="H92">
        <v>0.13610798650168729</v>
      </c>
      <c r="I92">
        <f t="shared" si="1"/>
        <v>0.39906469212782542</v>
      </c>
    </row>
    <row r="93" spans="1:9" x14ac:dyDescent="0.3">
      <c r="A93" t="s">
        <v>90</v>
      </c>
      <c r="B93">
        <v>1686</v>
      </c>
      <c r="C93">
        <v>8246</v>
      </c>
      <c r="D93">
        <v>34</v>
      </c>
      <c r="E93">
        <v>6418</v>
      </c>
      <c r="F93">
        <v>0.49462890625</v>
      </c>
      <c r="G93">
        <v>0.98023255813953492</v>
      </c>
      <c r="H93">
        <v>0.16975432944019331</v>
      </c>
      <c r="I93">
        <f t="shared" si="1"/>
        <v>0.56232951445717405</v>
      </c>
    </row>
    <row r="94" spans="1:9" x14ac:dyDescent="0.3">
      <c r="A94" t="s">
        <v>91</v>
      </c>
      <c r="B94">
        <v>554</v>
      </c>
      <c r="C94">
        <v>10805</v>
      </c>
      <c r="D94">
        <v>1</v>
      </c>
      <c r="E94">
        <v>5024</v>
      </c>
      <c r="F94">
        <v>0.3404541015625</v>
      </c>
      <c r="G94">
        <v>0.99819819819819822</v>
      </c>
      <c r="H94">
        <v>4.8771898934765384E-2</v>
      </c>
      <c r="I94">
        <f t="shared" si="1"/>
        <v>0.6826078716280245</v>
      </c>
    </row>
    <row r="95" spans="1:9" x14ac:dyDescent="0.3">
      <c r="A95" t="s">
        <v>92</v>
      </c>
      <c r="B95">
        <v>901</v>
      </c>
      <c r="C95">
        <v>6997</v>
      </c>
      <c r="D95">
        <v>32</v>
      </c>
      <c r="E95">
        <v>8454</v>
      </c>
      <c r="F95">
        <v>0.57098388671875</v>
      </c>
      <c r="G95">
        <v>0.96570203644158625</v>
      </c>
      <c r="H95">
        <v>0.11407951380096226</v>
      </c>
      <c r="I95">
        <f t="shared" si="1"/>
        <v>0.45285094815869525</v>
      </c>
    </row>
    <row r="96" spans="1:9" x14ac:dyDescent="0.3">
      <c r="A96" t="s">
        <v>93</v>
      </c>
      <c r="B96">
        <v>836</v>
      </c>
      <c r="C96">
        <v>6894</v>
      </c>
      <c r="D96">
        <v>0</v>
      </c>
      <c r="E96">
        <v>8654</v>
      </c>
      <c r="F96">
        <v>0.5792236328125</v>
      </c>
      <c r="G96">
        <v>1</v>
      </c>
      <c r="H96">
        <v>0.10815006468305303</v>
      </c>
      <c r="I96">
        <f t="shared" si="1"/>
        <v>0.44340108052482635</v>
      </c>
    </row>
    <row r="97" spans="1:9" x14ac:dyDescent="0.3">
      <c r="A97" t="s">
        <v>94</v>
      </c>
      <c r="B97">
        <v>260</v>
      </c>
      <c r="C97">
        <v>10067</v>
      </c>
      <c r="D97">
        <v>23</v>
      </c>
      <c r="E97">
        <v>6034</v>
      </c>
      <c r="F97">
        <v>0.3841552734375</v>
      </c>
      <c r="G97">
        <v>0.91872791519434627</v>
      </c>
      <c r="H97">
        <v>2.5176721216229301E-2</v>
      </c>
      <c r="I97">
        <f t="shared" si="1"/>
        <v>0.62524066828147318</v>
      </c>
    </row>
    <row r="98" spans="1:9" x14ac:dyDescent="0.3">
      <c r="A98" t="s">
        <v>95</v>
      </c>
      <c r="B98">
        <v>596</v>
      </c>
      <c r="C98">
        <v>5911</v>
      </c>
      <c r="D98">
        <v>67</v>
      </c>
      <c r="E98">
        <v>9810</v>
      </c>
      <c r="F98">
        <v>0.6351318359375</v>
      </c>
      <c r="G98">
        <v>0.89894419306184015</v>
      </c>
      <c r="H98">
        <v>9.1593668357153837E-2</v>
      </c>
      <c r="I98">
        <f t="shared" si="1"/>
        <v>0.37599389351822404</v>
      </c>
    </row>
    <row r="99" spans="1:9" x14ac:dyDescent="0.3">
      <c r="A99" t="s">
        <v>96</v>
      </c>
      <c r="B99">
        <v>589</v>
      </c>
      <c r="C99">
        <v>9051</v>
      </c>
      <c r="D99">
        <v>18</v>
      </c>
      <c r="E99">
        <v>6726</v>
      </c>
      <c r="F99">
        <v>0.44647216796875</v>
      </c>
      <c r="G99">
        <v>0.97034596375617788</v>
      </c>
      <c r="H99">
        <v>6.1099585062240662E-2</v>
      </c>
      <c r="I99">
        <f t="shared" si="1"/>
        <v>0.5736832097356912</v>
      </c>
    </row>
    <row r="100" spans="1:9" x14ac:dyDescent="0.3">
      <c r="A100" t="s">
        <v>97</v>
      </c>
      <c r="B100">
        <v>572</v>
      </c>
      <c r="C100">
        <v>8536</v>
      </c>
      <c r="D100">
        <v>0</v>
      </c>
      <c r="E100">
        <v>7276</v>
      </c>
      <c r="F100">
        <v>0.47900390625</v>
      </c>
      <c r="G100">
        <v>1</v>
      </c>
      <c r="H100">
        <v>6.280193236714976E-2</v>
      </c>
      <c r="I100">
        <f t="shared" si="1"/>
        <v>0.5398431570958766</v>
      </c>
    </row>
    <row r="101" spans="1:9" x14ac:dyDescent="0.3">
      <c r="A101" t="s">
        <v>98</v>
      </c>
      <c r="B101">
        <v>935</v>
      </c>
      <c r="C101">
        <v>7789</v>
      </c>
      <c r="D101">
        <v>59</v>
      </c>
      <c r="E101">
        <v>7601</v>
      </c>
      <c r="F101">
        <v>0.52099609375</v>
      </c>
      <c r="G101">
        <v>0.94064386317907445</v>
      </c>
      <c r="H101">
        <v>0.10717560751948647</v>
      </c>
      <c r="I101">
        <f t="shared" si="1"/>
        <v>0.50610786224821314</v>
      </c>
    </row>
    <row r="102" spans="1:9" x14ac:dyDescent="0.3">
      <c r="A102" t="s">
        <v>99</v>
      </c>
      <c r="B102">
        <v>759</v>
      </c>
      <c r="C102">
        <v>10356</v>
      </c>
      <c r="D102">
        <v>19</v>
      </c>
      <c r="E102">
        <v>5250</v>
      </c>
      <c r="F102">
        <v>0.36676025390625</v>
      </c>
      <c r="G102">
        <v>0.97557840616966585</v>
      </c>
      <c r="H102">
        <v>6.8286099865047231E-2</v>
      </c>
      <c r="I102">
        <f t="shared" si="1"/>
        <v>0.66359092656670515</v>
      </c>
    </row>
    <row r="103" spans="1:9" x14ac:dyDescent="0.3">
      <c r="A103" t="s">
        <v>100</v>
      </c>
      <c r="B103">
        <v>1342</v>
      </c>
      <c r="C103">
        <v>11897</v>
      </c>
      <c r="D103">
        <v>49</v>
      </c>
      <c r="E103">
        <v>3096</v>
      </c>
      <c r="F103">
        <v>0.2708740234375</v>
      </c>
      <c r="G103">
        <v>0.9647735442127966</v>
      </c>
      <c r="H103">
        <v>0.10136717274718635</v>
      </c>
      <c r="I103">
        <f t="shared" si="1"/>
        <v>0.79350363502968047</v>
      </c>
    </row>
    <row r="104" spans="1:9" x14ac:dyDescent="0.3">
      <c r="A104" t="s">
        <v>101</v>
      </c>
      <c r="B104">
        <v>1916</v>
      </c>
      <c r="C104">
        <v>12050</v>
      </c>
      <c r="D104">
        <v>2</v>
      </c>
      <c r="E104">
        <v>2416</v>
      </c>
      <c r="F104">
        <v>0.264404296875</v>
      </c>
      <c r="G104">
        <v>0.99895724713242962</v>
      </c>
      <c r="H104">
        <v>0.13719031934698553</v>
      </c>
      <c r="I104">
        <f t="shared" si="1"/>
        <v>0.83298769528549699</v>
      </c>
    </row>
    <row r="105" spans="1:9" x14ac:dyDescent="0.3">
      <c r="A105" t="s">
        <v>102</v>
      </c>
      <c r="B105">
        <v>1056</v>
      </c>
      <c r="C105">
        <v>7041</v>
      </c>
      <c r="D105">
        <v>7</v>
      </c>
      <c r="E105">
        <v>8280</v>
      </c>
      <c r="F105">
        <v>0.56982421875</v>
      </c>
      <c r="G105">
        <v>0.99341486359360298</v>
      </c>
      <c r="H105">
        <v>0.13041867358280845</v>
      </c>
      <c r="I105">
        <f t="shared" si="1"/>
        <v>0.4595653025259448</v>
      </c>
    </row>
    <row r="106" spans="1:9" x14ac:dyDescent="0.3">
      <c r="A106" t="s">
        <v>103</v>
      </c>
      <c r="B106">
        <v>1194</v>
      </c>
      <c r="C106">
        <v>8387</v>
      </c>
      <c r="D106">
        <v>11</v>
      </c>
      <c r="E106">
        <v>6792</v>
      </c>
      <c r="F106">
        <v>0.4874267578125</v>
      </c>
      <c r="G106">
        <v>0.99087136929460584</v>
      </c>
      <c r="H106">
        <v>0.12462164700970671</v>
      </c>
      <c r="I106">
        <f t="shared" si="1"/>
        <v>0.55253969299690364</v>
      </c>
    </row>
    <row r="107" spans="1:9" x14ac:dyDescent="0.3">
      <c r="A107" t="s">
        <v>104</v>
      </c>
      <c r="B107">
        <v>1092</v>
      </c>
      <c r="C107">
        <v>11021</v>
      </c>
      <c r="D107">
        <v>0</v>
      </c>
      <c r="E107">
        <v>4271</v>
      </c>
      <c r="F107">
        <v>0.32733154296875</v>
      </c>
      <c r="G107">
        <v>1</v>
      </c>
      <c r="H107">
        <v>9.0151077354907946E-2</v>
      </c>
      <c r="I107">
        <f t="shared" si="1"/>
        <v>0.72070363588804609</v>
      </c>
    </row>
    <row r="108" spans="1:9" x14ac:dyDescent="0.3">
      <c r="A108" t="s">
        <v>105</v>
      </c>
      <c r="B108">
        <v>806</v>
      </c>
      <c r="C108">
        <v>8848</v>
      </c>
      <c r="D108">
        <v>48</v>
      </c>
      <c r="E108">
        <v>6682</v>
      </c>
      <c r="F108">
        <v>0.45703125</v>
      </c>
      <c r="G108">
        <v>0.94379391100702581</v>
      </c>
      <c r="H108">
        <v>8.3488709343277401E-2</v>
      </c>
      <c r="I108">
        <f t="shared" si="1"/>
        <v>0.56973599484867998</v>
      </c>
    </row>
    <row r="109" spans="1:9" x14ac:dyDescent="0.3">
      <c r="A109" t="s">
        <v>106</v>
      </c>
      <c r="B109">
        <v>531</v>
      </c>
      <c r="C109">
        <v>5393</v>
      </c>
      <c r="D109">
        <v>9</v>
      </c>
      <c r="E109">
        <v>10451</v>
      </c>
      <c r="F109">
        <v>0.6702880859375</v>
      </c>
      <c r="G109">
        <v>0.98333333333333328</v>
      </c>
      <c r="H109">
        <v>8.9635381498987171E-2</v>
      </c>
      <c r="I109">
        <f t="shared" si="1"/>
        <v>0.34038121686442818</v>
      </c>
    </row>
    <row r="110" spans="1:9" x14ac:dyDescent="0.3">
      <c r="A110" t="s">
        <v>107</v>
      </c>
      <c r="B110">
        <v>686</v>
      </c>
      <c r="C110">
        <v>5560</v>
      </c>
      <c r="D110">
        <v>36</v>
      </c>
      <c r="E110">
        <v>10102</v>
      </c>
      <c r="F110">
        <v>0.658447265625</v>
      </c>
      <c r="G110">
        <v>0.95013850415512469</v>
      </c>
      <c r="H110">
        <v>0.10983029138648735</v>
      </c>
      <c r="I110">
        <f t="shared" si="1"/>
        <v>0.35499936151193973</v>
      </c>
    </row>
    <row r="111" spans="1:9" x14ac:dyDescent="0.3">
      <c r="A111" t="s">
        <v>108</v>
      </c>
      <c r="B111">
        <v>626</v>
      </c>
      <c r="C111">
        <v>5608</v>
      </c>
      <c r="D111">
        <v>34</v>
      </c>
      <c r="E111">
        <v>10116</v>
      </c>
      <c r="F111">
        <v>0.6556396484375</v>
      </c>
      <c r="G111">
        <v>0.94848484848484849</v>
      </c>
      <c r="H111">
        <v>0.10041706769329484</v>
      </c>
      <c r="I111">
        <f t="shared" si="1"/>
        <v>0.35665225133553802</v>
      </c>
    </row>
    <row r="112" spans="1:9" x14ac:dyDescent="0.3">
      <c r="A112" t="s">
        <v>109</v>
      </c>
      <c r="B112">
        <v>881</v>
      </c>
      <c r="C112">
        <v>4014</v>
      </c>
      <c r="D112">
        <v>30</v>
      </c>
      <c r="E112">
        <v>11459</v>
      </c>
      <c r="F112">
        <v>0.753173828125</v>
      </c>
      <c r="G112">
        <v>0.96706915477497257</v>
      </c>
      <c r="H112">
        <v>0.17997957099080694</v>
      </c>
      <c r="I112">
        <f t="shared" si="1"/>
        <v>0.25941963420151232</v>
      </c>
    </row>
    <row r="113" spans="1:9" x14ac:dyDescent="0.3">
      <c r="A113" t="s">
        <v>110</v>
      </c>
      <c r="B113">
        <v>900</v>
      </c>
      <c r="C113">
        <v>6937</v>
      </c>
      <c r="D113">
        <v>4</v>
      </c>
      <c r="E113">
        <v>8543</v>
      </c>
      <c r="F113">
        <v>0.57635498046875</v>
      </c>
      <c r="G113">
        <v>0.99557522123893805</v>
      </c>
      <c r="H113">
        <v>0.11483986219216537</v>
      </c>
      <c r="I113">
        <f t="shared" si="1"/>
        <v>0.44812661498708012</v>
      </c>
    </row>
    <row r="114" spans="1:9" x14ac:dyDescent="0.3">
      <c r="A114" t="s">
        <v>111</v>
      </c>
      <c r="B114">
        <v>992</v>
      </c>
      <c r="C114">
        <v>8932</v>
      </c>
      <c r="D114">
        <v>6</v>
      </c>
      <c r="E114">
        <v>6454</v>
      </c>
      <c r="F114">
        <v>0.4544677734375</v>
      </c>
      <c r="G114">
        <v>0.9939879759519038</v>
      </c>
      <c r="H114">
        <v>9.9959693671906491E-2</v>
      </c>
      <c r="I114">
        <f t="shared" si="1"/>
        <v>0.58052775250227484</v>
      </c>
    </row>
    <row r="115" spans="1:9" x14ac:dyDescent="0.3">
      <c r="A115" t="s">
        <v>112</v>
      </c>
      <c r="B115">
        <v>1116</v>
      </c>
      <c r="C115">
        <v>5913</v>
      </c>
      <c r="D115">
        <v>9</v>
      </c>
      <c r="E115">
        <v>9346</v>
      </c>
      <c r="F115">
        <v>0.6385498046875</v>
      </c>
      <c r="G115">
        <v>0.99199999999999999</v>
      </c>
      <c r="H115">
        <v>0.15877080665813059</v>
      </c>
      <c r="I115">
        <f t="shared" si="1"/>
        <v>0.3875090110754309</v>
      </c>
    </row>
    <row r="116" spans="1:9" x14ac:dyDescent="0.3">
      <c r="A116" t="s">
        <v>113</v>
      </c>
      <c r="B116">
        <v>1424</v>
      </c>
      <c r="C116">
        <v>5413</v>
      </c>
      <c r="D116">
        <v>60</v>
      </c>
      <c r="E116">
        <v>9487</v>
      </c>
      <c r="F116">
        <v>0.66595458984375</v>
      </c>
      <c r="G116">
        <v>0.95956873315363878</v>
      </c>
      <c r="H116">
        <v>0.20827848471551849</v>
      </c>
      <c r="I116">
        <f t="shared" si="1"/>
        <v>0.36328859060402685</v>
      </c>
    </row>
    <row r="117" spans="1:9" x14ac:dyDescent="0.3">
      <c r="A117" t="s">
        <v>114</v>
      </c>
      <c r="B117">
        <v>920</v>
      </c>
      <c r="C117">
        <v>8775</v>
      </c>
      <c r="D117">
        <v>75</v>
      </c>
      <c r="E117">
        <v>6614</v>
      </c>
      <c r="F117">
        <v>0.4598388671875</v>
      </c>
      <c r="G117">
        <v>0.92462311557788945</v>
      </c>
      <c r="H117">
        <v>9.4894275399690559E-2</v>
      </c>
      <c r="I117">
        <f t="shared" si="1"/>
        <v>0.57021248944050951</v>
      </c>
    </row>
    <row r="118" spans="1:9" x14ac:dyDescent="0.3">
      <c r="A118" t="s">
        <v>115</v>
      </c>
      <c r="B118">
        <v>1985</v>
      </c>
      <c r="C118">
        <v>7200</v>
      </c>
      <c r="D118">
        <v>21</v>
      </c>
      <c r="E118">
        <v>7178</v>
      </c>
      <c r="F118">
        <v>0.55926513671875</v>
      </c>
      <c r="G118">
        <v>0.98953140578265208</v>
      </c>
      <c r="H118">
        <v>0.21611322808927599</v>
      </c>
      <c r="I118">
        <f t="shared" si="1"/>
        <v>0.50076505772708302</v>
      </c>
    </row>
    <row r="119" spans="1:9" x14ac:dyDescent="0.3">
      <c r="A119" t="s">
        <v>116</v>
      </c>
      <c r="B119">
        <v>1627</v>
      </c>
      <c r="C119">
        <v>7454</v>
      </c>
      <c r="D119">
        <v>39</v>
      </c>
      <c r="E119">
        <v>7264</v>
      </c>
      <c r="F119">
        <v>0.54266357421875</v>
      </c>
      <c r="G119">
        <v>0.97659063625450182</v>
      </c>
      <c r="H119">
        <v>0.17916529016628124</v>
      </c>
      <c r="I119">
        <f t="shared" si="1"/>
        <v>0.50645468134257376</v>
      </c>
    </row>
    <row r="120" spans="1:9" x14ac:dyDescent="0.3">
      <c r="A120" t="s">
        <v>117</v>
      </c>
      <c r="B120">
        <v>1685</v>
      </c>
      <c r="C120">
        <v>6133</v>
      </c>
      <c r="D120">
        <v>6</v>
      </c>
      <c r="E120">
        <v>8560</v>
      </c>
      <c r="F120">
        <v>0.62530517578125</v>
      </c>
      <c r="G120">
        <v>0.99645180366646957</v>
      </c>
      <c r="H120">
        <v>0.21552826809925812</v>
      </c>
      <c r="I120">
        <f t="shared" si="1"/>
        <v>0.41740965085414822</v>
      </c>
    </row>
    <row r="121" spans="1:9" x14ac:dyDescent="0.3">
      <c r="A121" t="s">
        <v>117</v>
      </c>
      <c r="B121">
        <v>1685</v>
      </c>
      <c r="C121">
        <v>6133</v>
      </c>
      <c r="D121">
        <v>6</v>
      </c>
      <c r="E121">
        <v>8560</v>
      </c>
      <c r="F121">
        <f t="shared" ref="F121" si="2">(B121+E121)/(B121+C121+D121+E121)</f>
        <v>0.62530517578125</v>
      </c>
      <c r="G121">
        <f t="shared" ref="G121" si="3">(B121)/(B121+D121)</f>
        <v>0.99645180366646957</v>
      </c>
      <c r="H121">
        <f t="shared" ref="H121" si="4">(B121)/(B121+C121)</f>
        <v>0.21552826809925812</v>
      </c>
      <c r="I121">
        <f t="shared" si="1"/>
        <v>0.41740965085414822</v>
      </c>
    </row>
    <row r="122" spans="1:9" x14ac:dyDescent="0.3">
      <c r="G122">
        <f>SUM(G2:G121)</f>
        <v>118.38288341742172</v>
      </c>
      <c r="I122">
        <f>SUM(I2:I121)</f>
        <v>85.878420359436916</v>
      </c>
    </row>
    <row r="123" spans="1:9" x14ac:dyDescent="0.3">
      <c r="G123">
        <f>G122/120</f>
        <v>0.98652402847851439</v>
      </c>
      <c r="I123">
        <f>I122/120</f>
        <v>0.71565350299530761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CMYK</vt:lpstr>
      <vt:lpstr>HSV</vt:lpstr>
      <vt:lpstr>Accuracy</vt:lpstr>
      <vt:lpstr>Sheet1</vt:lpstr>
      <vt:lpstr>HSI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2018-12-27T11:55:00Z</dcterms:modified>
</cp:coreProperties>
</file>