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1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jupyter notebook\excel\"/>
    </mc:Choice>
  </mc:AlternateContent>
  <xr:revisionPtr revIDLastSave="0" documentId="8_{366B8298-FC79-4BAF-A60A-5936434F906F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Sheet1" sheetId="2" r:id="rId1"/>
    <sheet name="Sheet2" sheetId="6" r:id="rId2"/>
    <sheet name="Sheet7" sheetId="8" r:id="rId3"/>
    <sheet name="Sheet3" sheetId="10" r:id="rId4"/>
    <sheet name="Sheet4" sheetId="11" r:id="rId5"/>
    <sheet name="Sheet5" sheetId="12" r:id="rId6"/>
    <sheet name="Sheet6" sheetId="13" r:id="rId7"/>
    <sheet name="Sample_Sales Records" sheetId="1" r:id="rId8"/>
    <sheet name="dashboard" sheetId="9" r:id="rId9"/>
  </sheets>
  <calcPr calcId="181029"/>
  <pivotCaches>
    <pivotCache cacheId="10" r:id="rId10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<sst xmlns="http://purl.oclc.org/ooxml/spreadsheetml/main" count="642" uniqueCount="132">
  <si>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</si>
  <si>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</si>
  <si>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</si>
  <si>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</si>
  <si>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</si>
  <si>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</si>
  <si>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</si>
  <si>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</si>
  <si>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</si>
  <si>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</si>
  <si>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</si>
  <si>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</si>
  <si>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</si>
  <si>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</si>
  <si>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</si>
  <si>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</si>
  <si>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</si>
  <si>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</si>
  <si>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</si>
  <si>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</si>
  <si>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</si>
  <si>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</si>
  <si>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</si>
  <si>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</si>
  <si>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</si>
  <si>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</si>
  <si>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</si>
  <si>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</si>
  <si>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</si>
  <si>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</si>
  <si>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</si>
  <si>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</si>
  <si>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</si>
  <si>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</si>
  <si>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</si>
  <si>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</si>
  <si>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</si>
  <si>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</si>
  <si>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</si>
  <si>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</si>
  <si>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</si>
  <si>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</si>
  <si>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</si>
  <si>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</si>
  <si>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</si>
  <si>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</si>
  <si>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</si>
  <si>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</si>
  <si>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</si>
  <si>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</si>
  <si>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</si>
  <si>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</si>
  <si>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</si>
  <si>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</si>
  <si>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</si>
  <si>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</si>
  <si>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</si>
  <si>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</si>
  <si>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</si>
  <si>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</si>
  <si>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</si>
  <si>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</si>
  <si>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</si>
  <si>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</si>
  <si>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</si>
  <si>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</si>
  <si>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</si>
  <si>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</si>
  <si>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</si>
  <si>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</si>
  <si>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</si>
  <si>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</si>
  <si>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</si>
  <si>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</si>
  <si>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</si>
  <si>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</si>
  <si>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</si>
  <si>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</si>
  <si>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</si>
  <si>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</si>
  <si>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</si>
  <si>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</si>
  <si>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</si>
  <si>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</si>
  <si>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</si>
  <si>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</si>
  <si>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</si>
  <si>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</si>
  <si>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</si>
  <si>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</si>
  <si>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</si>
  <si>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</si>
  <si>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</si>
  <si>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</si>
  <si>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</si>
  <si>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</si>
  <si>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</si>
  <si>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</si>
  <si>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</si>
  <si>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</si>
  <si>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</si>
  <si>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</si>
  <si>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</si>
  <si>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</si>
  <si>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</si>
  <si>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</si>
  <si>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</si>
  <si>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</si>
  <si>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</si>
  <si>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</si>
  <si>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</si>
  <si>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</si>
  <si>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</si>
  <si>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</si>
  <si>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</si>
  <si>
    <t>Grand Total</t>
  </si>
  <si>
    <t>Sum of Unit Price</t>
  </si>
  <si>
    <t>Data</t>
  </si>
  <si>
    <t>Sum of Unit Cost</t>
  </si>
  <si>
    <t>Sum of Units Sold</t>
  </si>
  <si>
    <t>Total</t>
  </si>
  <si>
    <t>Sum of Order ID</t>
  </si>
  <si>
    <t>Sum of Total Profit</t>
  </si>
  <si>
    <t>Years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</si>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</sst>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20">
    <border>
      <start/>
      <end/>
      <top/>
      <bottom/>
      <diagonal/>
    </border>
    <border>
      <start/>
      <end/>
      <top/>
      <bottom style="double">
        <color indexed="5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999999"/>
      </start>
      <end/>
      <top style="thin">
        <color rgb="FF999999"/>
      </top>
      <bottom/>
      <diagonal/>
    </border>
    <border>
      <start style="thin">
        <color indexed="65"/>
      </start>
      <end style="thin">
        <color rgb="FF999999"/>
      </end>
      <top style="thin">
        <color rgb="FF999999"/>
      </top>
      <bottom/>
      <diagonal/>
    </border>
    <border>
      <start style="thin">
        <color rgb="FF999999"/>
      </start>
      <end/>
      <top/>
      <bottom/>
      <diagonal/>
    </border>
    <border>
      <start style="thin">
        <color rgb="FF999999"/>
      </start>
      <end/>
      <top style="thin">
        <color rgb="FF999999"/>
      </top>
      <bottom style="thin">
        <color rgb="FF999999"/>
      </bottom>
      <diagonal/>
    </border>
    <border>
      <start/>
      <end style="thin">
        <color rgb="FF999999"/>
      </end>
      <top style="thin">
        <color rgb="FF999999"/>
      </top>
      <bottom/>
      <diagonal/>
    </border>
    <border>
      <start/>
      <end style="thin">
        <color rgb="FF999999"/>
      </end>
      <top/>
      <bottom/>
      <diagonal/>
    </border>
    <border>
      <start/>
      <end style="thin">
        <color rgb="FF999999"/>
      </end>
      <top style="thin">
        <color rgb="FF999999"/>
      </top>
      <bottom style="thin">
        <color rgb="FF999999"/>
      </bottom>
      <diagonal/>
    </border>
    <border>
      <start style="thin">
        <color rgb="FF999999"/>
      </start>
      <end style="thin">
        <color rgb="FF999999"/>
      </end>
      <top style="thin">
        <color rgb="FF999999"/>
      </top>
      <bottom/>
      <diagonal/>
    </border>
    <border>
      <start style="thin">
        <color rgb="FF999999"/>
      </start>
      <end style="thin">
        <color rgb="FF999999"/>
      </end>
      <top/>
      <bottom/>
      <diagonal/>
    </border>
    <border>
      <start style="thin">
        <color rgb="FF999999"/>
      </start>
      <end style="thin">
        <color rgb="FF999999"/>
      </end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2" applyNumberFormat="0" applyAlignment="0" applyProtection="0"/>
    <xf numFmtId="0" fontId="6" fillId="23" borderId="3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2" applyNumberFormat="0" applyAlignment="0" applyProtection="0"/>
    <xf numFmtId="0" fontId="13" fillId="0" borderId="1" applyNumberFormat="0" applyFill="0" applyAlignment="0" applyProtection="0"/>
    <xf numFmtId="0" fontId="14" fillId="24" borderId="0" applyNumberFormat="0" applyBorder="0" applyAlignment="0" applyProtection="0"/>
    <xf numFmtId="0" fontId="1" fillId="25" borderId="7" applyNumberFormat="0" applyFont="0" applyAlignment="0" applyProtection="0"/>
    <xf numFmtId="0" fontId="15" fillId="3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0" xfId="0" pivotButton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NumberFormat="1" applyBorder="1"/>
    <xf numFmtId="0" fontId="0" fillId="0" borderId="14" xfId="0" applyNumberFormat="1" applyBorder="1"/>
    <xf numFmtId="0" fontId="0" fillId="0" borderId="12" xfId="0" applyNumberFormat="1" applyBorder="1"/>
    <xf numFmtId="0" fontId="0" fillId="0" borderId="15" xfId="0" applyNumberFormat="1" applyBorder="1"/>
    <xf numFmtId="0" fontId="0" fillId="0" borderId="13" xfId="0" applyNumberFormat="1" applyBorder="1"/>
    <xf numFmtId="0" fontId="0" fillId="0" borderId="16" xfId="0" applyNumberFormat="1" applyBorder="1"/>
    <xf numFmtId="0" fontId="0" fillId="0" borderId="17" xfId="0" applyBorder="1"/>
    <xf numFmtId="0" fontId="0" fillId="0" borderId="17" xfId="0" applyNumberFormat="1" applyBorder="1"/>
    <xf numFmtId="0" fontId="0" fillId="0" borderId="18" xfId="0" applyNumberFormat="1" applyBorder="1"/>
    <xf numFmtId="0" fontId="0" fillId="0" borderId="19" xfId="0" applyNumberFormat="1" applyBorder="1"/>
    <xf numFmtId="0" fontId="0" fillId="26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pivotCacheDefinition" Target="pivotCache/pivotCacheDefinition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excel.xlsx]Sheet1!PivotTable1</c:name>
    <c:fmtId val="2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6"/>
            </a:fgClr>
            <a:bgClr>
              <a:schemeClr val="accent6">
                <a:lumMod val="20%"/>
                <a:lumOff val="80%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6"/>
            </a:fgClr>
            <a:bgClr>
              <a:schemeClr val="accent6">
                <a:lumMod val="20%"/>
                <a:lumOff val="80%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Sum of Unit Price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strRef>
              <c:f>Sheet1!$A$5:$A$17</c:f>
              <c:strCache>
                <c:ptCount val="12"/>
                <c:pt idx="0">
                  <c:v>Baby Food</c:v>
                </c:pt>
                <c:pt idx="1">
                  <c:v>Beverages</c:v>
                </c:pt>
                <c:pt idx="2">
                  <c:v>Cereal</c:v>
                </c:pt>
                <c:pt idx="3">
                  <c:v>Clothes</c:v>
                </c:pt>
                <c:pt idx="4">
                  <c:v>Cosmetics</c:v>
                </c:pt>
                <c:pt idx="5">
                  <c:v>Fruits</c:v>
                </c:pt>
                <c:pt idx="6">
                  <c:v>Household</c:v>
                </c:pt>
                <c:pt idx="7">
                  <c:v>Meat</c:v>
                </c:pt>
                <c:pt idx="8">
                  <c:v>Office Supplies</c:v>
                </c:pt>
                <c:pt idx="9">
                  <c:v>Personal Care</c:v>
                </c:pt>
                <c:pt idx="10">
                  <c:v>Snacks</c:v>
                </c:pt>
                <c:pt idx="11">
                  <c:v>Vegetables</c:v>
                </c:pt>
              </c:strCache>
            </c:strRef>
          </c:cat>
          <c:val>
            <c:numRef>
              <c:f>Sheet1!$B$5:$B$17</c:f>
              <c:numCache>
                <c:formatCode>General</c:formatCode>
                <c:ptCount val="12"/>
                <c:pt idx="0">
                  <c:v>1786.96</c:v>
                </c:pt>
                <c:pt idx="1">
                  <c:v>379.59999999999997</c:v>
                </c:pt>
                <c:pt idx="2">
                  <c:v>1439.9</c:v>
                </c:pt>
                <c:pt idx="3">
                  <c:v>1420.6399999999999</c:v>
                </c:pt>
                <c:pt idx="4">
                  <c:v>5683.5999999999985</c:v>
                </c:pt>
                <c:pt idx="5">
                  <c:v>93.3</c:v>
                </c:pt>
                <c:pt idx="6">
                  <c:v>6014.43</c:v>
                </c:pt>
                <c:pt idx="7">
                  <c:v>843.78</c:v>
                </c:pt>
                <c:pt idx="8">
                  <c:v>7814.52</c:v>
                </c:pt>
                <c:pt idx="9">
                  <c:v>817.30000000000007</c:v>
                </c:pt>
                <c:pt idx="10">
                  <c:v>457.74</c:v>
                </c:pt>
                <c:pt idx="11">
                  <c:v>924.3599999999999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E4-457E-A509-EAF64999542B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Sum of Unit Cost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strRef>
              <c:f>Sheet1!$A$5:$A$17</c:f>
              <c:strCache>
                <c:ptCount val="12"/>
                <c:pt idx="0">
                  <c:v>Baby Food</c:v>
                </c:pt>
                <c:pt idx="1">
                  <c:v>Beverages</c:v>
                </c:pt>
                <c:pt idx="2">
                  <c:v>Cereal</c:v>
                </c:pt>
                <c:pt idx="3">
                  <c:v>Clothes</c:v>
                </c:pt>
                <c:pt idx="4">
                  <c:v>Cosmetics</c:v>
                </c:pt>
                <c:pt idx="5">
                  <c:v>Fruits</c:v>
                </c:pt>
                <c:pt idx="6">
                  <c:v>Household</c:v>
                </c:pt>
                <c:pt idx="7">
                  <c:v>Meat</c:v>
                </c:pt>
                <c:pt idx="8">
                  <c:v>Office Supplies</c:v>
                </c:pt>
                <c:pt idx="9">
                  <c:v>Personal Care</c:v>
                </c:pt>
                <c:pt idx="10">
                  <c:v>Snacks</c:v>
                </c:pt>
                <c:pt idx="11">
                  <c:v>Vegetables</c:v>
                </c:pt>
              </c:strCache>
            </c:strRef>
          </c:cat>
          <c:val>
            <c:numRef>
              <c:f>Sheet1!$C$5:$C$17</c:f>
              <c:numCache>
                <c:formatCode>General</c:formatCode>
                <c:ptCount val="12"/>
                <c:pt idx="0">
                  <c:v>1115.9399999999998</c:v>
                </c:pt>
                <c:pt idx="1">
                  <c:v>254.31999999999996</c:v>
                </c:pt>
                <c:pt idx="2">
                  <c:v>819.77</c:v>
                </c:pt>
                <c:pt idx="3">
                  <c:v>465.92000000000019</c:v>
                </c:pt>
                <c:pt idx="4">
                  <c:v>3423.2899999999995</c:v>
                </c:pt>
                <c:pt idx="5">
                  <c:v>69.2</c:v>
                </c:pt>
                <c:pt idx="6">
                  <c:v>4522.8600000000006</c:v>
                </c:pt>
                <c:pt idx="7">
                  <c:v>729.38</c:v>
                </c:pt>
                <c:pt idx="8">
                  <c:v>6299.52</c:v>
                </c:pt>
                <c:pt idx="9">
                  <c:v>566.70000000000005</c:v>
                </c:pt>
                <c:pt idx="10">
                  <c:v>292.32</c:v>
                </c:pt>
                <c:pt idx="11">
                  <c:v>545.58000000000004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E4-457E-A509-EAF649995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764200959"/>
        <c:axId val="1764201791"/>
      </c:barChart>
      <c:catAx>
        <c:axId val="176420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201791"/>
        <c:crosses val="autoZero"/>
        <c:auto val="1"/>
        <c:lblAlgn val="ctr"/>
        <c:lblOffset val="100"/>
        <c:noMultiLvlLbl val="0"/>
      </c:catAx>
      <c:valAx>
        <c:axId val="1764201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20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excel.xlsx]Sheet2!PivotTable4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flat" cmpd="dbl" algn="ctr">
            <a:solidFill>
              <a:schemeClr val="accent1"/>
            </a:solidFill>
            <a:miter lim="800%"/>
          </a:ln>
          <a:effectLst/>
        </c:spPr>
        <c:marker>
          <c:symbol val="circle"/>
          <c:size val="6"/>
          <c:spPr>
            <a:solidFill>
              <a:schemeClr val="accent1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%"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Sheet2!$A$5:$A$12</c:f>
              <c:strCache>
                <c:ptCount val="7"/>
                <c:pt idx="0">
                  <c:v>Asia</c:v>
                </c:pt>
                <c:pt idx="1">
                  <c:v>Australia and Oceania</c:v>
                </c:pt>
                <c:pt idx="2">
                  <c:v>Central America and the Caribbean</c:v>
                </c:pt>
                <c:pt idx="3">
                  <c:v>Europe</c:v>
                </c:pt>
                <c:pt idx="4">
                  <c:v>Middle East and North Africa</c:v>
                </c:pt>
                <c:pt idx="5">
                  <c:v>North America</c:v>
                </c:pt>
                <c:pt idx="6">
                  <c:v>Sub-Saharan Africa</c:v>
                </c:pt>
              </c:strCache>
            </c:strRef>
          </c:cat>
          <c:val>
            <c:numRef>
              <c:f>Sheet2!$B$5:$B$12</c:f>
              <c:numCache>
                <c:formatCode>General</c:formatCode>
                <c:ptCount val="7"/>
                <c:pt idx="0">
                  <c:v>3693.9</c:v>
                </c:pt>
                <c:pt idx="1">
                  <c:v>2449.4</c:v>
                </c:pt>
                <c:pt idx="2">
                  <c:v>1702.21</c:v>
                </c:pt>
                <c:pt idx="3">
                  <c:v>7237.5499999999993</c:v>
                </c:pt>
                <c:pt idx="4">
                  <c:v>2415.06</c:v>
                </c:pt>
                <c:pt idx="5">
                  <c:v>831.73</c:v>
                </c:pt>
                <c:pt idx="6">
                  <c:v>9346.2799999999988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0E-4EAE-8E45-94305BE354F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05897951"/>
        <c:axId val="1705899199"/>
      </c:lineChart>
      <c:catAx>
        <c:axId val="1705897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  <a:alpha val="32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%"/>
                <a:lumOff val="85%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899199"/>
        <c:crosses val="autoZero"/>
        <c:auto val="1"/>
        <c:lblAlgn val="ctr"/>
        <c:lblOffset val="100"/>
        <c:noMultiLvlLbl val="0"/>
      </c:catAx>
      <c:valAx>
        <c:axId val="170589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  <a:alpha val="32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%"/>
                <a:lumOff val="85%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897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[dashboard excel.xlsx]Sheet7!PivotTable5</c:name>
    <c:fmtId val="1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%">
                <a:schemeClr val="accent4">
                  <a:satMod val="103%"/>
                  <a:lumMod val="102%"/>
                  <a:tint val="94%"/>
                </a:schemeClr>
              </a:gs>
              <a:gs pos="50%">
                <a:schemeClr val="accent4">
                  <a:satMod val="110%"/>
                  <a:lumMod val="100%"/>
                  <a:shade val="100%"/>
                </a:schemeClr>
              </a:gs>
              <a:gs pos="100%">
                <a:schemeClr val="accent4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Sheet7!$B$3:$B$4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Sheet7!$A$5:$A$81</c:f>
              <c:strCache>
                <c:ptCount val="76"/>
                <c:pt idx="0">
                  <c:v>Albania</c:v>
                </c:pt>
                <c:pt idx="1">
                  <c:v>Angola</c:v>
                </c:pt>
                <c:pt idx="2">
                  <c:v>Australia</c:v>
                </c:pt>
                <c:pt idx="3">
                  <c:v>Austria</c:v>
                </c:pt>
                <c:pt idx="4">
                  <c:v>Azerbaijan</c:v>
                </c:pt>
                <c:pt idx="5">
                  <c:v>Bangladesh</c:v>
                </c:pt>
                <c:pt idx="6">
                  <c:v>Belize</c:v>
                </c:pt>
                <c:pt idx="7">
                  <c:v>Brunei</c:v>
                </c:pt>
                <c:pt idx="8">
                  <c:v>Bulgaria</c:v>
                </c:pt>
                <c:pt idx="9">
                  <c:v>Burkina Faso</c:v>
                </c:pt>
                <c:pt idx="10">
                  <c:v>Cameroon</c:v>
                </c:pt>
                <c:pt idx="11">
                  <c:v>Cape Verde</c:v>
                </c:pt>
                <c:pt idx="12">
                  <c:v>Comoros</c:v>
                </c:pt>
                <c:pt idx="13">
                  <c:v>Costa Rica</c:v>
                </c:pt>
                <c:pt idx="14">
                  <c:v>Cote d'Ivoire</c:v>
                </c:pt>
                <c:pt idx="15">
                  <c:v>Democratic Republic of the Congo</c:v>
                </c:pt>
                <c:pt idx="16">
                  <c:v>Djibouti</c:v>
                </c:pt>
                <c:pt idx="17">
                  <c:v>East Timor</c:v>
                </c:pt>
                <c:pt idx="18">
                  <c:v>Federated States of Micronesia</c:v>
                </c:pt>
                <c:pt idx="19">
                  <c:v>Fiji</c:v>
                </c:pt>
                <c:pt idx="20">
                  <c:v>France</c:v>
                </c:pt>
                <c:pt idx="21">
                  <c:v>Gabon</c:v>
                </c:pt>
                <c:pt idx="22">
                  <c:v>Grenada</c:v>
                </c:pt>
                <c:pt idx="23">
                  <c:v>Haiti</c:v>
                </c:pt>
                <c:pt idx="24">
                  <c:v>Honduras</c:v>
                </c:pt>
                <c:pt idx="25">
                  <c:v>Iceland</c:v>
                </c:pt>
                <c:pt idx="26">
                  <c:v>Iran</c:v>
                </c:pt>
                <c:pt idx="27">
                  <c:v>Kenya</c:v>
                </c:pt>
                <c:pt idx="28">
                  <c:v>Kiribati</c:v>
                </c:pt>
                <c:pt idx="29">
                  <c:v>Kuwait</c:v>
                </c:pt>
                <c:pt idx="30">
                  <c:v>Kyrgyzstan</c:v>
                </c:pt>
                <c:pt idx="31">
                  <c:v>Laos</c:v>
                </c:pt>
                <c:pt idx="32">
                  <c:v>Lebanon</c:v>
                </c:pt>
                <c:pt idx="33">
                  <c:v>Lesotho</c:v>
                </c:pt>
                <c:pt idx="34">
                  <c:v>Libya</c:v>
                </c:pt>
                <c:pt idx="35">
                  <c:v>Lithuania</c:v>
                </c:pt>
                <c:pt idx="36">
                  <c:v>Macedonia</c:v>
                </c:pt>
                <c:pt idx="37">
                  <c:v>Madagascar</c:v>
                </c:pt>
                <c:pt idx="38">
                  <c:v>Malaysia</c:v>
                </c:pt>
                <c:pt idx="39">
                  <c:v>Mali</c:v>
                </c:pt>
                <c:pt idx="40">
                  <c:v>Mauritania</c:v>
                </c:pt>
                <c:pt idx="41">
                  <c:v>Mexico</c:v>
                </c:pt>
                <c:pt idx="42">
                  <c:v>Moldova </c:v>
                </c:pt>
                <c:pt idx="43">
                  <c:v>Monaco</c:v>
                </c:pt>
                <c:pt idx="44">
                  <c:v>Mongolia</c:v>
                </c:pt>
                <c:pt idx="45">
                  <c:v>Mozambique</c:v>
                </c:pt>
                <c:pt idx="46">
                  <c:v>Myanmar</c:v>
                </c:pt>
                <c:pt idx="47">
                  <c:v>New Zealand</c:v>
                </c:pt>
                <c:pt idx="48">
                  <c:v>Nicaragua</c:v>
                </c:pt>
                <c:pt idx="49">
                  <c:v>Niger</c:v>
                </c:pt>
                <c:pt idx="50">
                  <c:v>Norway</c:v>
                </c:pt>
                <c:pt idx="51">
                  <c:v>Pakistan</c:v>
                </c:pt>
                <c:pt idx="52">
                  <c:v>Portugal</c:v>
                </c:pt>
                <c:pt idx="53">
                  <c:v>Republic of the Congo</c:v>
                </c:pt>
                <c:pt idx="54">
                  <c:v>Romania</c:v>
                </c:pt>
                <c:pt idx="55">
                  <c:v>Russia</c:v>
                </c:pt>
                <c:pt idx="56">
                  <c:v>Rwanda</c:v>
                </c:pt>
                <c:pt idx="57">
                  <c:v>Samoa </c:v>
                </c:pt>
                <c:pt idx="58">
                  <c:v>San Marino</c:v>
                </c:pt>
                <c:pt idx="59">
                  <c:v>Sao Tome and Principe</c:v>
                </c:pt>
                <c:pt idx="60">
                  <c:v>Saudi Arabia</c:v>
                </c:pt>
                <c:pt idx="61">
                  <c:v>Senegal</c:v>
                </c:pt>
                <c:pt idx="62">
                  <c:v>Sierra Leone</c:v>
                </c:pt>
                <c:pt idx="63">
                  <c:v>Slovakia</c:v>
                </c:pt>
                <c:pt idx="64">
                  <c:v>Slovenia</c:v>
                </c:pt>
                <c:pt idx="65">
                  <c:v>Solomon Islands</c:v>
                </c:pt>
                <c:pt idx="66">
                  <c:v>South Sudan</c:v>
                </c:pt>
                <c:pt idx="67">
                  <c:v>Spain</c:v>
                </c:pt>
                <c:pt idx="68">
                  <c:v>Sri Lanka</c:v>
                </c:pt>
                <c:pt idx="69">
                  <c:v>Switzerland</c:v>
                </c:pt>
                <c:pt idx="70">
                  <c:v>Syria</c:v>
                </c:pt>
                <c:pt idx="71">
                  <c:v>The Gambia</c:v>
                </c:pt>
                <c:pt idx="72">
                  <c:v>Turkmenistan</c:v>
                </c:pt>
                <c:pt idx="73">
                  <c:v>Tuvalu</c:v>
                </c:pt>
                <c:pt idx="74">
                  <c:v>United Kingdom</c:v>
                </c:pt>
                <c:pt idx="75">
                  <c:v>Zambia</c:v>
                </c:pt>
              </c:strCache>
            </c:strRef>
          </c:cat>
          <c:val>
            <c:numRef>
              <c:f>Sheet7!$B$5:$B$81</c:f>
              <c:numCache>
                <c:formatCode>General</c:formatCode>
                <c:ptCount val="76"/>
                <c:pt idx="0">
                  <c:v>2269</c:v>
                </c:pt>
                <c:pt idx="1">
                  <c:v>4187</c:v>
                </c:pt>
                <c:pt idx="2">
                  <c:v>12995</c:v>
                </c:pt>
                <c:pt idx="3">
                  <c:v>2847</c:v>
                </c:pt>
                <c:pt idx="4">
                  <c:v>9255</c:v>
                </c:pt>
                <c:pt idx="5">
                  <c:v>8263</c:v>
                </c:pt>
                <c:pt idx="6">
                  <c:v>5498</c:v>
                </c:pt>
                <c:pt idx="7">
                  <c:v>6708</c:v>
                </c:pt>
                <c:pt idx="8">
                  <c:v>5660</c:v>
                </c:pt>
                <c:pt idx="9">
                  <c:v>8082</c:v>
                </c:pt>
                <c:pt idx="10">
                  <c:v>10948</c:v>
                </c:pt>
                <c:pt idx="11">
                  <c:v>4168</c:v>
                </c:pt>
                <c:pt idx="12">
                  <c:v>962</c:v>
                </c:pt>
                <c:pt idx="13">
                  <c:v>6409</c:v>
                </c:pt>
                <c:pt idx="14">
                  <c:v>3482</c:v>
                </c:pt>
                <c:pt idx="15">
                  <c:v>5741</c:v>
                </c:pt>
                <c:pt idx="16">
                  <c:v>23198</c:v>
                </c:pt>
                <c:pt idx="17">
                  <c:v>5908</c:v>
                </c:pt>
                <c:pt idx="18">
                  <c:v>9379</c:v>
                </c:pt>
                <c:pt idx="19">
                  <c:v>9905</c:v>
                </c:pt>
                <c:pt idx="20">
                  <c:v>1815</c:v>
                </c:pt>
                <c:pt idx="21">
                  <c:v>8656</c:v>
                </c:pt>
                <c:pt idx="22">
                  <c:v>2804</c:v>
                </c:pt>
                <c:pt idx="23">
                  <c:v>1705</c:v>
                </c:pt>
                <c:pt idx="24">
                  <c:v>11199</c:v>
                </c:pt>
                <c:pt idx="25">
                  <c:v>8867</c:v>
                </c:pt>
                <c:pt idx="26">
                  <c:v>6489</c:v>
                </c:pt>
                <c:pt idx="27">
                  <c:v>6457</c:v>
                </c:pt>
                <c:pt idx="28">
                  <c:v>5398</c:v>
                </c:pt>
                <c:pt idx="29">
                  <c:v>522</c:v>
                </c:pt>
                <c:pt idx="30">
                  <c:v>124</c:v>
                </c:pt>
                <c:pt idx="31">
                  <c:v>3732</c:v>
                </c:pt>
                <c:pt idx="32">
                  <c:v>7884</c:v>
                </c:pt>
                <c:pt idx="33">
                  <c:v>9606</c:v>
                </c:pt>
                <c:pt idx="34">
                  <c:v>6789</c:v>
                </c:pt>
                <c:pt idx="35">
                  <c:v>8287</c:v>
                </c:pt>
                <c:pt idx="36">
                  <c:v>7842</c:v>
                </c:pt>
                <c:pt idx="37">
                  <c:v>7342</c:v>
                </c:pt>
                <c:pt idx="38">
                  <c:v>6267</c:v>
                </c:pt>
                <c:pt idx="39">
                  <c:v>6710</c:v>
                </c:pt>
                <c:pt idx="40">
                  <c:v>1266</c:v>
                </c:pt>
                <c:pt idx="41">
                  <c:v>19143</c:v>
                </c:pt>
                <c:pt idx="42">
                  <c:v>5070</c:v>
                </c:pt>
                <c:pt idx="43">
                  <c:v>8614</c:v>
                </c:pt>
                <c:pt idx="44">
                  <c:v>4901</c:v>
                </c:pt>
                <c:pt idx="45">
                  <c:v>5367</c:v>
                </c:pt>
                <c:pt idx="46">
                  <c:v>14180</c:v>
                </c:pt>
                <c:pt idx="47">
                  <c:v>2187</c:v>
                </c:pt>
                <c:pt idx="48">
                  <c:v>8156</c:v>
                </c:pt>
                <c:pt idx="49">
                  <c:v>3015</c:v>
                </c:pt>
                <c:pt idx="50">
                  <c:v>12574</c:v>
                </c:pt>
                <c:pt idx="51">
                  <c:v>9892</c:v>
                </c:pt>
                <c:pt idx="52">
                  <c:v>1273</c:v>
                </c:pt>
                <c:pt idx="53">
                  <c:v>6070</c:v>
                </c:pt>
                <c:pt idx="54">
                  <c:v>7910</c:v>
                </c:pt>
                <c:pt idx="55">
                  <c:v>1779</c:v>
                </c:pt>
                <c:pt idx="56">
                  <c:v>9539</c:v>
                </c:pt>
                <c:pt idx="57">
                  <c:v>9654</c:v>
                </c:pt>
                <c:pt idx="58">
                  <c:v>4750</c:v>
                </c:pt>
                <c:pt idx="59">
                  <c:v>24568</c:v>
                </c:pt>
                <c:pt idx="60">
                  <c:v>4063</c:v>
                </c:pt>
                <c:pt idx="61">
                  <c:v>6593</c:v>
                </c:pt>
                <c:pt idx="62">
                  <c:v>5890</c:v>
                </c:pt>
                <c:pt idx="63">
                  <c:v>171</c:v>
                </c:pt>
                <c:pt idx="64">
                  <c:v>4660</c:v>
                </c:pt>
                <c:pt idx="65">
                  <c:v>2974</c:v>
                </c:pt>
                <c:pt idx="66">
                  <c:v>2125</c:v>
                </c:pt>
                <c:pt idx="67">
                  <c:v>4513</c:v>
                </c:pt>
                <c:pt idx="68">
                  <c:v>6952</c:v>
                </c:pt>
                <c:pt idx="69">
                  <c:v>8934</c:v>
                </c:pt>
                <c:pt idx="70">
                  <c:v>3784</c:v>
                </c:pt>
                <c:pt idx="71">
                  <c:v>14813</c:v>
                </c:pt>
                <c:pt idx="72">
                  <c:v>8840</c:v>
                </c:pt>
                <c:pt idx="73">
                  <c:v>9925</c:v>
                </c:pt>
                <c:pt idx="74">
                  <c:v>282</c:v>
                </c:pt>
                <c:pt idx="75">
                  <c:v>4085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09-4D36-95E6-6804180B4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5897535"/>
        <c:axId val="1761899855"/>
      </c:barChart>
      <c:catAx>
        <c:axId val="1705897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899855"/>
        <c:crosses val="autoZero"/>
        <c:auto val="1"/>
        <c:lblAlgn val="ctr"/>
        <c:lblOffset val="100"/>
        <c:noMultiLvlLbl val="0"/>
      </c:catAx>
      <c:valAx>
        <c:axId val="1761899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%"/>
                  <a:lumOff val="5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897535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excel.xlsx]Sheet4!PivotTable1</c:name>
    <c:fmtId val="18"/>
  </c:pivotSource>
  <c:chart>
    <c:autoTitleDeleted val="1"/>
    <c:pivotFmts>
      <c:pivotFmt>
        <c:idx val="0"/>
        <c:spPr>
          <a:gradFill rotWithShape="1">
            <a:gsLst>
              <a:gs pos="0%">
                <a:schemeClr val="accent2">
                  <a:satMod val="103%"/>
                  <a:lumMod val="102%"/>
                  <a:tint val="94%"/>
                </a:schemeClr>
              </a:gs>
              <a:gs pos="50%">
                <a:schemeClr val="accent2">
                  <a:satMod val="110%"/>
                  <a:lumMod val="100%"/>
                  <a:shade val="100%"/>
                </a:schemeClr>
              </a:gs>
              <a:gs pos="100%">
                <a:schemeClr val="accent2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Sheet4!$B$3:$B$4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%">
                    <a:schemeClr val="accent2">
                      <a:satMod val="103%"/>
                      <a:lumMod val="102%"/>
                      <a:tint val="94%"/>
                    </a:schemeClr>
                  </a:gs>
                  <a:gs pos="50%">
                    <a:schemeClr val="accent2">
                      <a:satMod val="110%"/>
                      <a:lumMod val="100%"/>
                      <a:shade val="100%"/>
                    </a:schemeClr>
                  </a:gs>
                  <a:gs pos="100%">
                    <a:schemeClr val="accent2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%">
                    <a:schemeClr val="accent4">
                      <a:satMod val="103%"/>
                      <a:lumMod val="102%"/>
                      <a:tint val="94%"/>
                    </a:schemeClr>
                  </a:gs>
                  <a:gs pos="50%">
                    <a:schemeClr val="accent4">
                      <a:satMod val="110%"/>
                      <a:lumMod val="100%"/>
                      <a:shade val="100%"/>
                    </a:schemeClr>
                  </a:gs>
                  <a:gs pos="100%">
                    <a:schemeClr val="accent4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%">
                    <a:schemeClr val="accent6">
                      <a:satMod val="103%"/>
                      <a:lumMod val="102%"/>
                      <a:tint val="94%"/>
                    </a:schemeClr>
                  </a:gs>
                  <a:gs pos="50%">
                    <a:schemeClr val="accent6">
                      <a:satMod val="110%"/>
                      <a:lumMod val="100%"/>
                      <a:shade val="100%"/>
                    </a:schemeClr>
                  </a:gs>
                  <a:gs pos="100%">
                    <a:schemeClr val="accent6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%">
                    <a:schemeClr val="accent2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2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2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%"/>
                      <a:alpha val="54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Sheet4!$A$5:$A$9</c:f>
              <c:strCache>
                <c:ptCount val="4"/>
                <c:pt idx="0">
                  <c:v>C</c:v>
                </c:pt>
                <c:pt idx="1">
                  <c:v>H</c:v>
                </c:pt>
                <c:pt idx="2">
                  <c:v>L</c:v>
                </c:pt>
                <c:pt idx="3">
                  <c:v>M</c:v>
                </c:pt>
              </c:strCache>
            </c:strRef>
          </c:cat>
          <c:val>
            <c:numRef>
              <c:f>Sheet4!$B$5:$B$9</c:f>
              <c:numCache>
                <c:formatCode>General</c:formatCode>
                <c:ptCount val="4"/>
                <c:pt idx="0">
                  <c:v>12280294859</c:v>
                </c:pt>
                <c:pt idx="1">
                  <c:v>17980902298</c:v>
                </c:pt>
                <c:pt idx="2">
                  <c:v>14337814043</c:v>
                </c:pt>
                <c:pt idx="3">
                  <c:v>10903030036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2-424D-B740-B04D7A730D6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[dashboard excel.xlsx]Sheet5!PivotTable2</c:name>
    <c:fmtId val="4"/>
  </c:pivotSource>
  <c:chart>
    <c:autoTitleDeleted val="1"/>
    <c:pivotFmts>
      <c:pivotFmt>
        <c:idx val="0"/>
        <c:spPr>
          <a:ln w="28575" cap="rnd">
            <a:solidFill>
              <a:schemeClr val="accent3"/>
            </a:solidFill>
          </a:ln>
          <a:effectLst>
            <a:glow rad="76200">
              <a:schemeClr val="accent3">
                <a:satMod val="175%"/>
                <a:alpha val="34%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3">
                  <a:satMod val="175%"/>
                  <a:alpha val="25%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</a:ln>
            <a:effectLst>
              <a:glow rad="76200">
                <a:schemeClr val="accent3">
                  <a:satMod val="175%"/>
                  <a:alpha val="3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%"/>
                    <a:alpha val="25%"/>
                  </a:schemeClr>
                </a:glow>
              </a:effectLst>
            </c:spPr>
          </c:marker>
          <c:cat>
            <c:strRef>
              <c:f>Sheet5!$A$5:$A$13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strCache>
            </c:strRef>
          </c:cat>
          <c:val>
            <c:numRef>
              <c:f>Sheet5!$B$5:$B$13</c:f>
              <c:numCache>
                <c:formatCode>General</c:formatCode>
                <c:ptCount val="8"/>
                <c:pt idx="0">
                  <c:v>6629567.4299999997</c:v>
                </c:pt>
                <c:pt idx="1">
                  <c:v>2741008.2300000004</c:v>
                </c:pt>
                <c:pt idx="2">
                  <c:v>9213010.120000001</c:v>
                </c:pt>
                <c:pt idx="3">
                  <c:v>6715420.0399999991</c:v>
                </c:pt>
                <c:pt idx="4">
                  <c:v>5879461.6799999997</c:v>
                </c:pt>
                <c:pt idx="5">
                  <c:v>3996539.4400000004</c:v>
                </c:pt>
                <c:pt idx="6">
                  <c:v>4903838.01</c:v>
                </c:pt>
                <c:pt idx="7">
                  <c:v>4089353.45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2-49EC-B0F8-534DF2EB5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737712"/>
        <c:axId val="854738128"/>
      </c:radarChart>
      <c:catAx>
        <c:axId val="85473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738128"/>
        <c:crosses val="autoZero"/>
        <c:auto val="1"/>
        <c:lblAlgn val="ctr"/>
        <c:lblOffset val="100"/>
        <c:noMultiLvlLbl val="0"/>
      </c:catAx>
      <c:valAx>
        <c:axId val="85473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73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7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%"/>
        <a:lumOff val="25%"/>
      </a:schemeClr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excel.xlsx]Sheet1!PivotTable1</c:name>
    <c:fmtId val="5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6"/>
            </a:fgClr>
            <a:bgClr>
              <a:schemeClr val="accent6">
                <a:lumMod val="20%"/>
                <a:lumOff val="80%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circle"/>
          <c:size val="6"/>
          <c:spPr>
            <a:solidFill>
              <a:schemeClr val="accent6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6"/>
            </a:fgClr>
            <a:bgClr>
              <a:schemeClr val="accent6">
                <a:lumMod val="20%"/>
                <a:lumOff val="80%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circle"/>
          <c:size val="6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pattFill prst="narHorz">
            <a:fgClr>
              <a:schemeClr val="accent6"/>
            </a:fgClr>
            <a:bgClr>
              <a:schemeClr val="accent6">
                <a:lumMod val="20%"/>
                <a:lumOff val="80%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pattFill prst="narHorz">
            <a:fgClr>
              <a:schemeClr val="accent6"/>
            </a:fgClr>
            <a:bgClr>
              <a:schemeClr val="accent6">
                <a:lumMod val="20%"/>
                <a:lumOff val="80%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pattFill prst="narHorz">
            <a:fgClr>
              <a:schemeClr val="accent6"/>
            </a:fgClr>
            <a:bgClr>
              <a:schemeClr val="accent6">
                <a:lumMod val="20%"/>
                <a:lumOff val="80%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pattFill prst="narHorz">
            <a:fgClr>
              <a:schemeClr val="accent6"/>
            </a:fgClr>
            <a:bgClr>
              <a:schemeClr val="accent6">
                <a:lumMod val="20%"/>
                <a:lumOff val="80%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840267013867362"/>
          <c:y val="8.3408467071387063E-2"/>
          <c:w val="0.5706984830636328"/>
          <c:h val="0.702130792811203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Sum of Unit Price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strRef>
              <c:f>Sheet1!$A$5:$A$17</c:f>
              <c:strCache>
                <c:ptCount val="12"/>
                <c:pt idx="0">
                  <c:v>Baby Food</c:v>
                </c:pt>
                <c:pt idx="1">
                  <c:v>Beverages</c:v>
                </c:pt>
                <c:pt idx="2">
                  <c:v>Cereal</c:v>
                </c:pt>
                <c:pt idx="3">
                  <c:v>Clothes</c:v>
                </c:pt>
                <c:pt idx="4">
                  <c:v>Cosmetics</c:v>
                </c:pt>
                <c:pt idx="5">
                  <c:v>Fruits</c:v>
                </c:pt>
                <c:pt idx="6">
                  <c:v>Household</c:v>
                </c:pt>
                <c:pt idx="7">
                  <c:v>Meat</c:v>
                </c:pt>
                <c:pt idx="8">
                  <c:v>Office Supplies</c:v>
                </c:pt>
                <c:pt idx="9">
                  <c:v>Personal Care</c:v>
                </c:pt>
                <c:pt idx="10">
                  <c:v>Snacks</c:v>
                </c:pt>
                <c:pt idx="11">
                  <c:v>Vegetables</c:v>
                </c:pt>
              </c:strCache>
            </c:strRef>
          </c:cat>
          <c:val>
            <c:numRef>
              <c:f>Sheet1!$B$5:$B$17</c:f>
              <c:numCache>
                <c:formatCode>General</c:formatCode>
                <c:ptCount val="12"/>
                <c:pt idx="0">
                  <c:v>1786.96</c:v>
                </c:pt>
                <c:pt idx="1">
                  <c:v>379.59999999999997</c:v>
                </c:pt>
                <c:pt idx="2">
                  <c:v>1439.9</c:v>
                </c:pt>
                <c:pt idx="3">
                  <c:v>1420.6399999999999</c:v>
                </c:pt>
                <c:pt idx="4">
                  <c:v>5683.5999999999985</c:v>
                </c:pt>
                <c:pt idx="5">
                  <c:v>93.3</c:v>
                </c:pt>
                <c:pt idx="6">
                  <c:v>6014.43</c:v>
                </c:pt>
                <c:pt idx="7">
                  <c:v>843.78</c:v>
                </c:pt>
                <c:pt idx="8">
                  <c:v>7814.52</c:v>
                </c:pt>
                <c:pt idx="9">
                  <c:v>817.30000000000007</c:v>
                </c:pt>
                <c:pt idx="10">
                  <c:v>457.74</c:v>
                </c:pt>
                <c:pt idx="11">
                  <c:v>924.3599999999999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B2-431D-902B-B770B5B68FCC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Sum of Unit Cost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strRef>
              <c:f>Sheet1!$A$5:$A$17</c:f>
              <c:strCache>
                <c:ptCount val="12"/>
                <c:pt idx="0">
                  <c:v>Baby Food</c:v>
                </c:pt>
                <c:pt idx="1">
                  <c:v>Beverages</c:v>
                </c:pt>
                <c:pt idx="2">
                  <c:v>Cereal</c:v>
                </c:pt>
                <c:pt idx="3">
                  <c:v>Clothes</c:v>
                </c:pt>
                <c:pt idx="4">
                  <c:v>Cosmetics</c:v>
                </c:pt>
                <c:pt idx="5">
                  <c:v>Fruits</c:v>
                </c:pt>
                <c:pt idx="6">
                  <c:v>Household</c:v>
                </c:pt>
                <c:pt idx="7">
                  <c:v>Meat</c:v>
                </c:pt>
                <c:pt idx="8">
                  <c:v>Office Supplies</c:v>
                </c:pt>
                <c:pt idx="9">
                  <c:v>Personal Care</c:v>
                </c:pt>
                <c:pt idx="10">
                  <c:v>Snacks</c:v>
                </c:pt>
                <c:pt idx="11">
                  <c:v>Vegetables</c:v>
                </c:pt>
              </c:strCache>
            </c:strRef>
          </c:cat>
          <c:val>
            <c:numRef>
              <c:f>Sheet1!$C$5:$C$17</c:f>
              <c:numCache>
                <c:formatCode>General</c:formatCode>
                <c:ptCount val="12"/>
                <c:pt idx="0">
                  <c:v>1115.9399999999998</c:v>
                </c:pt>
                <c:pt idx="1">
                  <c:v>254.31999999999996</c:v>
                </c:pt>
                <c:pt idx="2">
                  <c:v>819.77</c:v>
                </c:pt>
                <c:pt idx="3">
                  <c:v>465.92000000000019</c:v>
                </c:pt>
                <c:pt idx="4">
                  <c:v>3423.2899999999995</c:v>
                </c:pt>
                <c:pt idx="5">
                  <c:v>69.2</c:v>
                </c:pt>
                <c:pt idx="6">
                  <c:v>4522.8600000000006</c:v>
                </c:pt>
                <c:pt idx="7">
                  <c:v>729.38</c:v>
                </c:pt>
                <c:pt idx="8">
                  <c:v>6299.52</c:v>
                </c:pt>
                <c:pt idx="9">
                  <c:v>566.70000000000005</c:v>
                </c:pt>
                <c:pt idx="10">
                  <c:v>292.32</c:v>
                </c:pt>
                <c:pt idx="11">
                  <c:v>545.58000000000004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B2-431D-902B-B770B5B68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764200959"/>
        <c:axId val="1764201791"/>
      </c:barChart>
      <c:catAx>
        <c:axId val="176420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201791"/>
        <c:crosses val="autoZero"/>
        <c:auto val="1"/>
        <c:lblAlgn val="ctr"/>
        <c:lblOffset val="100"/>
        <c:noMultiLvlLbl val="0"/>
      </c:catAx>
      <c:valAx>
        <c:axId val="1764201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20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excel.xlsx]Sheet2!PivotTable4</c:name>
    <c:fmtId val="9"/>
  </c:pivotSource>
  <c:chart>
    <c:title>
      <c:layout>
        <c:manualLayout>
          <c:xMode val="edge"/>
          <c:yMode val="edge"/>
          <c:x val="0.3781225375985669"/>
          <c:y val="8.4124099872131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38100" cap="flat" cmpd="dbl" algn="ctr">
            <a:solidFill>
              <a:schemeClr val="accent1"/>
            </a:solidFill>
            <a:miter lim="800%"/>
          </a:ln>
          <a:effectLst/>
        </c:spPr>
        <c:marker>
          <c:symbol val="circle"/>
          <c:size val="6"/>
          <c:spPr>
            <a:solidFill>
              <a:schemeClr val="accent1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38100" cap="flat" cmpd="dbl" algn="ctr">
            <a:solidFill>
              <a:schemeClr val="accent1"/>
            </a:solidFill>
            <a:miter lim="800%"/>
          </a:ln>
          <a:effectLst/>
        </c:spPr>
        <c:marker>
          <c:symbol val="circle"/>
          <c:size val="6"/>
          <c:spPr>
            <a:solidFill>
              <a:schemeClr val="accent1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flat" cmpd="dbl" algn="ctr">
            <a:solidFill>
              <a:schemeClr val="accent1"/>
            </a:solidFill>
            <a:miter lim="800%"/>
          </a:ln>
          <a:effectLst/>
        </c:spPr>
        <c:marker>
          <c:symbol val="circle"/>
          <c:size val="6"/>
          <c:spPr>
            <a:solidFill>
              <a:schemeClr val="accent1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%"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Sheet2!$A$5:$A$12</c:f>
              <c:strCache>
                <c:ptCount val="7"/>
                <c:pt idx="0">
                  <c:v>Asia</c:v>
                </c:pt>
                <c:pt idx="1">
                  <c:v>Australia and Oceania</c:v>
                </c:pt>
                <c:pt idx="2">
                  <c:v>Central America and the Caribbean</c:v>
                </c:pt>
                <c:pt idx="3">
                  <c:v>Europe</c:v>
                </c:pt>
                <c:pt idx="4">
                  <c:v>Middle East and North Africa</c:v>
                </c:pt>
                <c:pt idx="5">
                  <c:v>North America</c:v>
                </c:pt>
                <c:pt idx="6">
                  <c:v>Sub-Saharan Africa</c:v>
                </c:pt>
              </c:strCache>
            </c:strRef>
          </c:cat>
          <c:val>
            <c:numRef>
              <c:f>Sheet2!$B$5:$B$12</c:f>
              <c:numCache>
                <c:formatCode>General</c:formatCode>
                <c:ptCount val="7"/>
                <c:pt idx="0">
                  <c:v>3693.9</c:v>
                </c:pt>
                <c:pt idx="1">
                  <c:v>2449.4</c:v>
                </c:pt>
                <c:pt idx="2">
                  <c:v>1702.21</c:v>
                </c:pt>
                <c:pt idx="3">
                  <c:v>7237.5499999999993</c:v>
                </c:pt>
                <c:pt idx="4">
                  <c:v>2415.06</c:v>
                </c:pt>
                <c:pt idx="5">
                  <c:v>831.73</c:v>
                </c:pt>
                <c:pt idx="6">
                  <c:v>9346.2799999999988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47-4F94-A4DE-AAA68246E07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05897951"/>
        <c:axId val="1705899199"/>
      </c:lineChart>
      <c:catAx>
        <c:axId val="1705897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  <a:alpha val="32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%"/>
                <a:lumOff val="85%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899199"/>
        <c:crosses val="autoZero"/>
        <c:auto val="1"/>
        <c:lblAlgn val="ctr"/>
        <c:lblOffset val="100"/>
        <c:noMultiLvlLbl val="0"/>
      </c:catAx>
      <c:valAx>
        <c:axId val="170589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  <a:alpha val="32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%"/>
                <a:lumOff val="85%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897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[dashboard excel.xlsx]Sheet7!PivotTable5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%">
                <a:schemeClr val="accent4">
                  <a:satMod val="103%"/>
                  <a:lumMod val="102%"/>
                  <a:tint val="94%"/>
                </a:schemeClr>
              </a:gs>
              <a:gs pos="50%">
                <a:schemeClr val="accent4">
                  <a:satMod val="110%"/>
                  <a:lumMod val="100%"/>
                  <a:shade val="100%"/>
                </a:schemeClr>
              </a:gs>
              <a:gs pos="100%">
                <a:schemeClr val="accent4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%">
                <a:schemeClr val="accent4">
                  <a:satMod val="103%"/>
                  <a:lumMod val="102%"/>
                  <a:tint val="94%"/>
                </a:schemeClr>
              </a:gs>
              <a:gs pos="50%">
                <a:schemeClr val="accent4">
                  <a:satMod val="110%"/>
                  <a:lumMod val="100%"/>
                  <a:shade val="100%"/>
                </a:schemeClr>
              </a:gs>
              <a:gs pos="100%">
                <a:schemeClr val="accent4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%">
                <a:schemeClr val="accent4">
                  <a:satMod val="103%"/>
                  <a:lumMod val="102%"/>
                  <a:tint val="94%"/>
                </a:schemeClr>
              </a:gs>
              <a:gs pos="50%">
                <a:schemeClr val="accent4">
                  <a:satMod val="110%"/>
                  <a:lumMod val="100%"/>
                  <a:shade val="100%"/>
                </a:schemeClr>
              </a:gs>
              <a:gs pos="100%">
                <a:schemeClr val="accent4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%">
                <a:schemeClr val="accent4">
                  <a:satMod val="103%"/>
                  <a:lumMod val="102%"/>
                  <a:tint val="94%"/>
                </a:schemeClr>
              </a:gs>
              <a:gs pos="50%">
                <a:schemeClr val="accent4">
                  <a:satMod val="110%"/>
                  <a:lumMod val="100%"/>
                  <a:shade val="100%"/>
                </a:schemeClr>
              </a:gs>
              <a:gs pos="100%">
                <a:schemeClr val="accent4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Sheet7!$B$3:$B$4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Sheet7!$A$5:$A$81</c:f>
              <c:strCache>
                <c:ptCount val="76"/>
                <c:pt idx="0">
                  <c:v>Albania</c:v>
                </c:pt>
                <c:pt idx="1">
                  <c:v>Angola</c:v>
                </c:pt>
                <c:pt idx="2">
                  <c:v>Australia</c:v>
                </c:pt>
                <c:pt idx="3">
                  <c:v>Austria</c:v>
                </c:pt>
                <c:pt idx="4">
                  <c:v>Azerbaijan</c:v>
                </c:pt>
                <c:pt idx="5">
                  <c:v>Bangladesh</c:v>
                </c:pt>
                <c:pt idx="6">
                  <c:v>Belize</c:v>
                </c:pt>
                <c:pt idx="7">
                  <c:v>Brunei</c:v>
                </c:pt>
                <c:pt idx="8">
                  <c:v>Bulgaria</c:v>
                </c:pt>
                <c:pt idx="9">
                  <c:v>Burkina Faso</c:v>
                </c:pt>
                <c:pt idx="10">
                  <c:v>Cameroon</c:v>
                </c:pt>
                <c:pt idx="11">
                  <c:v>Cape Verde</c:v>
                </c:pt>
                <c:pt idx="12">
                  <c:v>Comoros</c:v>
                </c:pt>
                <c:pt idx="13">
                  <c:v>Costa Rica</c:v>
                </c:pt>
                <c:pt idx="14">
                  <c:v>Cote d'Ivoire</c:v>
                </c:pt>
                <c:pt idx="15">
                  <c:v>Democratic Republic of the Congo</c:v>
                </c:pt>
                <c:pt idx="16">
                  <c:v>Djibouti</c:v>
                </c:pt>
                <c:pt idx="17">
                  <c:v>East Timor</c:v>
                </c:pt>
                <c:pt idx="18">
                  <c:v>Federated States of Micronesia</c:v>
                </c:pt>
                <c:pt idx="19">
                  <c:v>Fiji</c:v>
                </c:pt>
                <c:pt idx="20">
                  <c:v>France</c:v>
                </c:pt>
                <c:pt idx="21">
                  <c:v>Gabon</c:v>
                </c:pt>
                <c:pt idx="22">
                  <c:v>Grenada</c:v>
                </c:pt>
                <c:pt idx="23">
                  <c:v>Haiti</c:v>
                </c:pt>
                <c:pt idx="24">
                  <c:v>Honduras</c:v>
                </c:pt>
                <c:pt idx="25">
                  <c:v>Iceland</c:v>
                </c:pt>
                <c:pt idx="26">
                  <c:v>Iran</c:v>
                </c:pt>
                <c:pt idx="27">
                  <c:v>Kenya</c:v>
                </c:pt>
                <c:pt idx="28">
                  <c:v>Kiribati</c:v>
                </c:pt>
                <c:pt idx="29">
                  <c:v>Kuwait</c:v>
                </c:pt>
                <c:pt idx="30">
                  <c:v>Kyrgyzstan</c:v>
                </c:pt>
                <c:pt idx="31">
                  <c:v>Laos</c:v>
                </c:pt>
                <c:pt idx="32">
                  <c:v>Lebanon</c:v>
                </c:pt>
                <c:pt idx="33">
                  <c:v>Lesotho</c:v>
                </c:pt>
                <c:pt idx="34">
                  <c:v>Libya</c:v>
                </c:pt>
                <c:pt idx="35">
                  <c:v>Lithuania</c:v>
                </c:pt>
                <c:pt idx="36">
                  <c:v>Macedonia</c:v>
                </c:pt>
                <c:pt idx="37">
                  <c:v>Madagascar</c:v>
                </c:pt>
                <c:pt idx="38">
                  <c:v>Malaysia</c:v>
                </c:pt>
                <c:pt idx="39">
                  <c:v>Mali</c:v>
                </c:pt>
                <c:pt idx="40">
                  <c:v>Mauritania</c:v>
                </c:pt>
                <c:pt idx="41">
                  <c:v>Mexico</c:v>
                </c:pt>
                <c:pt idx="42">
                  <c:v>Moldova </c:v>
                </c:pt>
                <c:pt idx="43">
                  <c:v>Monaco</c:v>
                </c:pt>
                <c:pt idx="44">
                  <c:v>Mongolia</c:v>
                </c:pt>
                <c:pt idx="45">
                  <c:v>Mozambique</c:v>
                </c:pt>
                <c:pt idx="46">
                  <c:v>Myanmar</c:v>
                </c:pt>
                <c:pt idx="47">
                  <c:v>New Zealand</c:v>
                </c:pt>
                <c:pt idx="48">
                  <c:v>Nicaragua</c:v>
                </c:pt>
                <c:pt idx="49">
                  <c:v>Niger</c:v>
                </c:pt>
                <c:pt idx="50">
                  <c:v>Norway</c:v>
                </c:pt>
                <c:pt idx="51">
                  <c:v>Pakistan</c:v>
                </c:pt>
                <c:pt idx="52">
                  <c:v>Portugal</c:v>
                </c:pt>
                <c:pt idx="53">
                  <c:v>Republic of the Congo</c:v>
                </c:pt>
                <c:pt idx="54">
                  <c:v>Romania</c:v>
                </c:pt>
                <c:pt idx="55">
                  <c:v>Russia</c:v>
                </c:pt>
                <c:pt idx="56">
                  <c:v>Rwanda</c:v>
                </c:pt>
                <c:pt idx="57">
                  <c:v>Samoa </c:v>
                </c:pt>
                <c:pt idx="58">
                  <c:v>San Marino</c:v>
                </c:pt>
                <c:pt idx="59">
                  <c:v>Sao Tome and Principe</c:v>
                </c:pt>
                <c:pt idx="60">
                  <c:v>Saudi Arabia</c:v>
                </c:pt>
                <c:pt idx="61">
                  <c:v>Senegal</c:v>
                </c:pt>
                <c:pt idx="62">
                  <c:v>Sierra Leone</c:v>
                </c:pt>
                <c:pt idx="63">
                  <c:v>Slovakia</c:v>
                </c:pt>
                <c:pt idx="64">
                  <c:v>Slovenia</c:v>
                </c:pt>
                <c:pt idx="65">
                  <c:v>Solomon Islands</c:v>
                </c:pt>
                <c:pt idx="66">
                  <c:v>South Sudan</c:v>
                </c:pt>
                <c:pt idx="67">
                  <c:v>Spain</c:v>
                </c:pt>
                <c:pt idx="68">
                  <c:v>Sri Lanka</c:v>
                </c:pt>
                <c:pt idx="69">
                  <c:v>Switzerland</c:v>
                </c:pt>
                <c:pt idx="70">
                  <c:v>Syria</c:v>
                </c:pt>
                <c:pt idx="71">
                  <c:v>The Gambia</c:v>
                </c:pt>
                <c:pt idx="72">
                  <c:v>Turkmenistan</c:v>
                </c:pt>
                <c:pt idx="73">
                  <c:v>Tuvalu</c:v>
                </c:pt>
                <c:pt idx="74">
                  <c:v>United Kingdom</c:v>
                </c:pt>
                <c:pt idx="75">
                  <c:v>Zambia</c:v>
                </c:pt>
              </c:strCache>
            </c:strRef>
          </c:cat>
          <c:val>
            <c:numRef>
              <c:f>Sheet7!$B$5:$B$81</c:f>
              <c:numCache>
                <c:formatCode>General</c:formatCode>
                <c:ptCount val="76"/>
                <c:pt idx="0">
                  <c:v>2269</c:v>
                </c:pt>
                <c:pt idx="1">
                  <c:v>4187</c:v>
                </c:pt>
                <c:pt idx="2">
                  <c:v>12995</c:v>
                </c:pt>
                <c:pt idx="3">
                  <c:v>2847</c:v>
                </c:pt>
                <c:pt idx="4">
                  <c:v>9255</c:v>
                </c:pt>
                <c:pt idx="5">
                  <c:v>8263</c:v>
                </c:pt>
                <c:pt idx="6">
                  <c:v>5498</c:v>
                </c:pt>
                <c:pt idx="7">
                  <c:v>6708</c:v>
                </c:pt>
                <c:pt idx="8">
                  <c:v>5660</c:v>
                </c:pt>
                <c:pt idx="9">
                  <c:v>8082</c:v>
                </c:pt>
                <c:pt idx="10">
                  <c:v>10948</c:v>
                </c:pt>
                <c:pt idx="11">
                  <c:v>4168</c:v>
                </c:pt>
                <c:pt idx="12">
                  <c:v>962</c:v>
                </c:pt>
                <c:pt idx="13">
                  <c:v>6409</c:v>
                </c:pt>
                <c:pt idx="14">
                  <c:v>3482</c:v>
                </c:pt>
                <c:pt idx="15">
                  <c:v>5741</c:v>
                </c:pt>
                <c:pt idx="16">
                  <c:v>23198</c:v>
                </c:pt>
                <c:pt idx="17">
                  <c:v>5908</c:v>
                </c:pt>
                <c:pt idx="18">
                  <c:v>9379</c:v>
                </c:pt>
                <c:pt idx="19">
                  <c:v>9905</c:v>
                </c:pt>
                <c:pt idx="20">
                  <c:v>1815</c:v>
                </c:pt>
                <c:pt idx="21">
                  <c:v>8656</c:v>
                </c:pt>
                <c:pt idx="22">
                  <c:v>2804</c:v>
                </c:pt>
                <c:pt idx="23">
                  <c:v>1705</c:v>
                </c:pt>
                <c:pt idx="24">
                  <c:v>11199</c:v>
                </c:pt>
                <c:pt idx="25">
                  <c:v>8867</c:v>
                </c:pt>
                <c:pt idx="26">
                  <c:v>6489</c:v>
                </c:pt>
                <c:pt idx="27">
                  <c:v>6457</c:v>
                </c:pt>
                <c:pt idx="28">
                  <c:v>5398</c:v>
                </c:pt>
                <c:pt idx="29">
                  <c:v>522</c:v>
                </c:pt>
                <c:pt idx="30">
                  <c:v>124</c:v>
                </c:pt>
                <c:pt idx="31">
                  <c:v>3732</c:v>
                </c:pt>
                <c:pt idx="32">
                  <c:v>7884</c:v>
                </c:pt>
                <c:pt idx="33">
                  <c:v>9606</c:v>
                </c:pt>
                <c:pt idx="34">
                  <c:v>6789</c:v>
                </c:pt>
                <c:pt idx="35">
                  <c:v>8287</c:v>
                </c:pt>
                <c:pt idx="36">
                  <c:v>7842</c:v>
                </c:pt>
                <c:pt idx="37">
                  <c:v>7342</c:v>
                </c:pt>
                <c:pt idx="38">
                  <c:v>6267</c:v>
                </c:pt>
                <c:pt idx="39">
                  <c:v>6710</c:v>
                </c:pt>
                <c:pt idx="40">
                  <c:v>1266</c:v>
                </c:pt>
                <c:pt idx="41">
                  <c:v>19143</c:v>
                </c:pt>
                <c:pt idx="42">
                  <c:v>5070</c:v>
                </c:pt>
                <c:pt idx="43">
                  <c:v>8614</c:v>
                </c:pt>
                <c:pt idx="44">
                  <c:v>4901</c:v>
                </c:pt>
                <c:pt idx="45">
                  <c:v>5367</c:v>
                </c:pt>
                <c:pt idx="46">
                  <c:v>14180</c:v>
                </c:pt>
                <c:pt idx="47">
                  <c:v>2187</c:v>
                </c:pt>
                <c:pt idx="48">
                  <c:v>8156</c:v>
                </c:pt>
                <c:pt idx="49">
                  <c:v>3015</c:v>
                </c:pt>
                <c:pt idx="50">
                  <c:v>12574</c:v>
                </c:pt>
                <c:pt idx="51">
                  <c:v>9892</c:v>
                </c:pt>
                <c:pt idx="52">
                  <c:v>1273</c:v>
                </c:pt>
                <c:pt idx="53">
                  <c:v>6070</c:v>
                </c:pt>
                <c:pt idx="54">
                  <c:v>7910</c:v>
                </c:pt>
                <c:pt idx="55">
                  <c:v>1779</c:v>
                </c:pt>
                <c:pt idx="56">
                  <c:v>9539</c:v>
                </c:pt>
                <c:pt idx="57">
                  <c:v>9654</c:v>
                </c:pt>
                <c:pt idx="58">
                  <c:v>4750</c:v>
                </c:pt>
                <c:pt idx="59">
                  <c:v>24568</c:v>
                </c:pt>
                <c:pt idx="60">
                  <c:v>4063</c:v>
                </c:pt>
                <c:pt idx="61">
                  <c:v>6593</c:v>
                </c:pt>
                <c:pt idx="62">
                  <c:v>5890</c:v>
                </c:pt>
                <c:pt idx="63">
                  <c:v>171</c:v>
                </c:pt>
                <c:pt idx="64">
                  <c:v>4660</c:v>
                </c:pt>
                <c:pt idx="65">
                  <c:v>2974</c:v>
                </c:pt>
                <c:pt idx="66">
                  <c:v>2125</c:v>
                </c:pt>
                <c:pt idx="67">
                  <c:v>4513</c:v>
                </c:pt>
                <c:pt idx="68">
                  <c:v>6952</c:v>
                </c:pt>
                <c:pt idx="69">
                  <c:v>8934</c:v>
                </c:pt>
                <c:pt idx="70">
                  <c:v>3784</c:v>
                </c:pt>
                <c:pt idx="71">
                  <c:v>14813</c:v>
                </c:pt>
                <c:pt idx="72">
                  <c:v>8840</c:v>
                </c:pt>
                <c:pt idx="73">
                  <c:v>9925</c:v>
                </c:pt>
                <c:pt idx="74">
                  <c:v>282</c:v>
                </c:pt>
                <c:pt idx="75">
                  <c:v>4085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08-43F4-975C-AF543B80D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5897535"/>
        <c:axId val="1761899855"/>
      </c:barChart>
      <c:catAx>
        <c:axId val="1705897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899855"/>
        <c:crosses val="autoZero"/>
        <c:auto val="1"/>
        <c:lblAlgn val="ctr"/>
        <c:lblOffset val="100"/>
        <c:noMultiLvlLbl val="0"/>
      </c:catAx>
      <c:valAx>
        <c:axId val="1761899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%"/>
                  <a:lumOff val="5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897535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excel.xlsx]Sheet4!PivotTable1</c:name>
    <c:fmtId val="21"/>
  </c:pivotSource>
  <c:chart>
    <c:autoTitleDeleted val="1"/>
    <c:pivotFmts>
      <c:pivotFmt>
        <c:idx val="0"/>
        <c:spPr>
          <a:gradFill rotWithShape="1">
            <a:gsLst>
              <a:gs pos="0%">
                <a:schemeClr val="accent2">
                  <a:satMod val="103%"/>
                  <a:lumMod val="102%"/>
                  <a:tint val="94%"/>
                </a:schemeClr>
              </a:gs>
              <a:gs pos="50%">
                <a:schemeClr val="accent2">
                  <a:satMod val="110%"/>
                  <a:lumMod val="100%"/>
                  <a:shade val="100%"/>
                </a:schemeClr>
              </a:gs>
              <a:gs pos="100%">
                <a:schemeClr val="accent2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%">
                <a:schemeClr val="accent2">
                  <a:satMod val="103%"/>
                  <a:lumMod val="102%"/>
                  <a:tint val="94%"/>
                </a:schemeClr>
              </a:gs>
              <a:gs pos="50%">
                <a:schemeClr val="accent2">
                  <a:satMod val="110%"/>
                  <a:lumMod val="100%"/>
                  <a:shade val="100%"/>
                </a:schemeClr>
              </a:gs>
              <a:gs pos="100%">
                <a:schemeClr val="accent2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%">
                <a:schemeClr val="accent2">
                  <a:satMod val="103%"/>
                  <a:lumMod val="102%"/>
                  <a:tint val="94%"/>
                </a:schemeClr>
              </a:gs>
              <a:gs pos="50%">
                <a:schemeClr val="accent2">
                  <a:satMod val="110%"/>
                  <a:lumMod val="100%"/>
                  <a:shade val="100%"/>
                </a:schemeClr>
              </a:gs>
              <a:gs pos="100%">
                <a:schemeClr val="accent2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</c:pivotFmt>
      <c:pivotFmt>
        <c:idx val="3"/>
        <c:spPr>
          <a:gradFill rotWithShape="1">
            <a:gsLst>
              <a:gs pos="0%">
                <a:schemeClr val="accent2">
                  <a:satMod val="103%"/>
                  <a:lumMod val="102%"/>
                  <a:tint val="94%"/>
                </a:schemeClr>
              </a:gs>
              <a:gs pos="50%">
                <a:schemeClr val="accent2">
                  <a:satMod val="110%"/>
                  <a:lumMod val="100%"/>
                  <a:shade val="100%"/>
                </a:schemeClr>
              </a:gs>
              <a:gs pos="100%">
                <a:schemeClr val="accent2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</c:pivotFmt>
      <c:pivotFmt>
        <c:idx val="4"/>
        <c:spPr>
          <a:gradFill rotWithShape="1">
            <a:gsLst>
              <a:gs pos="0%">
                <a:schemeClr val="accent2">
                  <a:satMod val="103%"/>
                  <a:lumMod val="102%"/>
                  <a:tint val="94%"/>
                </a:schemeClr>
              </a:gs>
              <a:gs pos="50%">
                <a:schemeClr val="accent2">
                  <a:satMod val="110%"/>
                  <a:lumMod val="100%"/>
                  <a:shade val="100%"/>
                </a:schemeClr>
              </a:gs>
              <a:gs pos="100%">
                <a:schemeClr val="accent2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</c:pivotFmt>
      <c:pivotFmt>
        <c:idx val="5"/>
        <c:spPr>
          <a:gradFill rotWithShape="1">
            <a:gsLst>
              <a:gs pos="0%">
                <a:schemeClr val="accent2">
                  <a:satMod val="103%"/>
                  <a:lumMod val="102%"/>
                  <a:tint val="94%"/>
                </a:schemeClr>
              </a:gs>
              <a:gs pos="50%">
                <a:schemeClr val="accent2">
                  <a:satMod val="110%"/>
                  <a:lumMod val="100%"/>
                  <a:shade val="100%"/>
                </a:schemeClr>
              </a:gs>
              <a:gs pos="100%">
                <a:schemeClr val="accent2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</c:pivotFmt>
      <c:pivotFmt>
        <c:idx val="6"/>
        <c:spPr>
          <a:gradFill rotWithShape="1">
            <a:gsLst>
              <a:gs pos="0%">
                <a:schemeClr val="accent2">
                  <a:satMod val="103%"/>
                  <a:lumMod val="102%"/>
                  <a:tint val="94%"/>
                </a:schemeClr>
              </a:gs>
              <a:gs pos="50%">
                <a:schemeClr val="accent2">
                  <a:satMod val="110%"/>
                  <a:lumMod val="100%"/>
                  <a:shade val="100%"/>
                </a:schemeClr>
              </a:gs>
              <a:gs pos="100%">
                <a:schemeClr val="accent2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%">
                <a:schemeClr val="accent2">
                  <a:satMod val="103%"/>
                  <a:lumMod val="102%"/>
                  <a:tint val="94%"/>
                </a:schemeClr>
              </a:gs>
              <a:gs pos="50%">
                <a:schemeClr val="accent2">
                  <a:satMod val="110%"/>
                  <a:lumMod val="100%"/>
                  <a:shade val="100%"/>
                </a:schemeClr>
              </a:gs>
              <a:gs pos="100%">
                <a:schemeClr val="accent2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</c:pivotFmt>
      <c:pivotFmt>
        <c:idx val="8"/>
        <c:spPr>
          <a:gradFill rotWithShape="1">
            <a:gsLst>
              <a:gs pos="0%">
                <a:schemeClr val="accent2">
                  <a:satMod val="103%"/>
                  <a:lumMod val="102%"/>
                  <a:tint val="94%"/>
                </a:schemeClr>
              </a:gs>
              <a:gs pos="50%">
                <a:schemeClr val="accent2">
                  <a:satMod val="110%"/>
                  <a:lumMod val="100%"/>
                  <a:shade val="100%"/>
                </a:schemeClr>
              </a:gs>
              <a:gs pos="100%">
                <a:schemeClr val="accent2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</c:pivotFmt>
      <c:pivotFmt>
        <c:idx val="9"/>
        <c:spPr>
          <a:gradFill rotWithShape="1">
            <a:gsLst>
              <a:gs pos="0%">
                <a:schemeClr val="accent2">
                  <a:satMod val="103%"/>
                  <a:lumMod val="102%"/>
                  <a:tint val="94%"/>
                </a:schemeClr>
              </a:gs>
              <a:gs pos="50%">
                <a:schemeClr val="accent2">
                  <a:satMod val="110%"/>
                  <a:lumMod val="100%"/>
                  <a:shade val="100%"/>
                </a:schemeClr>
              </a:gs>
              <a:gs pos="100%">
                <a:schemeClr val="accent2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</c:pivotFmt>
      <c:pivotFmt>
        <c:idx val="10"/>
        <c:spPr>
          <a:gradFill rotWithShape="1">
            <a:gsLst>
              <a:gs pos="0%">
                <a:schemeClr val="accent2">
                  <a:satMod val="103%"/>
                  <a:lumMod val="102%"/>
                  <a:tint val="94%"/>
                </a:schemeClr>
              </a:gs>
              <a:gs pos="50%">
                <a:schemeClr val="accent2">
                  <a:satMod val="110%"/>
                  <a:lumMod val="100%"/>
                  <a:shade val="100%"/>
                </a:schemeClr>
              </a:gs>
              <a:gs pos="100%">
                <a:schemeClr val="accent2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Sheet4!$B$3:$B$4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%">
                    <a:schemeClr val="accent2">
                      <a:satMod val="103%"/>
                      <a:lumMod val="102%"/>
                      <a:tint val="94%"/>
                    </a:schemeClr>
                  </a:gs>
                  <a:gs pos="50%">
                    <a:schemeClr val="accent2">
                      <a:satMod val="110%"/>
                      <a:lumMod val="100%"/>
                      <a:shade val="100%"/>
                    </a:schemeClr>
                  </a:gs>
                  <a:gs pos="100%">
                    <a:schemeClr val="accent2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89F-4300-B379-93EAC26B4B53}"/>
              </c:ext>
            </c:extLst>
          </c:dPt>
          <c:dPt>
            <c:idx val="1"/>
            <c:bubble3D val="0"/>
            <c:spPr>
              <a:gradFill rotWithShape="1">
                <a:gsLst>
                  <a:gs pos="0%">
                    <a:schemeClr val="accent4">
                      <a:satMod val="103%"/>
                      <a:lumMod val="102%"/>
                      <a:tint val="94%"/>
                    </a:schemeClr>
                  </a:gs>
                  <a:gs pos="50%">
                    <a:schemeClr val="accent4">
                      <a:satMod val="110%"/>
                      <a:lumMod val="100%"/>
                      <a:shade val="100%"/>
                    </a:schemeClr>
                  </a:gs>
                  <a:gs pos="100%">
                    <a:schemeClr val="accent4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89F-4300-B379-93EAC26B4B53}"/>
              </c:ext>
            </c:extLst>
          </c:dPt>
          <c:dPt>
            <c:idx val="2"/>
            <c:bubble3D val="0"/>
            <c:spPr>
              <a:gradFill rotWithShape="1">
                <a:gsLst>
                  <a:gs pos="0%">
                    <a:schemeClr val="accent6">
                      <a:satMod val="103%"/>
                      <a:lumMod val="102%"/>
                      <a:tint val="94%"/>
                    </a:schemeClr>
                  </a:gs>
                  <a:gs pos="50%">
                    <a:schemeClr val="accent6">
                      <a:satMod val="110%"/>
                      <a:lumMod val="100%"/>
                      <a:shade val="100%"/>
                    </a:schemeClr>
                  </a:gs>
                  <a:gs pos="100%">
                    <a:schemeClr val="accent6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89F-4300-B379-93EAC26B4B53}"/>
              </c:ext>
            </c:extLst>
          </c:dPt>
          <c:dPt>
            <c:idx val="3"/>
            <c:bubble3D val="0"/>
            <c:spPr>
              <a:gradFill rotWithShape="1">
                <a:gsLst>
                  <a:gs pos="0%">
                    <a:schemeClr val="accent2">
                      <a:lumMod val="60%"/>
                      <a:satMod val="103%"/>
                      <a:lumMod val="102%"/>
                      <a:tint val="94%"/>
                    </a:schemeClr>
                  </a:gs>
                  <a:gs pos="50%">
                    <a:schemeClr val="accent2">
                      <a:lumMod val="60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2">
                      <a:lumMod val="60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89F-4300-B379-93EAC26B4B5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%"/>
                      <a:alpha val="54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Sheet4!$A$5:$A$9</c:f>
              <c:strCache>
                <c:ptCount val="4"/>
                <c:pt idx="0">
                  <c:v>C</c:v>
                </c:pt>
                <c:pt idx="1">
                  <c:v>H</c:v>
                </c:pt>
                <c:pt idx="2">
                  <c:v>L</c:v>
                </c:pt>
                <c:pt idx="3">
                  <c:v>M</c:v>
                </c:pt>
              </c:strCache>
            </c:strRef>
          </c:cat>
          <c:val>
            <c:numRef>
              <c:f>Sheet4!$B$5:$B$9</c:f>
              <c:numCache>
                <c:formatCode>General</c:formatCode>
                <c:ptCount val="4"/>
                <c:pt idx="0">
                  <c:v>12280294859</c:v>
                </c:pt>
                <c:pt idx="1">
                  <c:v>17980902298</c:v>
                </c:pt>
                <c:pt idx="2">
                  <c:v>14337814043</c:v>
                </c:pt>
                <c:pt idx="3">
                  <c:v>10903030036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9F-4300-B379-93EAC26B4B5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350789731165257"/>
          <c:y val="0.33891513560804898"/>
          <c:w val="0.30303030303030304"/>
          <c:h val="0.518848829854522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[dashboard excel.xlsx]Sheet5!PivotTable2</c:name>
    <c:fmtId val="7"/>
  </c:pivotSource>
  <c:chart>
    <c:autoTitleDeleted val="1"/>
    <c:pivotFmts>
      <c:pivotFmt>
        <c:idx val="0"/>
        <c:spPr>
          <a:solidFill>
            <a:schemeClr val="accent3">
              <a:alpha val="69.804%"/>
            </a:schemeClr>
          </a:solidFill>
          <a:ln w="28575" cap="rnd" cmpd="sng" algn="ctr">
            <a:solidFill>
              <a:schemeClr val="accent3"/>
            </a:solidFill>
            <a:miter lim="800%"/>
          </a:ln>
          <a:effectLst>
            <a:glow rad="76200">
              <a:schemeClr val="accent3">
                <a:satMod val="175%"/>
                <a:alpha val="34%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3">
                  <a:satMod val="175%"/>
                  <a:alpha val="25%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alpha val="69.804%"/>
            </a:schemeClr>
          </a:solidFill>
          <a:ln w="28575" cap="rnd" cmpd="sng" algn="ctr">
            <a:solidFill>
              <a:schemeClr val="accent3"/>
            </a:solidFill>
            <a:miter lim="800%"/>
          </a:ln>
          <a:effectLst>
            <a:glow rad="76200">
              <a:schemeClr val="accent3">
                <a:satMod val="175%"/>
                <a:alpha val="34%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3">
                  <a:satMod val="175%"/>
                  <a:alpha val="25%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3"/>
            </a:solidFill>
          </a:ln>
          <a:effectLst>
            <a:glow rad="76200">
              <a:schemeClr val="accent3">
                <a:satMod val="175%"/>
                <a:alpha val="34%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3">
                  <a:satMod val="175%"/>
                  <a:alpha val="25%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</a:ln>
            <a:effectLst>
              <a:glow rad="76200">
                <a:schemeClr val="accent3">
                  <a:satMod val="175%"/>
                  <a:alpha val="3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%"/>
                    <a:alpha val="25%"/>
                  </a:schemeClr>
                </a:glow>
              </a:effectLst>
            </c:spPr>
          </c:marker>
          <c:cat>
            <c:strRef>
              <c:f>Sheet5!$A$5:$A$13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strCache>
            </c:strRef>
          </c:cat>
          <c:val>
            <c:numRef>
              <c:f>Sheet5!$B$5:$B$13</c:f>
              <c:numCache>
                <c:formatCode>General</c:formatCode>
                <c:ptCount val="8"/>
                <c:pt idx="0">
                  <c:v>6629567.4299999997</c:v>
                </c:pt>
                <c:pt idx="1">
                  <c:v>2741008.2300000004</c:v>
                </c:pt>
                <c:pt idx="2">
                  <c:v>9213010.120000001</c:v>
                </c:pt>
                <c:pt idx="3">
                  <c:v>6715420.0399999991</c:v>
                </c:pt>
                <c:pt idx="4">
                  <c:v>5879461.6799999997</c:v>
                </c:pt>
                <c:pt idx="5">
                  <c:v>3996539.4400000004</c:v>
                </c:pt>
                <c:pt idx="6">
                  <c:v>4903838.01</c:v>
                </c:pt>
                <c:pt idx="7">
                  <c:v>4089353.45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5B-42A6-A141-18FCD7A5E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737712"/>
        <c:axId val="854738128"/>
      </c:radarChart>
      <c:catAx>
        <c:axId val="85473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738128"/>
        <c:crosses val="autoZero"/>
        <c:auto val="1"/>
        <c:lblAlgn val="ctr"/>
        <c:lblOffset val="100"/>
        <c:noMultiLvlLbl val="0"/>
      </c:catAx>
      <c:valAx>
        <c:axId val="85473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73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7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%"/>
        <a:lumOff val="25%"/>
      </a:schemeClr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withinLinearReversed" id="24">
  <a:schemeClr val="accent4"/>
</cs:colorStyle>
</file>

<file path=xl/charts/colors4.xml><?xml version="1.0" encoding="utf-8"?>
<cs:colorStyle xmlns:cs="http://schemas.microsoft.com/office/drawing/2012/chartStyle" xmlns:a="http://purl.oclc.org/ooxml/drawingml/main" meth="cycle" id="12">
  <a:schemeClr val="accent2"/>
  <a:schemeClr val="accent4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withinLinearReversed" id="23">
  <a:schemeClr val="accent3"/>
</cs:colorStyle>
</file>

<file path=xl/charts/colors6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withinLinearReversed" id="24">
  <a:schemeClr val="accent4"/>
</cs:colorStyle>
</file>

<file path=xl/charts/colors9.xml><?xml version="1.0" encoding="utf-8"?>
<cs:colorStyle xmlns:cs="http://schemas.microsoft.com/office/drawing/2012/chartStyle" xmlns:a="http://purl.oclc.org/ooxml/drawingml/main" meth="cycle" id="12">
  <a:schemeClr val="accent2"/>
  <a:schemeClr val="accent4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withinLinearReversed" id="23">
  <a:schemeClr val="accent3"/>
</cs:colorStyle>
</file>

<file path=xl/charts/style1.xml><?xml version="1.0" encoding="utf-8"?>
<cs:chartStyle xmlns:cs="http://schemas.microsoft.com/office/drawing/2012/chartStyle" xmlns:a="http://purl.oclc.org/ooxml/drawingml/main" id="203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purl.oclc.org/ooxml/drawingml/main" id="237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3175" cap="flat" cmpd="sng" algn="ctr">
        <a:solidFill>
          <a:schemeClr val="tx1">
            <a:lumMod val="15%"/>
            <a:lumOff val="85%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%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%"/>
            <a:lumOff val="35%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  <a:alpha val="32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%"/>
            <a:lumOff val="95%"/>
            <a:alpha val="32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%"/>
            <a:lumOff val="85%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%"/>
            <a:lumOff val="65%"/>
          </a:schemeClr>
        </a:solidFill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3175" cap="flat" cmpd="sng" algn="ctr">
        <a:solidFill>
          <a:schemeClr val="tx1">
            <a:lumMod val="15%"/>
            <a:lumOff val="85%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294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%"/>
            <a:lumOff val="5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%"/>
            <a:lumOff val="40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purl.oclc.org/ooxml/drawingml/main" id="257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purl.oclc.org/ooxml/drawingml/main" id="320">
  <cs:axisTitle>
    <cs:lnRef idx="0"/>
    <cs:fillRef idx="0"/>
    <cs:effectRef idx="0"/>
    <cs:fontRef idx="minor">
      <a:schemeClr val="lt1">
        <a:lumMod val="75%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%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%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%"/>
      </a:schemeClr>
    </cs:fontRef>
    <cs:spPr>
      <a:solidFill>
        <a:schemeClr val="dk1">
          <a:lumMod val="75%"/>
          <a:lumOff val="25%"/>
        </a:schemeClr>
      </a:solidFill>
      <a:ln>
        <a:solidFill>
          <a:schemeClr val="lt1">
            <a:lumMod val="75%"/>
          </a:schemeClr>
        </a:solidFill>
      </a:ln>
      <a:effectLst>
        <a:glow rad="63500">
          <a:schemeClr val="lt1">
            <a:lumMod val="75%"/>
            <a:alpha val="15%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.804%"/>
        </a:schemeClr>
      </a:solidFill>
      <a:ln w="9525" cap="flat" cmpd="sng" algn="ctr">
        <a:solidFill>
          <a:schemeClr val="phClr">
            <a:alpha val="69.804%"/>
          </a:schemeClr>
        </a:solidFill>
        <a:miter lim="800%"/>
      </a:ln>
      <a:effectLst>
        <a:glow rad="76200">
          <a:schemeClr val="phClr">
            <a:satMod val="175%"/>
            <a:alpha val="34%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.804%"/>
        </a:schemeClr>
      </a:solidFill>
      <a:ln w="9525" cap="flat" cmpd="sng" algn="ctr">
        <a:solidFill>
          <a:schemeClr val="phClr">
            <a:alpha val="69.804%"/>
          </a:schemeClr>
        </a:solidFill>
        <a:miter lim="800%"/>
      </a:ln>
      <a:effectLst>
        <a:glow rad="76200">
          <a:schemeClr val="phClr">
            <a:satMod val="175%"/>
            <a:alpha val="34%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%"/>
            <a:alpha val="34%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%"/>
          <a:lumOff val="40%"/>
        </a:schemeClr>
      </a:solidFill>
      <a:effectLst>
        <a:glow rad="63500">
          <a:schemeClr val="phClr">
            <a:satMod val="175%"/>
            <a:alpha val="25%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%"/>
      </a:schemeClr>
    </cs:fontRef>
    <cs:spPr>
      <a:ln w="9525">
        <a:solidFill>
          <a:schemeClr val="dk1">
            <a:lumMod val="50%"/>
            <a:lumOff val="50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7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%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%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%"/>
      </a:schemeClr>
    </cs:fontRef>
    <cs:defRPr sz="1400" b="0" kern="1200" cap="none" spc="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%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%"/>
        </a:schemeClr>
      </a:solidFill>
      <a:ln w="9525">
        <a:solidFill>
          <a:schemeClr val="dk1">
            <a:lumMod val="50%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purl.oclc.org/ooxml/drawingml/main" id="203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purl.oclc.org/ooxml/drawingml/main" id="237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3175" cap="flat" cmpd="sng" algn="ctr">
        <a:solidFill>
          <a:schemeClr val="tx1">
            <a:lumMod val="15%"/>
            <a:lumOff val="85%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%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%"/>
            <a:lumOff val="35%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  <a:alpha val="32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%"/>
            <a:lumOff val="95%"/>
            <a:alpha val="32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%"/>
            <a:lumOff val="85%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%"/>
            <a:lumOff val="65%"/>
          </a:schemeClr>
        </a:solidFill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3175" cap="flat" cmpd="sng" algn="ctr">
        <a:solidFill>
          <a:schemeClr val="tx1">
            <a:lumMod val="15%"/>
            <a:lumOff val="85%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purl.oclc.org/ooxml/drawingml/main" id="294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%"/>
            <a:lumOff val="5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%"/>
            <a:lumOff val="40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purl.oclc.org/ooxml/drawingml/main" id="257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purl.oclc.org/ooxml/drawingml/main" id="320">
  <cs:axisTitle>
    <cs:lnRef idx="0"/>
    <cs:fillRef idx="0"/>
    <cs:effectRef idx="0"/>
    <cs:fontRef idx="minor">
      <a:schemeClr val="lt1">
        <a:lumMod val="75%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%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%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%"/>
      </a:schemeClr>
    </cs:fontRef>
    <cs:spPr>
      <a:solidFill>
        <a:schemeClr val="dk1">
          <a:lumMod val="75%"/>
          <a:lumOff val="25%"/>
        </a:schemeClr>
      </a:solidFill>
      <a:ln>
        <a:solidFill>
          <a:schemeClr val="lt1">
            <a:lumMod val="75%"/>
          </a:schemeClr>
        </a:solidFill>
      </a:ln>
      <a:effectLst>
        <a:glow rad="63500">
          <a:schemeClr val="lt1">
            <a:lumMod val="75%"/>
            <a:alpha val="15%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.804%"/>
        </a:schemeClr>
      </a:solidFill>
      <a:ln w="9525" cap="flat" cmpd="sng" algn="ctr">
        <a:solidFill>
          <a:schemeClr val="phClr">
            <a:alpha val="69.804%"/>
          </a:schemeClr>
        </a:solidFill>
        <a:miter lim="800%"/>
      </a:ln>
      <a:effectLst>
        <a:glow rad="76200">
          <a:schemeClr val="phClr">
            <a:satMod val="175%"/>
            <a:alpha val="34%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.804%"/>
        </a:schemeClr>
      </a:solidFill>
      <a:ln w="9525" cap="flat" cmpd="sng" algn="ctr">
        <a:solidFill>
          <a:schemeClr val="phClr">
            <a:alpha val="69.804%"/>
          </a:schemeClr>
        </a:solidFill>
        <a:miter lim="800%"/>
      </a:ln>
      <a:effectLst>
        <a:glow rad="76200">
          <a:schemeClr val="phClr">
            <a:satMod val="175%"/>
            <a:alpha val="34%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%"/>
            <a:alpha val="34%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%"/>
          <a:lumOff val="40%"/>
        </a:schemeClr>
      </a:solidFill>
      <a:effectLst>
        <a:glow rad="63500">
          <a:schemeClr val="phClr">
            <a:satMod val="175%"/>
            <a:alpha val="25%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%"/>
      </a:schemeClr>
    </cs:fontRef>
    <cs:spPr>
      <a:ln w="9525">
        <a:solidFill>
          <a:schemeClr val="dk1">
            <a:lumMod val="50%"/>
            <a:lumOff val="50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7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%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%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%"/>
      </a:schemeClr>
    </cs:fontRef>
    <cs:defRPr sz="1400" b="0" kern="1200" cap="none" spc="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%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%"/>
        </a:schemeClr>
      </a:solidFill>
      <a:ln w="9525">
        <a:solidFill>
          <a:schemeClr val="dk1">
            <a:lumMod val="50%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purl.oclc.org/ooxml/officeDocument/relationships/chart" Target="../charts/chart8.xml"/><Relationship Id="rId2" Type="http://purl.oclc.org/ooxml/officeDocument/relationships/chart" Target="../charts/chart7.xml"/><Relationship Id="rId1" Type="http://purl.oclc.org/ooxml/officeDocument/relationships/chart" Target="../charts/chart6.xml"/><Relationship Id="rId5" Type="http://purl.oclc.org/ooxml/officeDocument/relationships/chart" Target="../charts/chart10.xml"/><Relationship Id="rId4" Type="http://purl.oclc.org/ooxml/officeDocument/relationships/chart" Target="../charts/chart9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342900</xdr:colOff>
      <xdr:row>4</xdr:row>
      <xdr:rowOff>121920</xdr:rowOff>
    </xdr:from>
    <xdr:to>
      <xdr:col>12</xdr:col>
      <xdr:colOff>289560</xdr:colOff>
      <xdr:row>21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64E3A8-1679-488F-9793-928F7F863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</xdr:col>
      <xdr:colOff>472440</xdr:colOff>
      <xdr:row>9</xdr:row>
      <xdr:rowOff>87630</xdr:rowOff>
    </xdr:from>
    <xdr:to>
      <xdr:col>10</xdr:col>
      <xdr:colOff>167640</xdr:colOff>
      <xdr:row>24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686F03-590D-4586-8A79-1A77FA908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3</xdr:col>
      <xdr:colOff>45720</xdr:colOff>
      <xdr:row>5</xdr:row>
      <xdr:rowOff>91440</xdr:rowOff>
    </xdr:from>
    <xdr:to>
      <xdr:col>11</xdr:col>
      <xdr:colOff>160020</xdr:colOff>
      <xdr:row>28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CCA117-1992-4151-939D-5092EA5E5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4</xdr:col>
      <xdr:colOff>114300</xdr:colOff>
      <xdr:row>12</xdr:row>
      <xdr:rowOff>76200</xdr:rowOff>
    </xdr:from>
    <xdr:to>
      <xdr:col>10</xdr:col>
      <xdr:colOff>304800</xdr:colOff>
      <xdr:row>24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4B5B06-E8E2-4660-865D-355A834CAD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4</xdr:col>
      <xdr:colOff>30480</xdr:colOff>
      <xdr:row>9</xdr:row>
      <xdr:rowOff>87630</xdr:rowOff>
    </xdr:from>
    <xdr:to>
      <xdr:col>11</xdr:col>
      <xdr:colOff>335280</xdr:colOff>
      <xdr:row>24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195CE9-7AC9-46A8-8598-C57D69E81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15</xdr:col>
      <xdr:colOff>457200</xdr:colOff>
      <xdr:row>0</xdr:row>
      <xdr:rowOff>0</xdr:rowOff>
    </xdr:from>
    <xdr:to>
      <xdr:col>23</xdr:col>
      <xdr:colOff>76200</xdr:colOff>
      <xdr:row>22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2D006B-17DD-4BE3-AB65-5AB4AC4537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182880</xdr:colOff>
      <xdr:row>1</xdr:row>
      <xdr:rowOff>60960</xdr:rowOff>
    </xdr:from>
    <xdr:to>
      <xdr:col>15</xdr:col>
      <xdr:colOff>358140</xdr:colOff>
      <xdr:row>13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3D5234-2C5A-4896-BB4F-890924B19D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99060</xdr:colOff>
      <xdr:row>1</xdr:row>
      <xdr:rowOff>45720</xdr:rowOff>
    </xdr:from>
    <xdr:to>
      <xdr:col>7</xdr:col>
      <xdr:colOff>99060</xdr:colOff>
      <xdr:row>32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04A212C-9D43-4BA8-AE87-A565479E7B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13</xdr:col>
      <xdr:colOff>365760</xdr:colOff>
      <xdr:row>22</xdr:row>
      <xdr:rowOff>83820</xdr:rowOff>
    </xdr:from>
    <xdr:to>
      <xdr:col>17</xdr:col>
      <xdr:colOff>381000</xdr:colOff>
      <xdr:row>31</xdr:row>
      <xdr:rowOff>68580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E57EB98-238D-480E-9BD3-C176140809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7</xdr:col>
      <xdr:colOff>281940</xdr:colOff>
      <xdr:row>13</xdr:row>
      <xdr:rowOff>83820</xdr:rowOff>
    </xdr:from>
    <xdr:to>
      <xdr:col>13</xdr:col>
      <xdr:colOff>228600</xdr:colOff>
      <xdr:row>28</xdr:row>
      <xdr:rowOff>7620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EC609A6-4DC4-4D02-9F00-AEC6548A5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harisankar k" refreshedDateIso="2021-07-08T19:22:43.57000011485069850" createdVersion="7" refreshedVersion="7" recordCount="100" xr:uid="{00000000-000A-0000-FFFF-FFFF04000000}">
  <cacheSource type="worksheet">
    <worksheetSource ref="A1:N101" sheet="Sample_Sales Records"/>
  </cacheSource>
  <cacheFields count="16">
    <cacheField name="Region" numFmtId="0">
      <sharedItems count="7">
        <s v="Australia and Oceania"/>
        <s v="Central America and the Caribbean"/>
        <s v="Europe"/>
        <s v="Sub-Saharan Africa"/>
        <s v="Asia"/>
        <s v="Middle East and North Africa"/>
        <s v="North America"/>
      </sharedItems>
    </cacheField>
    <cacheField name="Country" numFmtId="0">
      <sharedItems count="76">
        <s v="Tuvalu"/>
        <s v="Grenada"/>
        <s v="Russia"/>
        <s v="Sao Tome and Principe"/>
        <s v="Rwanda"/>
        <s v="Solomon Islands"/>
        <s v="Angola"/>
        <s v="Burkina Faso"/>
        <s v="Republic of the Congo"/>
        <s v="Senegal"/>
        <s v="Kyrgyzstan"/>
        <s v="Cape Verde"/>
        <s v="Bangladesh"/>
        <s v="Honduras"/>
        <s v="Mongolia"/>
        <s v="Bulgaria"/>
        <s v="Sri Lanka"/>
        <s v="Cameroon"/>
        <s v="Turkmenistan"/>
        <s v="East Timor"/>
        <s v="Norway"/>
        <s v="Portugal"/>
        <s v="New Zealand"/>
        <s v="Moldova "/>
        <s v="France"/>
        <s v="Kiribati"/>
        <s v="Mali"/>
        <s v="The Gambia"/>
        <s v="Switzerland"/>
        <s v="South Sudan"/>
        <s v="Australia"/>
        <s v="Myanmar"/>
        <s v="Djibouti"/>
        <s v="Costa Rica"/>
        <s v="Syria"/>
        <s v="Brunei"/>
        <s v="Niger"/>
        <s v="Azerbaijan"/>
        <s v="Slovakia"/>
        <s v="Comoros"/>
        <s v="Iceland"/>
        <s v="Macedonia"/>
        <s v="Mauritania"/>
        <s v="Albania"/>
        <s v="Lesotho"/>
        <s v="Saudi Arabia"/>
        <s v="Sierra Leone"/>
        <s v="Cote d'Ivoire"/>
        <s v="Fiji"/>
        <s v="Austria"/>
        <s v="United Kingdom"/>
        <s v="San Marino"/>
        <s v="Libya"/>
        <s v="Haiti"/>
        <s v="Gabon"/>
        <s v="Belize"/>
        <s v="Lithuania"/>
        <s v="Madagascar"/>
        <s v="Democratic Republic of the Congo"/>
        <s v="Pakistan"/>
        <s v="Mexico"/>
        <s v="Federated States of Micronesia"/>
        <s v="Laos"/>
        <s v="Monaco"/>
        <s v="Samoa "/>
        <s v="Spain"/>
        <s v="Lebanon"/>
        <s v="Iran"/>
        <s v="Zambia"/>
        <s v="Kenya"/>
        <s v="Kuwait"/>
        <s v="Slovenia"/>
        <s v="Romania"/>
        <s v="Nicaragua"/>
        <s v="Malaysia"/>
        <s v="Mozambique"/>
      </sharedItems>
    </cacheField>
    <cacheField name="Item Type" numFmtId="0">
      <sharedItems count="12">
        <s v="Baby Food"/>
        <s v="Cereal"/>
        <s v="Office Supplies"/>
        <s v="Fruits"/>
        <s v="Household"/>
        <s v="Vegetables"/>
        <s v="Personal Care"/>
        <s v="Clothes"/>
        <s v="Cosmetics"/>
        <s v="Beverages"/>
        <s v="Meat"/>
        <s v="Snacks"/>
      </sharedItems>
    </cacheField>
    <cacheField name="Sales Channel" numFmtId="0">
      <sharedItems/>
    </cacheField>
    <cacheField name="Order Priority" numFmtId="0">
      <sharedItems count="4">
        <s v="H"/>
        <s v="C"/>
        <s v="L"/>
        <s v="M"/>
      </sharedItems>
    </cacheField>
    <cacheField name="Order Date" numFmtId="14">
      <sharedItems containsSemiMixedTypes="0" containsNonDate="0" containsDate="1" containsString="0" minDate="2010-02-02T00:00:00" maxDate="2017-05-23T00:00:00" count="100">
        <d v="2010-05-28T00:00:00"/>
        <d v="2012-08-22T00:00:00"/>
        <d v="2014-05-02T00:00:00"/>
        <d v="2014-06-20T00:00:00"/>
        <d v="2013-02-01T00:00:00"/>
        <d v="2015-02-04T00:00:00"/>
        <d v="2011-04-23T00:00:00"/>
        <d v="2012-07-17T00:00:00"/>
        <d v="2015-07-14T00:00:00"/>
        <d v="2014-04-18T00:00:00"/>
        <d v="2011-06-24T00:00:00"/>
        <d v="2014-08-02T00:00:00"/>
        <d v="2017-01-13T00:00:00"/>
        <d v="2017-02-08T00:00:00"/>
        <d v="2014-02-19T00:00:00"/>
        <d v="2012-04-23T00:00:00"/>
        <d v="2016-11-19T00:00:00"/>
        <d v="2015-04-01T00:00:00"/>
        <d v="2010-12-30T00:00:00"/>
        <d v="2012-07-31T00:00:00"/>
        <d v="2014-05-14T00:00:00"/>
        <d v="2015-07-31T00:00:00"/>
        <d v="2016-06-30T00:00:00"/>
        <d v="2014-09-08T00:00:00"/>
        <d v="2016-05-07T00:00:00"/>
        <d v="2017-05-22T00:00:00"/>
        <d v="2014-10-13T00:00:00"/>
        <d v="2010-05-07T00:00:00"/>
        <d v="2014-07-18T00:00:00"/>
        <d v="2012-05-26T00:00:00"/>
        <d v="2012-09-17T00:00:00"/>
        <d v="2013-12-29T00:00:00"/>
        <d v="2015-10-27T00:00:00"/>
        <d v="2015-01-16T00:00:00"/>
        <d v="2017-02-25T00:00:00"/>
        <d v="2017-05-08T00:00:00"/>
        <d v="2011-11-22T00:00:00"/>
        <d v="2017-01-14T00:00:00"/>
        <d v="2012-04-01T00:00:00"/>
        <d v="2012-02-16T00:00:00"/>
        <d v="2017-03-11T00:00:00"/>
        <d v="2010-02-06T00:00:00"/>
        <d v="2012-06-07T00:00:00"/>
        <d v="2012-10-06T00:00:00"/>
        <d v="2015-11-14T00:00:00"/>
        <d v="2016-03-29T00:00:00"/>
        <d v="2016-12-31T00:00:00"/>
        <d v="2010-12-23T00:00:00"/>
        <d v="2014-10-14T00:00:00"/>
        <d v="2012-01-11T00:00:00"/>
        <d v="2010-02-02T00:00:00"/>
        <d v="2013-08-18T00:00:00"/>
        <d v="2013-03-25T00:00:00"/>
        <d v="2011-11-26T00:00:00"/>
        <d v="2013-09-17T00:00:00"/>
        <d v="2012-06-08T00:00:00"/>
        <d v="2010-06-30T00:00:00"/>
        <d v="2015-02-23T00:00:00"/>
        <d v="2012-01-05T00:00:00"/>
        <d v="2014-04-07T00:00:00"/>
        <d v="2013-06-09T00:00:00"/>
        <d v="2013-06-26T00:00:00"/>
        <d v="2011-11-07T00:00:00"/>
        <d v="2010-10-30T00:00:00"/>
        <d v="2013-10-13T00:00:00"/>
        <d v="2013-10-11T00:00:00"/>
        <d v="2012-07-08T00:00:00"/>
        <d v="2016-07-25T00:00:00"/>
        <d v="2010-10-24T00:00:00"/>
        <d v="2015-04-25T00:00:00"/>
        <d v="2013-04-23T00:00:00"/>
        <d v="2015-08-14T00:00:00"/>
        <d v="2011-05-26T00:00:00"/>
        <d v="2017-05-20T00:00:00"/>
        <d v="2013-07-05T00:00:00"/>
        <d v="2014-11-06T00:00:00"/>
        <d v="2014-10-28T00:00:00"/>
        <d v="2011-09-15T00:00:00"/>
        <d v="2012-05-29T00:00:00"/>
        <d v="2013-07-20T00:00:00"/>
        <d v="2012-10-21T00:00:00"/>
        <d v="2012-09-18T00:00:00"/>
        <d v="2016-11-15T00:00:00"/>
        <d v="2011-01-04T00:00:00"/>
        <d v="2012-03-18T00:00:00"/>
        <d v="2012-02-17T00:00:00"/>
        <d v="2011-01-16T00:00:00"/>
        <d v="2014-02-03T00:00:00"/>
        <d v="2012-04-30T00:00:00"/>
        <d v="2016-10-23T00:00:00"/>
        <d v="2016-12-06T00:00:00"/>
        <d v="2014-07-07T00:00:00"/>
        <d v="2012-06-13T00:00:00"/>
        <d v="2010-11-26T00:00:00"/>
        <d v="2011-02-08T00:00:00"/>
        <d v="2011-07-26T00:00:00"/>
        <d v="2011-11-11T00:00:00"/>
        <d v="2016-06-01T00:00:00"/>
        <d v="2015-07-30T00:00:00"/>
        <d v="2012-02-10T00:00:00"/>
      </sharedItems>
      <fieldGroup par="15" base="5">
        <rangePr groupBy="months" startDate="2010-02-02T00:00:00" endDate="2017-05-23T00:00:00"/>
        <groupItems count="14">
          <s v="&lt;02-02-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3-05-2017"/>
        </groupItems>
      </fieldGroup>
    </cacheField>
    <cacheField name="Order ID" numFmtId="0">
      <sharedItems containsSemiMixedTypes="0" containsString="0" containsNumber="1" containsInteger="1" minValue="114606559" maxValue="994022214"/>
    </cacheField>
    <cacheField name="Ship Date" numFmtId="14">
      <sharedItems containsSemiMixedTypes="0" containsNonDate="0" containsDate="1" containsString="0" minDate="2010-02-25T00:00:00" maxDate="2017-06-18T00:00:00"/>
    </cacheField>
    <cacheField name="Units Sold" numFmtId="0">
      <sharedItems containsSemiMixedTypes="0" containsString="0" containsNumber="1" containsInteger="1" minValue="124" maxValue="9925"/>
    </cacheField>
    <cacheField name="Unit Price" numFmtId="0">
      <sharedItems containsSemiMixedTypes="0" containsString="0" containsNumber="1" minValue="9.33" maxValue="668.27"/>
    </cacheField>
    <cacheField name="Unit Cost" numFmtId="0">
      <sharedItems containsSemiMixedTypes="0" containsString="0" containsNumber="1" minValue="6.92" maxValue="524.96"/>
    </cacheField>
    <cacheField name="Total Revenue" numFmtId="0">
      <sharedItems containsSemiMixedTypes="0" containsString="0" containsNumber="1" minValue="4870.26" maxValue="5997054.9800000004"/>
    </cacheField>
    <cacheField name="Total Cost" numFmtId="0">
      <sharedItems containsSemiMixedTypes="0" containsString="0" containsNumber="1" minValue="3612.24" maxValue="4509793.96"/>
    </cacheField>
    <cacheField name="Total Profit" numFmtId="0">
      <sharedItems containsSemiMixedTypes="0" containsString="0" containsNumber="1" minValue="1258.02" maxValue="1719922.04"/>
    </cacheField>
    <cacheField name="Quarters" numFmtId="0" databaseField="0">
      <fieldGroup base="5">
        <rangePr groupBy="quarters" startDate="2010-02-02T00:00:00" endDate="2017-05-23T00:00:00"/>
        <groupItems count="6">
          <s v="&lt;02-02-2010"/>
          <s v="Qtr1"/>
          <s v="Qtr2"/>
          <s v="Qtr3"/>
          <s v="Qtr4"/>
          <s v="&gt;23-05-2017"/>
        </groupItems>
      </fieldGroup>
    </cacheField>
    <cacheField name="Years" numFmtId="0" databaseField="0">
      <fieldGroup base="5">
        <rangePr groupBy="years" startDate="2010-02-02T00:00:00" endDate="2017-05-23T00:00:00"/>
        <groupItems count="10">
          <s v="&lt;02-02-2010"/>
          <s v="2010"/>
          <s v="2011"/>
          <s v="2012"/>
          <s v="2013"/>
          <s v="2014"/>
          <s v="2015"/>
          <s v="2016"/>
          <s v="2017"/>
          <s v="&gt;23-05-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x v="0"/>
    <s v="Offline"/>
    <x v="0"/>
    <x v="0"/>
    <n v="669165933"/>
    <d v="2010-06-27T00:00:00"/>
    <n v="9925"/>
    <n v="255.28"/>
    <n v="159.41999999999999"/>
    <n v="2533654"/>
    <n v="1582243.5"/>
    <n v="951410.5"/>
  </r>
  <r>
    <x v="1"/>
    <x v="1"/>
    <x v="1"/>
    <s v="Online"/>
    <x v="1"/>
    <x v="1"/>
    <n v="963881480"/>
    <d v="2012-09-15T00:00:00"/>
    <n v="2804"/>
    <n v="205.7"/>
    <n v="117.11"/>
    <n v="576782.80000000005"/>
    <n v="328376.44"/>
    <n v="248406.36"/>
  </r>
  <r>
    <x v="2"/>
    <x v="2"/>
    <x v="2"/>
    <s v="Offline"/>
    <x v="2"/>
    <x v="2"/>
    <n v="341417157"/>
    <d v="2014-05-08T00:00:00"/>
    <n v="1779"/>
    <n v="651.21"/>
    <n v="524.96"/>
    <n v="1158502.5900000001"/>
    <n v="933903.84"/>
    <n v="224598.75"/>
  </r>
  <r>
    <x v="3"/>
    <x v="3"/>
    <x v="3"/>
    <s v="Online"/>
    <x v="1"/>
    <x v="3"/>
    <n v="514321792"/>
    <d v="2014-07-05T00:00:00"/>
    <n v="8102"/>
    <n v="9.33"/>
    <n v="6.92"/>
    <n v="75591.66"/>
    <n v="56065.84"/>
    <n v="19525.82"/>
  </r>
  <r>
    <x v="3"/>
    <x v="4"/>
    <x v="2"/>
    <s v="Offline"/>
    <x v="2"/>
    <x v="4"/>
    <n v="115456712"/>
    <d v="2013-02-06T00:00:00"/>
    <n v="5062"/>
    <n v="651.21"/>
    <n v="524.96"/>
    <n v="3296425.02"/>
    <n v="2657347.52"/>
    <n v="639077.5"/>
  </r>
  <r>
    <x v="0"/>
    <x v="5"/>
    <x v="0"/>
    <s v="Online"/>
    <x v="1"/>
    <x v="5"/>
    <n v="547995746"/>
    <d v="2015-02-21T00:00:00"/>
    <n v="2974"/>
    <n v="255.28"/>
    <n v="159.41999999999999"/>
    <n v="759202.72"/>
    <n v="474115.08"/>
    <n v="285087.64"/>
  </r>
  <r>
    <x v="3"/>
    <x v="6"/>
    <x v="4"/>
    <s v="Offline"/>
    <x v="3"/>
    <x v="6"/>
    <n v="135425221"/>
    <d v="2011-04-27T00:00:00"/>
    <n v="4187"/>
    <n v="668.27"/>
    <n v="502.54"/>
    <n v="2798046.49"/>
    <n v="2104134.98"/>
    <n v="693911.51"/>
  </r>
  <r>
    <x v="3"/>
    <x v="7"/>
    <x v="5"/>
    <s v="Online"/>
    <x v="0"/>
    <x v="7"/>
    <n v="871543967"/>
    <d v="2012-07-27T00:00:00"/>
    <n v="8082"/>
    <n v="154.06"/>
    <n v="90.93"/>
    <n v="1245112.92"/>
    <n v="734896.26"/>
    <n v="510216.66"/>
  </r>
  <r>
    <x v="3"/>
    <x v="8"/>
    <x v="6"/>
    <s v="Offline"/>
    <x v="3"/>
    <x v="8"/>
    <n v="770463311"/>
    <d v="2015-08-25T00:00:00"/>
    <n v="6070"/>
    <n v="81.73"/>
    <n v="56.67"/>
    <n v="496101.1"/>
    <n v="343986.9"/>
    <n v="152114.20000000001"/>
  </r>
  <r>
    <x v="3"/>
    <x v="9"/>
    <x v="1"/>
    <s v="Online"/>
    <x v="0"/>
    <x v="9"/>
    <n v="616607081"/>
    <d v="2014-05-30T00:00:00"/>
    <n v="6593"/>
    <n v="205.7"/>
    <n v="117.11"/>
    <n v="1356180.1"/>
    <n v="772106.23"/>
    <n v="584073.87"/>
  </r>
  <r>
    <x v="4"/>
    <x v="10"/>
    <x v="5"/>
    <s v="Online"/>
    <x v="0"/>
    <x v="10"/>
    <n v="814711606"/>
    <d v="2011-07-12T00:00:00"/>
    <n v="124"/>
    <n v="154.06"/>
    <n v="90.93"/>
    <n v="19103.439999999999"/>
    <n v="11275.32"/>
    <n v="7828.12"/>
  </r>
  <r>
    <x v="3"/>
    <x v="11"/>
    <x v="7"/>
    <s v="Offline"/>
    <x v="0"/>
    <x v="11"/>
    <n v="939825713"/>
    <d v="2014-08-19T00:00:00"/>
    <n v="4168"/>
    <n v="109.28"/>
    <n v="35.840000000000003"/>
    <n v="455479.03999999998"/>
    <n v="149381.12"/>
    <n v="306097.91999999998"/>
  </r>
  <r>
    <x v="4"/>
    <x v="12"/>
    <x v="7"/>
    <s v="Online"/>
    <x v="2"/>
    <x v="12"/>
    <n v="187310731"/>
    <d v="2017-03-01T00:00:00"/>
    <n v="8263"/>
    <n v="109.28"/>
    <n v="35.840000000000003"/>
    <n v="902980.64"/>
    <n v="296145.91999999998"/>
    <n v="606834.72"/>
  </r>
  <r>
    <x v="1"/>
    <x v="13"/>
    <x v="4"/>
    <s v="Offline"/>
    <x v="0"/>
    <x v="13"/>
    <n v="522840487"/>
    <d v="2017-02-13T00:00:00"/>
    <n v="8974"/>
    <n v="668.27"/>
    <n v="502.54"/>
    <n v="5997054.9800000004"/>
    <n v="4509793.96"/>
    <n v="1487261.02"/>
  </r>
  <r>
    <x v="4"/>
    <x v="14"/>
    <x v="6"/>
    <s v="Offline"/>
    <x v="1"/>
    <x v="14"/>
    <n v="832401311"/>
    <d v="2014-02-23T00:00:00"/>
    <n v="4901"/>
    <n v="81.73"/>
    <n v="56.67"/>
    <n v="400558.73"/>
    <n v="277739.67"/>
    <n v="122819.06"/>
  </r>
  <r>
    <x v="2"/>
    <x v="15"/>
    <x v="7"/>
    <s v="Online"/>
    <x v="3"/>
    <x v="15"/>
    <n v="972292029"/>
    <d v="2012-06-03T00:00:00"/>
    <n v="1673"/>
    <n v="109.28"/>
    <n v="35.840000000000003"/>
    <n v="182825.44"/>
    <n v="59960.32"/>
    <n v="122865.12"/>
  </r>
  <r>
    <x v="4"/>
    <x v="16"/>
    <x v="8"/>
    <s v="Offline"/>
    <x v="3"/>
    <x v="16"/>
    <n v="419123971"/>
    <d v="2016-12-18T00:00:00"/>
    <n v="6952"/>
    <n v="437.2"/>
    <n v="263.33"/>
    <n v="3039414.4"/>
    <n v="1830670.16"/>
    <n v="1208744.24"/>
  </r>
  <r>
    <x v="3"/>
    <x v="17"/>
    <x v="9"/>
    <s v="Offline"/>
    <x v="1"/>
    <x v="17"/>
    <n v="519820964"/>
    <d v="2015-04-18T00:00:00"/>
    <n v="5430"/>
    <n v="47.45"/>
    <n v="31.79"/>
    <n v="257653.5"/>
    <n v="172619.7"/>
    <n v="85033.8"/>
  </r>
  <r>
    <x v="4"/>
    <x v="18"/>
    <x v="4"/>
    <s v="Offline"/>
    <x v="2"/>
    <x v="18"/>
    <n v="441619336"/>
    <d v="2011-01-20T00:00:00"/>
    <n v="3830"/>
    <n v="668.27"/>
    <n v="502.54"/>
    <n v="2559474.1"/>
    <n v="1924728.2"/>
    <n v="634745.9"/>
  </r>
  <r>
    <x v="0"/>
    <x v="19"/>
    <x v="10"/>
    <s v="Online"/>
    <x v="2"/>
    <x v="19"/>
    <n v="322067916"/>
    <d v="2012-09-11T00:00:00"/>
    <n v="5908"/>
    <n v="421.89"/>
    <n v="364.69"/>
    <n v="2492526.12"/>
    <n v="2154588.52"/>
    <n v="337937.6"/>
  </r>
  <r>
    <x v="2"/>
    <x v="20"/>
    <x v="0"/>
    <s v="Online"/>
    <x v="2"/>
    <x v="20"/>
    <n v="819028031"/>
    <d v="2014-06-28T00:00:00"/>
    <n v="7450"/>
    <n v="255.28"/>
    <n v="159.41999999999999"/>
    <n v="1901836"/>
    <n v="1187679"/>
    <n v="714157"/>
  </r>
  <r>
    <x v="2"/>
    <x v="21"/>
    <x v="0"/>
    <s v="Online"/>
    <x v="0"/>
    <x v="21"/>
    <n v="860673511"/>
    <d v="2015-09-03T00:00:00"/>
    <n v="1273"/>
    <n v="255.28"/>
    <n v="159.41999999999999"/>
    <n v="324971.44"/>
    <n v="202941.66"/>
    <n v="122029.78"/>
  </r>
  <r>
    <x v="1"/>
    <x v="13"/>
    <x v="11"/>
    <s v="Online"/>
    <x v="2"/>
    <x v="22"/>
    <n v="795490682"/>
    <d v="2016-07-26T00:00:00"/>
    <n v="2225"/>
    <n v="152.58000000000001"/>
    <n v="97.44"/>
    <n v="339490.5"/>
    <n v="216804"/>
    <n v="122686.5"/>
  </r>
  <r>
    <x v="0"/>
    <x v="22"/>
    <x v="3"/>
    <s v="Online"/>
    <x v="0"/>
    <x v="23"/>
    <n v="142278373"/>
    <d v="2014-10-04T00:00:00"/>
    <n v="2187"/>
    <n v="9.33"/>
    <n v="6.92"/>
    <n v="20404.71"/>
    <n v="15134.04"/>
    <n v="5270.67"/>
  </r>
  <r>
    <x v="2"/>
    <x v="23"/>
    <x v="6"/>
    <s v="Online"/>
    <x v="2"/>
    <x v="24"/>
    <n v="740147912"/>
    <d v="2016-05-10T00:00:00"/>
    <n v="5070"/>
    <n v="81.73"/>
    <n v="56.67"/>
    <n v="414371.1"/>
    <n v="287316.90000000002"/>
    <n v="127054.2"/>
  </r>
  <r>
    <x v="2"/>
    <x v="24"/>
    <x v="8"/>
    <s v="Online"/>
    <x v="0"/>
    <x v="25"/>
    <n v="898523128"/>
    <d v="2017-06-05T00:00:00"/>
    <n v="1815"/>
    <n v="437.2"/>
    <n v="263.33"/>
    <n v="793518"/>
    <n v="477943.95"/>
    <n v="315574.05"/>
  </r>
  <r>
    <x v="0"/>
    <x v="25"/>
    <x v="3"/>
    <s v="Online"/>
    <x v="3"/>
    <x v="26"/>
    <n v="347140347"/>
    <d v="2014-11-10T00:00:00"/>
    <n v="5398"/>
    <n v="9.33"/>
    <n v="6.92"/>
    <n v="50363.34"/>
    <n v="37354.160000000003"/>
    <n v="13009.18"/>
  </r>
  <r>
    <x v="3"/>
    <x v="26"/>
    <x v="3"/>
    <s v="Online"/>
    <x v="2"/>
    <x v="27"/>
    <n v="686048400"/>
    <d v="2010-05-10T00:00:00"/>
    <n v="5822"/>
    <n v="9.33"/>
    <n v="6.92"/>
    <n v="54319.26"/>
    <n v="40288.239999999998"/>
    <n v="14031.02"/>
  </r>
  <r>
    <x v="2"/>
    <x v="20"/>
    <x v="9"/>
    <s v="Offline"/>
    <x v="1"/>
    <x v="28"/>
    <n v="435608613"/>
    <d v="2014-07-30T00:00:00"/>
    <n v="5124"/>
    <n v="47.45"/>
    <n v="31.79"/>
    <n v="243133.8"/>
    <n v="162891.96"/>
    <n v="80241.84"/>
  </r>
  <r>
    <x v="3"/>
    <x v="27"/>
    <x v="4"/>
    <s v="Offline"/>
    <x v="2"/>
    <x v="29"/>
    <n v="886494815"/>
    <d v="2012-06-09T00:00:00"/>
    <n v="2370"/>
    <n v="668.27"/>
    <n v="502.54"/>
    <n v="1583799.9"/>
    <n v="1191019.8"/>
    <n v="392780.1"/>
  </r>
  <r>
    <x v="2"/>
    <x v="28"/>
    <x v="8"/>
    <s v="Offline"/>
    <x v="3"/>
    <x v="30"/>
    <n v="249693334"/>
    <d v="2012-10-20T00:00:00"/>
    <n v="8661"/>
    <n v="437.2"/>
    <n v="263.33"/>
    <n v="3786589.2"/>
    <n v="2280701.13"/>
    <n v="1505888.07"/>
  </r>
  <r>
    <x v="3"/>
    <x v="29"/>
    <x v="6"/>
    <s v="Offline"/>
    <x v="1"/>
    <x v="31"/>
    <n v="406502997"/>
    <d v="2014-01-28T00:00:00"/>
    <n v="2125"/>
    <n v="81.73"/>
    <n v="56.67"/>
    <n v="173676.25"/>
    <n v="120423.75"/>
    <n v="53252.5"/>
  </r>
  <r>
    <x v="0"/>
    <x v="30"/>
    <x v="2"/>
    <s v="Online"/>
    <x v="1"/>
    <x v="32"/>
    <n v="158535134"/>
    <d v="2015-11-25T00:00:00"/>
    <n v="2924"/>
    <n v="651.21"/>
    <n v="524.96"/>
    <n v="1904138.04"/>
    <n v="1534983.04"/>
    <n v="369155"/>
  </r>
  <r>
    <x v="4"/>
    <x v="31"/>
    <x v="4"/>
    <s v="Offline"/>
    <x v="0"/>
    <x v="33"/>
    <n v="177713572"/>
    <d v="2015-03-01T00:00:00"/>
    <n v="8250"/>
    <n v="668.27"/>
    <n v="502.54"/>
    <n v="5513227.5"/>
    <n v="4145955"/>
    <n v="1367272.5"/>
  </r>
  <r>
    <x v="3"/>
    <x v="32"/>
    <x v="11"/>
    <s v="Online"/>
    <x v="3"/>
    <x v="34"/>
    <n v="756274640"/>
    <d v="2017-02-25T00:00:00"/>
    <n v="7327"/>
    <n v="152.58000000000001"/>
    <n v="97.44"/>
    <n v="1117953.6599999999"/>
    <n v="713942.88"/>
    <n v="404010.78"/>
  </r>
  <r>
    <x v="1"/>
    <x v="33"/>
    <x v="6"/>
    <s v="Offline"/>
    <x v="2"/>
    <x v="35"/>
    <n v="456767165"/>
    <d v="2017-05-21T00:00:00"/>
    <n v="6409"/>
    <n v="81.73"/>
    <n v="56.67"/>
    <n v="523807.57"/>
    <n v="363198.03"/>
    <n v="160609.54"/>
  </r>
  <r>
    <x v="5"/>
    <x v="34"/>
    <x v="3"/>
    <s v="Online"/>
    <x v="2"/>
    <x v="36"/>
    <n v="162052476"/>
    <d v="2011-12-03T00:00:00"/>
    <n v="3784"/>
    <n v="9.33"/>
    <n v="6.92"/>
    <n v="35304.720000000001"/>
    <n v="26185.279999999999"/>
    <n v="9119.44"/>
  </r>
  <r>
    <x v="3"/>
    <x v="27"/>
    <x v="10"/>
    <s v="Online"/>
    <x v="3"/>
    <x v="37"/>
    <n v="825304400"/>
    <d v="2017-01-23T00:00:00"/>
    <n v="4767"/>
    <n v="421.89"/>
    <n v="364.69"/>
    <n v="2011149.63"/>
    <n v="1738477.23"/>
    <n v="272672.40000000002"/>
  </r>
  <r>
    <x v="4"/>
    <x v="35"/>
    <x v="2"/>
    <s v="Online"/>
    <x v="2"/>
    <x v="38"/>
    <n v="320009267"/>
    <d v="2012-05-08T00:00:00"/>
    <n v="6708"/>
    <n v="651.21"/>
    <n v="524.96"/>
    <n v="4368316.68"/>
    <n v="3521431.68"/>
    <n v="846885"/>
  </r>
  <r>
    <x v="2"/>
    <x v="15"/>
    <x v="2"/>
    <s v="Online"/>
    <x v="3"/>
    <x v="39"/>
    <n v="189965903"/>
    <d v="2012-02-28T00:00:00"/>
    <n v="3987"/>
    <n v="651.21"/>
    <n v="524.96"/>
    <n v="2596374.27"/>
    <n v="2093015.52"/>
    <n v="503358.75"/>
  </r>
  <r>
    <x v="3"/>
    <x v="36"/>
    <x v="6"/>
    <s v="Online"/>
    <x v="0"/>
    <x v="40"/>
    <n v="699285638"/>
    <d v="2017-03-28T00:00:00"/>
    <n v="3015"/>
    <n v="81.73"/>
    <n v="56.67"/>
    <n v="246415.95"/>
    <n v="170860.05"/>
    <n v="75555.899999999994"/>
  </r>
  <r>
    <x v="5"/>
    <x v="37"/>
    <x v="8"/>
    <s v="Online"/>
    <x v="3"/>
    <x v="41"/>
    <n v="382392299"/>
    <d v="2010-02-25T00:00:00"/>
    <n v="7234"/>
    <n v="437.2"/>
    <n v="263.33"/>
    <n v="3162704.8"/>
    <n v="1904929.22"/>
    <n v="1257775.58"/>
  </r>
  <r>
    <x v="3"/>
    <x v="27"/>
    <x v="1"/>
    <s v="Offline"/>
    <x v="0"/>
    <x v="42"/>
    <n v="994022214"/>
    <d v="2012-06-08T00:00:00"/>
    <n v="2117"/>
    <n v="205.7"/>
    <n v="117.11"/>
    <n v="435466.9"/>
    <n v="247921.87"/>
    <n v="187545.03"/>
  </r>
  <r>
    <x v="2"/>
    <x v="38"/>
    <x v="5"/>
    <s v="Online"/>
    <x v="0"/>
    <x v="43"/>
    <n v="759224212"/>
    <d v="2012-11-10T00:00:00"/>
    <n v="171"/>
    <n v="154.06"/>
    <n v="90.93"/>
    <n v="26344.26"/>
    <n v="15549.03"/>
    <n v="10795.23"/>
  </r>
  <r>
    <x v="4"/>
    <x v="31"/>
    <x v="7"/>
    <s v="Online"/>
    <x v="0"/>
    <x v="44"/>
    <n v="223359620"/>
    <d v="2015-11-18T00:00:00"/>
    <n v="5930"/>
    <n v="109.28"/>
    <n v="35.840000000000003"/>
    <n v="648030.4"/>
    <n v="212531.20000000001"/>
    <n v="435499.2"/>
  </r>
  <r>
    <x v="3"/>
    <x v="39"/>
    <x v="1"/>
    <s v="Offline"/>
    <x v="0"/>
    <x v="45"/>
    <n v="902102267"/>
    <d v="2016-04-29T00:00:00"/>
    <n v="962"/>
    <n v="205.7"/>
    <n v="117.11"/>
    <n v="197883.4"/>
    <n v="112659.82"/>
    <n v="85223.58"/>
  </r>
  <r>
    <x v="2"/>
    <x v="40"/>
    <x v="8"/>
    <s v="Online"/>
    <x v="1"/>
    <x v="46"/>
    <n v="331438481"/>
    <d v="2016-12-31T00:00:00"/>
    <n v="8867"/>
    <n v="437.2"/>
    <n v="263.33"/>
    <n v="3876652.4"/>
    <n v="2334947.11"/>
    <n v="1541705.29"/>
  </r>
  <r>
    <x v="2"/>
    <x v="28"/>
    <x v="6"/>
    <s v="Online"/>
    <x v="3"/>
    <x v="47"/>
    <n v="617667090"/>
    <d v="2011-01-31T00:00:00"/>
    <n v="273"/>
    <n v="81.73"/>
    <n v="56.67"/>
    <n v="22312.29"/>
    <n v="15470.91"/>
    <n v="6841.38"/>
  </r>
  <r>
    <x v="2"/>
    <x v="41"/>
    <x v="7"/>
    <s v="Offline"/>
    <x v="1"/>
    <x v="48"/>
    <n v="787399423"/>
    <d v="2014-11-14T00:00:00"/>
    <n v="7842"/>
    <n v="109.28"/>
    <n v="35.840000000000003"/>
    <n v="856973.76"/>
    <n v="281057.28000000003"/>
    <n v="575916.48"/>
  </r>
  <r>
    <x v="3"/>
    <x v="42"/>
    <x v="2"/>
    <s v="Offline"/>
    <x v="1"/>
    <x v="49"/>
    <n v="837559306"/>
    <d v="2012-01-13T00:00:00"/>
    <n v="1266"/>
    <n v="651.21"/>
    <n v="524.96"/>
    <n v="824431.86"/>
    <n v="664599.36"/>
    <n v="159832.5"/>
  </r>
  <r>
    <x v="2"/>
    <x v="43"/>
    <x v="7"/>
    <s v="Online"/>
    <x v="1"/>
    <x v="50"/>
    <n v="385383069"/>
    <d v="2010-03-18T00:00:00"/>
    <n v="2269"/>
    <n v="109.28"/>
    <n v="35.840000000000003"/>
    <n v="247956.32"/>
    <n v="81320.960000000006"/>
    <n v="166635.35999999999"/>
  </r>
  <r>
    <x v="3"/>
    <x v="44"/>
    <x v="3"/>
    <s v="Online"/>
    <x v="2"/>
    <x v="51"/>
    <n v="918419539"/>
    <d v="2013-09-18T00:00:00"/>
    <n v="9606"/>
    <n v="9.33"/>
    <n v="6.92"/>
    <n v="89623.98"/>
    <n v="66473.52"/>
    <n v="23150.46"/>
  </r>
  <r>
    <x v="5"/>
    <x v="45"/>
    <x v="1"/>
    <s v="Online"/>
    <x v="3"/>
    <x v="52"/>
    <n v="844530045"/>
    <d v="2013-03-28T00:00:00"/>
    <n v="4063"/>
    <n v="205.7"/>
    <n v="117.11"/>
    <n v="835759.1"/>
    <n v="475817.93"/>
    <n v="359941.17"/>
  </r>
  <r>
    <x v="3"/>
    <x v="46"/>
    <x v="2"/>
    <s v="Offline"/>
    <x v="3"/>
    <x v="53"/>
    <n v="441888415"/>
    <d v="2012-01-07T00:00:00"/>
    <n v="3457"/>
    <n v="651.21"/>
    <n v="524.96"/>
    <n v="2251232.9700000002"/>
    <n v="1814786.72"/>
    <n v="436446.25"/>
  </r>
  <r>
    <x v="3"/>
    <x v="3"/>
    <x v="3"/>
    <s v="Offline"/>
    <x v="0"/>
    <x v="54"/>
    <n v="508980977"/>
    <d v="2013-10-24T00:00:00"/>
    <n v="7637"/>
    <n v="9.33"/>
    <n v="6.92"/>
    <n v="71253.210000000006"/>
    <n v="52848.04"/>
    <n v="18405.169999999998"/>
  </r>
  <r>
    <x v="3"/>
    <x v="47"/>
    <x v="7"/>
    <s v="Online"/>
    <x v="1"/>
    <x v="55"/>
    <n v="114606559"/>
    <d v="2012-06-27T00:00:00"/>
    <n v="3482"/>
    <n v="109.28"/>
    <n v="35.840000000000003"/>
    <n v="380512.96"/>
    <n v="124794.88"/>
    <n v="255718.08"/>
  </r>
  <r>
    <x v="0"/>
    <x v="48"/>
    <x v="7"/>
    <s v="Offline"/>
    <x v="1"/>
    <x v="56"/>
    <n v="647876489"/>
    <d v="2010-08-01T00:00:00"/>
    <n v="9905"/>
    <n v="109.28"/>
    <n v="35.840000000000003"/>
    <n v="1082418.3999999999"/>
    <n v="354995.20000000001"/>
    <n v="727423.2"/>
  </r>
  <r>
    <x v="2"/>
    <x v="49"/>
    <x v="8"/>
    <s v="Offline"/>
    <x v="0"/>
    <x v="57"/>
    <n v="868214595"/>
    <d v="2015-03-02T00:00:00"/>
    <n v="2847"/>
    <n v="437.2"/>
    <n v="263.33"/>
    <n v="1244708.3999999999"/>
    <n v="749700.51"/>
    <n v="495007.89"/>
  </r>
  <r>
    <x v="2"/>
    <x v="50"/>
    <x v="4"/>
    <s v="Online"/>
    <x v="2"/>
    <x v="58"/>
    <n v="955357205"/>
    <d v="2012-02-14T00:00:00"/>
    <n v="282"/>
    <n v="668.27"/>
    <n v="502.54"/>
    <n v="188452.14"/>
    <n v="141716.28"/>
    <n v="46735.86"/>
  </r>
  <r>
    <x v="3"/>
    <x v="32"/>
    <x v="8"/>
    <s v="Offline"/>
    <x v="0"/>
    <x v="59"/>
    <n v="259353148"/>
    <d v="2014-04-19T00:00:00"/>
    <n v="7215"/>
    <n v="437.2"/>
    <n v="263.33"/>
    <n v="3154398"/>
    <n v="1899925.95"/>
    <n v="1254472.05"/>
  </r>
  <r>
    <x v="0"/>
    <x v="30"/>
    <x v="1"/>
    <s v="Offline"/>
    <x v="0"/>
    <x v="60"/>
    <n v="450563752"/>
    <d v="2013-07-02T00:00:00"/>
    <n v="682"/>
    <n v="205.7"/>
    <n v="117.11"/>
    <n v="140287.4"/>
    <n v="79869.02"/>
    <n v="60418.38"/>
  </r>
  <r>
    <x v="2"/>
    <x v="51"/>
    <x v="0"/>
    <s v="Online"/>
    <x v="2"/>
    <x v="61"/>
    <n v="569662845"/>
    <d v="2013-07-01T00:00:00"/>
    <n v="4750"/>
    <n v="255.28"/>
    <n v="159.41999999999999"/>
    <n v="1212580"/>
    <n v="757245"/>
    <n v="455335"/>
  </r>
  <r>
    <x v="3"/>
    <x v="17"/>
    <x v="2"/>
    <s v="Online"/>
    <x v="3"/>
    <x v="62"/>
    <n v="177636754"/>
    <d v="2011-11-15T00:00:00"/>
    <n v="5518"/>
    <n v="651.21"/>
    <n v="524.96"/>
    <n v="3593376.78"/>
    <n v="2896729.28"/>
    <n v="696647.5"/>
  </r>
  <r>
    <x v="5"/>
    <x v="52"/>
    <x v="7"/>
    <s v="Offline"/>
    <x v="0"/>
    <x v="63"/>
    <n v="705784308"/>
    <d v="2010-11-17T00:00:00"/>
    <n v="6116"/>
    <n v="109.28"/>
    <n v="35.840000000000003"/>
    <n v="668356.48"/>
    <n v="219197.44"/>
    <n v="449159.04"/>
  </r>
  <r>
    <x v="1"/>
    <x v="53"/>
    <x v="8"/>
    <s v="Offline"/>
    <x v="0"/>
    <x v="64"/>
    <n v="505716836"/>
    <d v="2013-11-16T00:00:00"/>
    <n v="1705"/>
    <n v="437.2"/>
    <n v="263.33"/>
    <n v="745426"/>
    <n v="448977.65"/>
    <n v="296448.34999999998"/>
  </r>
  <r>
    <x v="3"/>
    <x v="4"/>
    <x v="8"/>
    <s v="Offline"/>
    <x v="0"/>
    <x v="65"/>
    <n v="699358165"/>
    <d v="2013-11-25T00:00:00"/>
    <n v="4477"/>
    <n v="437.2"/>
    <n v="263.33"/>
    <n v="1957344.4"/>
    <n v="1178928.4099999999"/>
    <n v="778415.99"/>
  </r>
  <r>
    <x v="3"/>
    <x v="54"/>
    <x v="6"/>
    <s v="Offline"/>
    <x v="2"/>
    <x v="66"/>
    <n v="228944623"/>
    <d v="2012-07-09T00:00:00"/>
    <n v="8656"/>
    <n v="81.73"/>
    <n v="56.67"/>
    <n v="707454.88"/>
    <n v="490535.52"/>
    <n v="216919.36"/>
  </r>
  <r>
    <x v="1"/>
    <x v="55"/>
    <x v="7"/>
    <s v="Offline"/>
    <x v="3"/>
    <x v="67"/>
    <n v="807025039"/>
    <d v="2016-09-07T00:00:00"/>
    <n v="5498"/>
    <n v="109.28"/>
    <n v="35.840000000000003"/>
    <n v="600821.43999999994"/>
    <n v="197048.32000000001"/>
    <n v="403773.12"/>
  </r>
  <r>
    <x v="2"/>
    <x v="56"/>
    <x v="2"/>
    <s v="Offline"/>
    <x v="0"/>
    <x v="68"/>
    <n v="166460740"/>
    <d v="2010-11-17T00:00:00"/>
    <n v="8287"/>
    <n v="651.21"/>
    <n v="524.96"/>
    <n v="5396577.2699999996"/>
    <n v="4350343.5199999996"/>
    <n v="1046233.75"/>
  </r>
  <r>
    <x v="3"/>
    <x v="57"/>
    <x v="7"/>
    <s v="Offline"/>
    <x v="2"/>
    <x v="69"/>
    <n v="610425555"/>
    <d v="2015-05-28T00:00:00"/>
    <n v="7342"/>
    <n v="109.28"/>
    <n v="35.840000000000003"/>
    <n v="802333.76"/>
    <n v="263137.28000000003"/>
    <n v="539196.48"/>
  </r>
  <r>
    <x v="4"/>
    <x v="18"/>
    <x v="2"/>
    <s v="Online"/>
    <x v="3"/>
    <x v="70"/>
    <n v="462405812"/>
    <d v="2013-05-20T00:00:00"/>
    <n v="5010"/>
    <n v="651.21"/>
    <n v="524.96"/>
    <n v="3262562.1"/>
    <n v="2630049.6"/>
    <n v="632512.5"/>
  </r>
  <r>
    <x v="5"/>
    <x v="52"/>
    <x v="3"/>
    <s v="Online"/>
    <x v="2"/>
    <x v="71"/>
    <n v="816200339"/>
    <d v="2015-09-30T00:00:00"/>
    <n v="673"/>
    <n v="9.33"/>
    <n v="6.92"/>
    <n v="6279.09"/>
    <n v="4657.16"/>
    <n v="1621.93"/>
  </r>
  <r>
    <x v="3"/>
    <x v="58"/>
    <x v="9"/>
    <s v="Online"/>
    <x v="1"/>
    <x v="72"/>
    <n v="585920464"/>
    <d v="2011-07-15T00:00:00"/>
    <n v="5741"/>
    <n v="47.45"/>
    <n v="31.79"/>
    <n v="272410.45"/>
    <n v="182506.39"/>
    <n v="89904.06"/>
  </r>
  <r>
    <x v="3"/>
    <x v="32"/>
    <x v="1"/>
    <s v="Online"/>
    <x v="0"/>
    <x v="73"/>
    <n v="555990016"/>
    <d v="2017-06-17T00:00:00"/>
    <n v="8656"/>
    <n v="205.7"/>
    <n v="117.11"/>
    <n v="1780539.2"/>
    <n v="1013704.16"/>
    <n v="766835.04"/>
  </r>
  <r>
    <x v="5"/>
    <x v="59"/>
    <x v="8"/>
    <s v="Offline"/>
    <x v="2"/>
    <x v="74"/>
    <n v="231145322"/>
    <d v="2013-08-16T00:00:00"/>
    <n v="9892"/>
    <n v="437.2"/>
    <n v="263.33"/>
    <n v="4324782.4000000004"/>
    <n v="2604860.36"/>
    <n v="1719922.04"/>
  </r>
  <r>
    <x v="6"/>
    <x v="60"/>
    <x v="4"/>
    <s v="Offline"/>
    <x v="1"/>
    <x v="75"/>
    <n v="986435210"/>
    <d v="2014-12-12T00:00:00"/>
    <n v="6954"/>
    <n v="668.27"/>
    <n v="502.54"/>
    <n v="4647149.58"/>
    <n v="3494663.16"/>
    <n v="1152486.42"/>
  </r>
  <r>
    <x v="0"/>
    <x v="61"/>
    <x v="9"/>
    <s v="Online"/>
    <x v="1"/>
    <x v="76"/>
    <n v="217221009"/>
    <d v="2014-11-15T00:00:00"/>
    <n v="9379"/>
    <n v="47.45"/>
    <n v="31.79"/>
    <n v="445033.55"/>
    <n v="298158.40999999997"/>
    <n v="146875.14000000001"/>
  </r>
  <r>
    <x v="4"/>
    <x v="62"/>
    <x v="5"/>
    <s v="Offline"/>
    <x v="1"/>
    <x v="77"/>
    <n v="789176547"/>
    <d v="2011-10-23T00:00:00"/>
    <n v="3732"/>
    <n v="154.06"/>
    <n v="90.93"/>
    <n v="574951.92000000004"/>
    <n v="339350.76"/>
    <n v="235601.16"/>
  </r>
  <r>
    <x v="2"/>
    <x v="63"/>
    <x v="0"/>
    <s v="Offline"/>
    <x v="0"/>
    <x v="78"/>
    <n v="688288152"/>
    <d v="2012-06-02T00:00:00"/>
    <n v="8614"/>
    <n v="255.28"/>
    <n v="159.41999999999999"/>
    <n v="2198981.92"/>
    <n v="1373243.88"/>
    <n v="825738.04"/>
  </r>
  <r>
    <x v="0"/>
    <x v="64"/>
    <x v="8"/>
    <s v="Online"/>
    <x v="0"/>
    <x v="79"/>
    <n v="670854651"/>
    <d v="2013-08-07T00:00:00"/>
    <n v="9654"/>
    <n v="437.2"/>
    <n v="263.33"/>
    <n v="4220728.8"/>
    <n v="2542187.8199999998"/>
    <n v="1678540.98"/>
  </r>
  <r>
    <x v="2"/>
    <x v="65"/>
    <x v="4"/>
    <s v="Offline"/>
    <x v="2"/>
    <x v="80"/>
    <n v="213487374"/>
    <d v="2012-11-30T00:00:00"/>
    <n v="4513"/>
    <n v="668.27"/>
    <n v="502.54"/>
    <n v="3015902.51"/>
    <n v="2267963.02"/>
    <n v="747939.49"/>
  </r>
  <r>
    <x v="5"/>
    <x v="66"/>
    <x v="7"/>
    <s v="Online"/>
    <x v="2"/>
    <x v="81"/>
    <n v="663110148"/>
    <d v="2012-10-08T00:00:00"/>
    <n v="7884"/>
    <n v="109.28"/>
    <n v="35.840000000000003"/>
    <n v="861563.52"/>
    <n v="282562.56"/>
    <n v="579000.96"/>
  </r>
  <r>
    <x v="5"/>
    <x v="67"/>
    <x v="8"/>
    <s v="Online"/>
    <x v="0"/>
    <x v="82"/>
    <n v="286959302"/>
    <d v="2016-12-08T00:00:00"/>
    <n v="6489"/>
    <n v="437.2"/>
    <n v="263.33"/>
    <n v="2836990.8"/>
    <n v="1708748.37"/>
    <n v="1128242.43"/>
  </r>
  <r>
    <x v="3"/>
    <x v="68"/>
    <x v="11"/>
    <s v="Online"/>
    <x v="2"/>
    <x v="83"/>
    <n v="122583663"/>
    <d v="2011-01-05T00:00:00"/>
    <n v="4085"/>
    <n v="152.58000000000001"/>
    <n v="97.44"/>
    <n v="623289.30000000005"/>
    <n v="398042.4"/>
    <n v="225246.9"/>
  </r>
  <r>
    <x v="3"/>
    <x v="69"/>
    <x v="5"/>
    <s v="Online"/>
    <x v="2"/>
    <x v="84"/>
    <n v="827844560"/>
    <d v="2012-04-07T00:00:00"/>
    <n v="6457"/>
    <n v="154.06"/>
    <n v="90.93"/>
    <n v="994765.42"/>
    <n v="587135.01"/>
    <n v="407630.41"/>
  </r>
  <r>
    <x v="6"/>
    <x v="60"/>
    <x v="6"/>
    <s v="Offline"/>
    <x v="2"/>
    <x v="85"/>
    <n v="430915820"/>
    <d v="2012-03-20T00:00:00"/>
    <n v="6422"/>
    <n v="81.73"/>
    <n v="56.67"/>
    <n v="524870.06000000006"/>
    <n v="363934.74"/>
    <n v="160935.32"/>
  </r>
  <r>
    <x v="3"/>
    <x v="3"/>
    <x v="9"/>
    <s v="Offline"/>
    <x v="1"/>
    <x v="86"/>
    <n v="180283772"/>
    <d v="2011-01-21T00:00:00"/>
    <n v="8829"/>
    <n v="47.45"/>
    <n v="31.79"/>
    <n v="418936.05"/>
    <n v="280673.90999999997"/>
    <n v="138262.14000000001"/>
  </r>
  <r>
    <x v="3"/>
    <x v="27"/>
    <x v="0"/>
    <s v="Offline"/>
    <x v="3"/>
    <x v="87"/>
    <n v="494747245"/>
    <d v="2014-03-20T00:00:00"/>
    <n v="5559"/>
    <n v="255.28"/>
    <n v="159.41999999999999"/>
    <n v="1419101.52"/>
    <n v="886215.78"/>
    <n v="532885.74"/>
  </r>
  <r>
    <x v="5"/>
    <x v="70"/>
    <x v="3"/>
    <s v="Online"/>
    <x v="3"/>
    <x v="88"/>
    <n v="513417565"/>
    <d v="2012-05-18T00:00:00"/>
    <n v="522"/>
    <n v="9.33"/>
    <n v="6.92"/>
    <n v="4870.26"/>
    <n v="3612.24"/>
    <n v="1258.02"/>
  </r>
  <r>
    <x v="2"/>
    <x v="71"/>
    <x v="9"/>
    <s v="Offline"/>
    <x v="1"/>
    <x v="89"/>
    <n v="345718562"/>
    <d v="2016-11-25T00:00:00"/>
    <n v="4660"/>
    <n v="47.45"/>
    <n v="31.79"/>
    <n v="221117"/>
    <n v="148141.4"/>
    <n v="72975.600000000006"/>
  </r>
  <r>
    <x v="3"/>
    <x v="46"/>
    <x v="2"/>
    <s v="Offline"/>
    <x v="0"/>
    <x v="90"/>
    <n v="621386563"/>
    <d v="2016-12-14T00:00:00"/>
    <n v="948"/>
    <n v="651.21"/>
    <n v="524.96"/>
    <n v="617347.07999999996"/>
    <n v="497662.08"/>
    <n v="119685"/>
  </r>
  <r>
    <x v="0"/>
    <x v="30"/>
    <x v="9"/>
    <s v="Offline"/>
    <x v="0"/>
    <x v="91"/>
    <n v="240470397"/>
    <d v="2014-07-11T00:00:00"/>
    <n v="9389"/>
    <n v="47.45"/>
    <n v="31.79"/>
    <n v="445508.05"/>
    <n v="298476.31"/>
    <n v="147031.74"/>
  </r>
  <r>
    <x v="5"/>
    <x v="37"/>
    <x v="2"/>
    <s v="Online"/>
    <x v="3"/>
    <x v="92"/>
    <n v="423331391"/>
    <d v="2012-07-24T00:00:00"/>
    <n v="2021"/>
    <n v="651.21"/>
    <n v="524.96"/>
    <n v="1316095.4099999999"/>
    <n v="1060944.1599999999"/>
    <n v="255151.25"/>
  </r>
  <r>
    <x v="2"/>
    <x v="72"/>
    <x v="8"/>
    <s v="Online"/>
    <x v="0"/>
    <x v="93"/>
    <n v="660643374"/>
    <d v="2010-12-25T00:00:00"/>
    <n v="7910"/>
    <n v="437.2"/>
    <n v="263.33"/>
    <n v="3458252"/>
    <n v="2082940.3"/>
    <n v="1375311.7"/>
  </r>
  <r>
    <x v="1"/>
    <x v="73"/>
    <x v="9"/>
    <s v="Offline"/>
    <x v="1"/>
    <x v="94"/>
    <n v="963392674"/>
    <d v="2011-03-21T00:00:00"/>
    <n v="8156"/>
    <n v="47.45"/>
    <n v="31.79"/>
    <n v="387002.2"/>
    <n v="259279.24"/>
    <n v="127722.96"/>
  </r>
  <r>
    <x v="3"/>
    <x v="26"/>
    <x v="7"/>
    <s v="Online"/>
    <x v="3"/>
    <x v="95"/>
    <n v="512878119"/>
    <d v="2011-09-03T00:00:00"/>
    <n v="888"/>
    <n v="109.28"/>
    <n v="35.840000000000003"/>
    <n v="97040.639999999999"/>
    <n v="31825.919999999998"/>
    <n v="65214.720000000001"/>
  </r>
  <r>
    <x v="4"/>
    <x v="74"/>
    <x v="3"/>
    <s v="Offline"/>
    <x v="2"/>
    <x v="96"/>
    <n v="810711038"/>
    <d v="2011-12-28T00:00:00"/>
    <n v="6267"/>
    <n v="9.33"/>
    <n v="6.92"/>
    <n v="58471.11"/>
    <n v="43367.64"/>
    <n v="15103.47"/>
  </r>
  <r>
    <x v="3"/>
    <x v="46"/>
    <x v="5"/>
    <s v="Offline"/>
    <x v="1"/>
    <x v="97"/>
    <n v="728815257"/>
    <d v="2016-06-29T00:00:00"/>
    <n v="1485"/>
    <n v="154.06"/>
    <n v="90.93"/>
    <n v="228779.1"/>
    <n v="135031.04999999999"/>
    <n v="93748.05"/>
  </r>
  <r>
    <x v="6"/>
    <x v="60"/>
    <x v="6"/>
    <s v="Offline"/>
    <x v="3"/>
    <x v="98"/>
    <n v="559427106"/>
    <d v="2015-08-08T00:00:00"/>
    <n v="5767"/>
    <n v="81.73"/>
    <n v="56.67"/>
    <n v="471336.91"/>
    <n v="326815.89"/>
    <n v="144521.01999999999"/>
  </r>
  <r>
    <x v="3"/>
    <x v="75"/>
    <x v="4"/>
    <s v="Offline"/>
    <x v="2"/>
    <x v="99"/>
    <n v="665095412"/>
    <d v="2012-02-15T00:00:00"/>
    <n v="5367"/>
    <n v="668.27"/>
    <n v="502.54"/>
    <n v="3586605.09"/>
    <n v="2697132.18"/>
    <n v="889472.9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1" cacheId="10" applyNumberFormats="0" applyBorderFormats="0" applyFontFormats="0" applyPatternFormats="0" applyAlignmentFormats="0" applyWidthHeightFormats="1" dataCaption="Data" updatedVersion="7" minRefreshableVersion="3" showMemberPropertyTips="0" useAutoFormatting="1" itemPrintTitles="1" createdVersion="7" indent="0" compact="0" compactData="0" gridDropZones="1" chartFormat="6">
  <location ref="A3:C17" firstHeaderRow="1" firstDataRow="2" firstDataCol="1"/>
  <pivotFields count="16"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13">
        <item x="0"/>
        <item x="9"/>
        <item x="1"/>
        <item x="7"/>
        <item x="8"/>
        <item x="3"/>
        <item x="4"/>
        <item x="10"/>
        <item x="2"/>
        <item x="6"/>
        <item x="11"/>
        <item x="5"/>
        <item t="default"/>
      </items>
    </pivotField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 includeNewItemsInFilter="1"/>
    <pivotField compact="0" numFmtId="14" outline="0" showAll="0" includeNewItemsInFilter="1"/>
    <pivotField compact="0" outline="0" showAll="0" includeNewItemsInFilter="1"/>
    <pivotField dataField="1"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7">
        <item sd="0" x="0"/>
        <item sd="0" x="1"/>
        <item sd="0" x="2"/>
        <item sd="0" x="3"/>
        <item sd="0" x="4"/>
        <item sd="0" x="5"/>
        <item t="default"/>
      </items>
    </pivotField>
    <pivotField compact="0" outline="0" showAll="0" includeNewItemsInFilter="1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it Price" fld="9" baseField="0" baseItem="0"/>
    <dataField name="Sum of Unit Cost" fld="10" baseField="0" baseItem="0"/>
  </dataFields>
  <chartFormats count="5">
    <chartFormat chart="2" format="0" series="1">
      <pivotArea type="data" outline="0" fieldPosition="0"/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2B17349A-A0AA-4F06-AEA9-2E496B2E0A01}" name="PivotTable4" cacheId="10" dataOnRows="1" applyNumberFormats="0" applyBorderFormats="0" applyFontFormats="0" applyPatternFormats="0" applyAlignmentFormats="0" applyWidthHeightFormats="1" dataCaption="Data" updatedVersion="7" minRefreshableVersion="3" showMemberPropertyTips="0" useAutoFormatting="1" itemPrintTitles="1" createdVersion="7" indent="0" compact="0" compactData="0" gridDropZones="1" chartFormat="10">
  <location ref="A3:B12" firstHeaderRow="2" firstDataRow="2" firstDataCol="1"/>
  <pivotFields count="16">
    <pivotField axis="axisRow" compact="0" outline="0" showAll="0" includeNewItemsInFilter="1">
      <items count="8">
        <item x="4"/>
        <item x="0"/>
        <item x="1"/>
        <item x="2"/>
        <item x="5"/>
        <item x="6"/>
        <item x="3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outline="0" showAll="0" includeNewItemsInFilter="1"/>
    <pivotField compact="0" numFmtId="14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 defaultSubtotal="0"/>
    <pivotField compact="0" outline="0" showAll="0" includeNewItemsInFilter="1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Unit Price" fld="9" baseField="0" baseItem="0"/>
  </dataField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EC0AB43-D4FF-41CB-87E6-7CB9A8DA9D0D}" name="PivotTable5" cacheId="10" dataOnRows="1" applyNumberFormats="0" applyBorderFormats="0" applyFontFormats="0" applyPatternFormats="0" applyAlignmentFormats="0" applyWidthHeightFormats="1" dataCaption="Data" updatedVersion="7" minRefreshableVersion="3" showMemberPropertyTips="0" useAutoFormatting="1" itemPrintTitles="1" createdVersion="7" indent="0" compact="0" compactData="0" gridDropZones="1" chartFormat="24">
  <location ref="A3:B81" firstHeaderRow="2" firstDataRow="2" firstDataCol="1"/>
  <pivotFields count="16">
    <pivotField compact="0" outline="0" showAll="0" includeNewItemsInFilter="1"/>
    <pivotField axis="axisRow" compact="0" outline="0" showAll="0" includeNewItemsInFilter="1">
      <items count="77">
        <item x="43"/>
        <item x="6"/>
        <item x="30"/>
        <item x="49"/>
        <item x="37"/>
        <item x="12"/>
        <item x="55"/>
        <item x="35"/>
        <item x="15"/>
        <item x="7"/>
        <item x="17"/>
        <item x="11"/>
        <item x="39"/>
        <item x="33"/>
        <item x="47"/>
        <item x="58"/>
        <item x="32"/>
        <item x="19"/>
        <item x="61"/>
        <item x="48"/>
        <item x="24"/>
        <item x="54"/>
        <item x="1"/>
        <item x="53"/>
        <item x="13"/>
        <item x="40"/>
        <item x="67"/>
        <item x="69"/>
        <item x="25"/>
        <item x="70"/>
        <item x="10"/>
        <item x="62"/>
        <item x="66"/>
        <item x="44"/>
        <item x="52"/>
        <item x="56"/>
        <item x="41"/>
        <item x="57"/>
        <item x="74"/>
        <item x="26"/>
        <item x="42"/>
        <item x="60"/>
        <item x="23"/>
        <item x="63"/>
        <item x="14"/>
        <item x="75"/>
        <item x="31"/>
        <item x="22"/>
        <item x="73"/>
        <item x="36"/>
        <item x="20"/>
        <item x="59"/>
        <item x="21"/>
        <item x="8"/>
        <item x="72"/>
        <item x="2"/>
        <item x="4"/>
        <item x="64"/>
        <item x="51"/>
        <item x="3"/>
        <item x="45"/>
        <item x="9"/>
        <item x="46"/>
        <item x="38"/>
        <item x="71"/>
        <item x="5"/>
        <item x="29"/>
        <item x="65"/>
        <item x="16"/>
        <item x="28"/>
        <item x="34"/>
        <item x="27"/>
        <item x="18"/>
        <item x="0"/>
        <item x="50"/>
        <item x="68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 includeNewItemsInFilter="1"/>
    <pivotField compact="0" numFmtId="14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 defaultSubtotal="0">
      <items count="6">
        <item sd="0" x="0"/>
        <item sd="0" x="1"/>
        <item sd="0" x="2"/>
        <item sd="0" x="3"/>
        <item sd="0" x="4"/>
        <item sd="0" x="5"/>
      </items>
    </pivotField>
    <pivotField compact="0" outline="0" showAll="0" includeNewItemsInFilter="1" defaultSubtota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</items>
    </pivotField>
  </pivotFields>
  <rowFields count="1">
    <field x="1"/>
  </rowFields>
  <rowItems count="7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 t="grand">
      <x/>
    </i>
  </rowItems>
  <colItems count="1">
    <i/>
  </colItems>
  <dataFields count="1">
    <dataField name="Sum of Units Sold" fld="8" baseField="0" baseItem="0"/>
  </dataFields>
  <chartFormats count="3"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40D64806-5DA5-4F12-8128-4F3F88FE4F2F}" name="PivotTable1" cacheId="10" dataOnRows="1" applyNumberFormats="0" applyBorderFormats="0" applyFontFormats="0" applyPatternFormats="0" applyAlignmentFormats="0" applyWidthHeightFormats="1" dataCaption="Data" updatedVersion="7" minRefreshableVersion="3" showMemberPropertyTips="0" useAutoFormatting="1" itemPrintTitles="1" createdVersion="7" indent="0" compact="0" compactData="0" gridDropZones="1" chartFormat="22">
  <location ref="A3:B9" firstHeaderRow="2" firstDataRow="2" firstDataCol="1"/>
  <pivotFields count="16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5">
        <item x="1"/>
        <item x="0"/>
        <item x="2"/>
        <item x="3"/>
        <item t="default"/>
      </items>
    </pivotField>
    <pivotField compact="0" numFmtId="14" outline="0" showAll="0" includeNewItemsInFilter="1"/>
    <pivotField dataField="1" compact="0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 defaultSubtotal="0"/>
    <pivotField compact="0" outline="0" showAll="0" includeNewItemsInFilter="1" defaultSubtota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Order ID" fld="6" baseField="0" baseItem="0"/>
  </dataFields>
  <chartFormats count="6"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1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1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1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B317EDFE-0CBE-4EF6-8805-0C4218B60C5B}" name="PivotTable2" cacheId="10" dataOnRows="1" applyNumberFormats="0" applyBorderFormats="0" applyFontFormats="0" applyPatternFormats="0" applyAlignmentFormats="0" applyWidthHeightFormats="1" dataCaption="Data" updatedVersion="7" minRefreshableVersion="3" showMemberPropertyTips="0" useAutoFormatting="1" itemPrintTitles="1" createdVersion="7" indent="0" compact="0" compactData="0" gridDropZones="1" chartFormat="9">
  <location ref="A3:B13" firstHeaderRow="2" firstDataRow="2" firstDataCol="1"/>
  <pivotFields count="16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 defaultSubtotal="0"/>
    <pivotField axis="axisRow" compact="0" outline="0" showAll="0" includeNewItemsInFilter="1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</pivotFields>
  <rowFields count="1">
    <field x="15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Total Profit" fld="13" baseField="0" baseItem="0"/>
  </dataFields>
  <chartFormats count="4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drawing" Target="../drawings/drawing4.xml"/><Relationship Id="rId1" Type="http://purl.oclc.org/ooxml/officeDocument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purl.oclc.org/ooxml/officeDocument/relationships/drawing" Target="../drawings/drawing5.xml"/><Relationship Id="rId1" Type="http://purl.oclc.org/ooxml/officeDocument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purl.oclc.org/ooxml/officeDocument/relationships/drawing" Target="../drawings/drawing6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7"/>
  <sheetViews>
    <sheetView workbookViewId="0">
      <selection activeCell="N24" sqref="N24"/>
    </sheetView>
  </sheetViews>
  <sheetFormatPr defaultRowHeight="14.4" x14ac:dyDescent="0.3"/>
  <cols>
    <col min="1" max="1" width="13.109375" bestFit="1" customWidth="1"/>
    <col min="2" max="2" width="15.109375" bestFit="1" customWidth="1"/>
    <col min="3" max="3" width="14.77734375" bestFit="1" customWidth="1"/>
    <col min="4" max="4" width="12.21875" bestFit="1" customWidth="1"/>
  </cols>
  <sheetData>
    <row r="3" spans="1:3" x14ac:dyDescent="0.3">
      <c r="A3" s="2"/>
      <c r="B3" s="4" t="s">
        <v>117</v>
      </c>
      <c r="C3" s="3"/>
    </row>
    <row r="4" spans="1:3" x14ac:dyDescent="0.3">
      <c r="A4" s="4" t="s">
        <v>2</v>
      </c>
      <c r="B4" s="2" t="s">
        <v>116</v>
      </c>
      <c r="C4" s="7" t="s">
        <v>118</v>
      </c>
    </row>
    <row r="5" spans="1:3" x14ac:dyDescent="0.3">
      <c r="A5" s="2" t="s">
        <v>16</v>
      </c>
      <c r="B5" s="8">
        <v>1786.96</v>
      </c>
      <c r="C5" s="9">
        <v>1115.9399999999998</v>
      </c>
    </row>
    <row r="6" spans="1:3" x14ac:dyDescent="0.3">
      <c r="A6" s="5" t="s">
        <v>52</v>
      </c>
      <c r="B6" s="10">
        <v>379.59999999999997</v>
      </c>
      <c r="C6" s="11">
        <v>254.31999999999996</v>
      </c>
    </row>
    <row r="7" spans="1:3" x14ac:dyDescent="0.3">
      <c r="A7" s="5" t="s">
        <v>21</v>
      </c>
      <c r="B7" s="10">
        <v>1439.9</v>
      </c>
      <c r="C7" s="11">
        <v>819.77</v>
      </c>
    </row>
    <row r="8" spans="1:3" x14ac:dyDescent="0.3">
      <c r="A8" s="5" t="s">
        <v>44</v>
      </c>
      <c r="B8" s="10">
        <v>1420.6399999999999</v>
      </c>
      <c r="C8" s="11">
        <v>465.92000000000019</v>
      </c>
    </row>
    <row r="9" spans="1:3" x14ac:dyDescent="0.3">
      <c r="A9" s="5" t="s">
        <v>50</v>
      </c>
      <c r="B9" s="10">
        <v>5683.5999999999985</v>
      </c>
      <c r="C9" s="11">
        <v>3423.2899999999995</v>
      </c>
    </row>
    <row r="10" spans="1:3" x14ac:dyDescent="0.3">
      <c r="A10" s="5" t="s">
        <v>30</v>
      </c>
      <c r="B10" s="10">
        <v>93.3</v>
      </c>
      <c r="C10" s="11">
        <v>69.2</v>
      </c>
    </row>
    <row r="11" spans="1:3" x14ac:dyDescent="0.3">
      <c r="A11" s="5" t="s">
        <v>34</v>
      </c>
      <c r="B11" s="10">
        <v>6014.43</v>
      </c>
      <c r="C11" s="11">
        <v>4522.8600000000006</v>
      </c>
    </row>
    <row r="12" spans="1:3" x14ac:dyDescent="0.3">
      <c r="A12" s="5" t="s">
        <v>55</v>
      </c>
      <c r="B12" s="10">
        <v>843.78</v>
      </c>
      <c r="C12" s="11">
        <v>729.38</v>
      </c>
    </row>
    <row r="13" spans="1:3" x14ac:dyDescent="0.3">
      <c r="A13" s="5" t="s">
        <v>26</v>
      </c>
      <c r="B13" s="10">
        <v>7814.52</v>
      </c>
      <c r="C13" s="11">
        <v>6299.52</v>
      </c>
    </row>
    <row r="14" spans="1:3" x14ac:dyDescent="0.3">
      <c r="A14" s="5" t="s">
        <v>39</v>
      </c>
      <c r="B14" s="10">
        <v>817.30000000000007</v>
      </c>
      <c r="C14" s="11">
        <v>566.70000000000005</v>
      </c>
    </row>
    <row r="15" spans="1:3" x14ac:dyDescent="0.3">
      <c r="A15" s="5" t="s">
        <v>58</v>
      </c>
      <c r="B15" s="10">
        <v>457.74</v>
      </c>
      <c r="C15" s="11">
        <v>292.32</v>
      </c>
    </row>
    <row r="16" spans="1:3" x14ac:dyDescent="0.3">
      <c r="A16" s="5" t="s">
        <v>37</v>
      </c>
      <c r="B16" s="10">
        <v>924.3599999999999</v>
      </c>
      <c r="C16" s="11">
        <v>545.58000000000004</v>
      </c>
    </row>
    <row r="17" spans="1:3" x14ac:dyDescent="0.3">
      <c r="A17" s="6" t="s">
        <v>115</v>
      </c>
      <c r="B17" s="12">
        <v>27676.13</v>
      </c>
      <c r="C17" s="13">
        <v>19104.8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6021-630C-47DB-9A3B-1E7A4228C18C}">
  <dimension ref="A3:B12"/>
  <sheetViews>
    <sheetView workbookViewId="0">
      <selection activeCell="J27" sqref="J27"/>
    </sheetView>
  </sheetViews>
  <sheetFormatPr defaultRowHeight="14.4" x14ac:dyDescent="0.3"/>
  <cols>
    <col min="1" max="1" width="29.77734375" bestFit="1" customWidth="1"/>
    <col min="2" max="2" width="9" bestFit="1" customWidth="1"/>
  </cols>
  <sheetData>
    <row r="3" spans="1:2" x14ac:dyDescent="0.3">
      <c r="A3" s="4" t="s">
        <v>116</v>
      </c>
      <c r="B3" s="14"/>
    </row>
    <row r="4" spans="1:2" x14ac:dyDescent="0.3">
      <c r="A4" s="4" t="s">
        <v>0</v>
      </c>
      <c r="B4" s="14" t="s">
        <v>120</v>
      </c>
    </row>
    <row r="5" spans="1:2" x14ac:dyDescent="0.3">
      <c r="A5" s="2" t="s">
        <v>41</v>
      </c>
      <c r="B5" s="15">
        <v>3693.9</v>
      </c>
    </row>
    <row r="6" spans="1:2" x14ac:dyDescent="0.3">
      <c r="A6" s="5" t="s">
        <v>14</v>
      </c>
      <c r="B6" s="16">
        <v>2449.4</v>
      </c>
    </row>
    <row r="7" spans="1:2" x14ac:dyDescent="0.3">
      <c r="A7" s="5" t="s">
        <v>19</v>
      </c>
      <c r="B7" s="16">
        <v>1702.21</v>
      </c>
    </row>
    <row r="8" spans="1:2" x14ac:dyDescent="0.3">
      <c r="A8" s="5" t="s">
        <v>24</v>
      </c>
      <c r="B8" s="16">
        <v>7237.5499999999993</v>
      </c>
    </row>
    <row r="9" spans="1:2" x14ac:dyDescent="0.3">
      <c r="A9" s="5" t="s">
        <v>71</v>
      </c>
      <c r="B9" s="16">
        <v>2415.06</v>
      </c>
    </row>
    <row r="10" spans="1:2" x14ac:dyDescent="0.3">
      <c r="A10" s="5" t="s">
        <v>98</v>
      </c>
      <c r="B10" s="16">
        <v>831.73</v>
      </c>
    </row>
    <row r="11" spans="1:2" x14ac:dyDescent="0.3">
      <c r="A11" s="5" t="s">
        <v>28</v>
      </c>
      <c r="B11" s="16">
        <v>9346.2799999999988</v>
      </c>
    </row>
    <row r="12" spans="1:2" x14ac:dyDescent="0.3">
      <c r="A12" s="6" t="s">
        <v>115</v>
      </c>
      <c r="B12" s="17">
        <v>27676.129999999997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1514-10C1-4AA5-B114-DB5FFA968B29}">
  <dimension ref="A3:B81"/>
  <sheetViews>
    <sheetView workbookViewId="0">
      <selection activeCell="M16" sqref="M16"/>
    </sheetView>
  </sheetViews>
  <sheetFormatPr defaultRowHeight="14.4" x14ac:dyDescent="0.3"/>
  <cols>
    <col min="1" max="1" width="29.21875" bestFit="1" customWidth="1"/>
    <col min="2" max="2" width="7" bestFit="1" customWidth="1"/>
    <col min="3" max="4" width="8.77734375" bestFit="1" customWidth="1"/>
    <col min="5" max="5" width="14.33203125" bestFit="1" customWidth="1"/>
  </cols>
  <sheetData>
    <row r="3" spans="1:2" x14ac:dyDescent="0.3">
      <c r="A3" s="4" t="s">
        <v>119</v>
      </c>
      <c r="B3" s="14"/>
    </row>
    <row r="4" spans="1:2" x14ac:dyDescent="0.3">
      <c r="A4" s="4" t="s">
        <v>1</v>
      </c>
      <c r="B4" s="14" t="s">
        <v>120</v>
      </c>
    </row>
    <row r="5" spans="1:2" x14ac:dyDescent="0.3">
      <c r="A5" s="2" t="s">
        <v>81</v>
      </c>
      <c r="B5" s="15">
        <v>2269</v>
      </c>
    </row>
    <row r="6" spans="1:2" x14ac:dyDescent="0.3">
      <c r="A6" s="5" t="s">
        <v>33</v>
      </c>
      <c r="B6" s="16">
        <v>4187</v>
      </c>
    </row>
    <row r="7" spans="1:2" x14ac:dyDescent="0.3">
      <c r="A7" s="5" t="s">
        <v>67</v>
      </c>
      <c r="B7" s="16">
        <v>12995</v>
      </c>
    </row>
    <row r="8" spans="1:2" x14ac:dyDescent="0.3">
      <c r="A8" s="5" t="s">
        <v>87</v>
      </c>
      <c r="B8" s="16">
        <v>2847</v>
      </c>
    </row>
    <row r="9" spans="1:2" x14ac:dyDescent="0.3">
      <c r="A9" s="5" t="s">
        <v>75</v>
      </c>
      <c r="B9" s="16">
        <v>9255</v>
      </c>
    </row>
    <row r="10" spans="1:2" x14ac:dyDescent="0.3">
      <c r="A10" s="5" t="s">
        <v>45</v>
      </c>
      <c r="B10" s="16">
        <v>8263</v>
      </c>
    </row>
    <row r="11" spans="1:2" x14ac:dyDescent="0.3">
      <c r="A11" s="5" t="s">
        <v>93</v>
      </c>
      <c r="B11" s="16">
        <v>5498</v>
      </c>
    </row>
    <row r="12" spans="1:2" x14ac:dyDescent="0.3">
      <c r="A12" s="5" t="s">
        <v>73</v>
      </c>
      <c r="B12" s="16">
        <v>6708</v>
      </c>
    </row>
    <row r="13" spans="1:2" x14ac:dyDescent="0.3">
      <c r="A13" s="5" t="s">
        <v>48</v>
      </c>
      <c r="B13" s="16">
        <v>5660</v>
      </c>
    </row>
    <row r="14" spans="1:2" x14ac:dyDescent="0.3">
      <c r="A14" s="5" t="s">
        <v>36</v>
      </c>
      <c r="B14" s="16">
        <v>8082</v>
      </c>
    </row>
    <row r="15" spans="1:2" x14ac:dyDescent="0.3">
      <c r="A15" s="5" t="s">
        <v>51</v>
      </c>
      <c r="B15" s="16">
        <v>10948</v>
      </c>
    </row>
    <row r="16" spans="1:2" x14ac:dyDescent="0.3">
      <c r="A16" s="5" t="s">
        <v>43</v>
      </c>
      <c r="B16" s="16">
        <v>4168</v>
      </c>
    </row>
    <row r="17" spans="1:2" x14ac:dyDescent="0.3">
      <c r="A17" s="5" t="s">
        <v>77</v>
      </c>
      <c r="B17" s="16">
        <v>962</v>
      </c>
    </row>
    <row r="18" spans="1:2" x14ac:dyDescent="0.3">
      <c r="A18" s="5" t="s">
        <v>70</v>
      </c>
      <c r="B18" s="16">
        <v>6409</v>
      </c>
    </row>
    <row r="19" spans="1:2" x14ac:dyDescent="0.3">
      <c r="A19" s="5" t="s">
        <v>85</v>
      </c>
      <c r="B19" s="16">
        <v>3482</v>
      </c>
    </row>
    <row r="20" spans="1:2" x14ac:dyDescent="0.3">
      <c r="A20" s="5" t="s">
        <v>96</v>
      </c>
      <c r="B20" s="16">
        <v>5741</v>
      </c>
    </row>
    <row r="21" spans="1:2" x14ac:dyDescent="0.3">
      <c r="A21" s="5" t="s">
        <v>69</v>
      </c>
      <c r="B21" s="16">
        <v>23198</v>
      </c>
    </row>
    <row r="22" spans="1:2" x14ac:dyDescent="0.3">
      <c r="A22" s="5" t="s">
        <v>54</v>
      </c>
      <c r="B22" s="16">
        <v>5908</v>
      </c>
    </row>
    <row r="23" spans="1:2" x14ac:dyDescent="0.3">
      <c r="A23" s="5" t="s">
        <v>100</v>
      </c>
      <c r="B23" s="16">
        <v>9379</v>
      </c>
    </row>
    <row r="24" spans="1:2" x14ac:dyDescent="0.3">
      <c r="A24" s="5" t="s">
        <v>86</v>
      </c>
      <c r="B24" s="16">
        <v>9905</v>
      </c>
    </row>
    <row r="25" spans="1:2" x14ac:dyDescent="0.3">
      <c r="A25" s="5" t="s">
        <v>61</v>
      </c>
      <c r="B25" s="16">
        <v>1815</v>
      </c>
    </row>
    <row r="26" spans="1:2" x14ac:dyDescent="0.3">
      <c r="A26" s="5" t="s">
        <v>92</v>
      </c>
      <c r="B26" s="16">
        <v>8656</v>
      </c>
    </row>
    <row r="27" spans="1:2" x14ac:dyDescent="0.3">
      <c r="A27" s="5" t="s">
        <v>20</v>
      </c>
      <c r="B27" s="16">
        <v>2804</v>
      </c>
    </row>
    <row r="28" spans="1:2" x14ac:dyDescent="0.3">
      <c r="A28" s="5" t="s">
        <v>91</v>
      </c>
      <c r="B28" s="16">
        <v>1705</v>
      </c>
    </row>
    <row r="29" spans="1:2" x14ac:dyDescent="0.3">
      <c r="A29" s="5" t="s">
        <v>46</v>
      </c>
      <c r="B29" s="16">
        <v>11199</v>
      </c>
    </row>
    <row r="30" spans="1:2" x14ac:dyDescent="0.3">
      <c r="A30" s="5" t="s">
        <v>78</v>
      </c>
      <c r="B30" s="16">
        <v>8867</v>
      </c>
    </row>
    <row r="31" spans="1:2" x14ac:dyDescent="0.3">
      <c r="A31" s="5" t="s">
        <v>106</v>
      </c>
      <c r="B31" s="16">
        <v>6489</v>
      </c>
    </row>
    <row r="32" spans="1:2" x14ac:dyDescent="0.3">
      <c r="A32" s="5" t="s">
        <v>108</v>
      </c>
      <c r="B32" s="16">
        <v>6457</v>
      </c>
    </row>
    <row r="33" spans="1:2" x14ac:dyDescent="0.3">
      <c r="A33" s="5" t="s">
        <v>62</v>
      </c>
      <c r="B33" s="16">
        <v>5398</v>
      </c>
    </row>
    <row r="34" spans="1:2" x14ac:dyDescent="0.3">
      <c r="A34" s="5" t="s">
        <v>109</v>
      </c>
      <c r="B34" s="16">
        <v>522</v>
      </c>
    </row>
    <row r="35" spans="1:2" x14ac:dyDescent="0.3">
      <c r="A35" s="5" t="s">
        <v>42</v>
      </c>
      <c r="B35" s="16">
        <v>124</v>
      </c>
    </row>
    <row r="36" spans="1:2" x14ac:dyDescent="0.3">
      <c r="A36" s="5" t="s">
        <v>101</v>
      </c>
      <c r="B36" s="16">
        <v>3732</v>
      </c>
    </row>
    <row r="37" spans="1:2" x14ac:dyDescent="0.3">
      <c r="A37" s="5" t="s">
        <v>105</v>
      </c>
      <c r="B37" s="16">
        <v>7884</v>
      </c>
    </row>
    <row r="38" spans="1:2" x14ac:dyDescent="0.3">
      <c r="A38" s="5" t="s">
        <v>82</v>
      </c>
      <c r="B38" s="16">
        <v>9606</v>
      </c>
    </row>
    <row r="39" spans="1:2" x14ac:dyDescent="0.3">
      <c r="A39" s="5" t="s">
        <v>90</v>
      </c>
      <c r="B39" s="16">
        <v>6789</v>
      </c>
    </row>
    <row r="40" spans="1:2" x14ac:dyDescent="0.3">
      <c r="A40" s="5" t="s">
        <v>94</v>
      </c>
      <c r="B40" s="16">
        <v>8287</v>
      </c>
    </row>
    <row r="41" spans="1:2" x14ac:dyDescent="0.3">
      <c r="A41" s="5" t="s">
        <v>79</v>
      </c>
      <c r="B41" s="16">
        <v>7842</v>
      </c>
    </row>
    <row r="42" spans="1:2" x14ac:dyDescent="0.3">
      <c r="A42" s="5" t="s">
        <v>95</v>
      </c>
      <c r="B42" s="16">
        <v>7342</v>
      </c>
    </row>
    <row r="43" spans="1:2" x14ac:dyDescent="0.3">
      <c r="A43" s="5" t="s">
        <v>113</v>
      </c>
      <c r="B43" s="16">
        <v>6267</v>
      </c>
    </row>
    <row r="44" spans="1:2" x14ac:dyDescent="0.3">
      <c r="A44" s="5" t="s">
        <v>63</v>
      </c>
      <c r="B44" s="16">
        <v>6710</v>
      </c>
    </row>
    <row r="45" spans="1:2" x14ac:dyDescent="0.3">
      <c r="A45" s="5" t="s">
        <v>80</v>
      </c>
      <c r="B45" s="16">
        <v>1266</v>
      </c>
    </row>
    <row r="46" spans="1:2" x14ac:dyDescent="0.3">
      <c r="A46" s="5" t="s">
        <v>99</v>
      </c>
      <c r="B46" s="16">
        <v>19143</v>
      </c>
    </row>
    <row r="47" spans="1:2" x14ac:dyDescent="0.3">
      <c r="A47" s="5" t="s">
        <v>60</v>
      </c>
      <c r="B47" s="16">
        <v>5070</v>
      </c>
    </row>
    <row r="48" spans="1:2" x14ac:dyDescent="0.3">
      <c r="A48" s="5" t="s">
        <v>102</v>
      </c>
      <c r="B48" s="16">
        <v>8614</v>
      </c>
    </row>
    <row r="49" spans="1:2" x14ac:dyDescent="0.3">
      <c r="A49" s="5" t="s">
        <v>47</v>
      </c>
      <c r="B49" s="16">
        <v>4901</v>
      </c>
    </row>
    <row r="50" spans="1:2" x14ac:dyDescent="0.3">
      <c r="A50" s="5" t="s">
        <v>114</v>
      </c>
      <c r="B50" s="16">
        <v>5367</v>
      </c>
    </row>
    <row r="51" spans="1:2" x14ac:dyDescent="0.3">
      <c r="A51" s="5" t="s">
        <v>68</v>
      </c>
      <c r="B51" s="16">
        <v>14180</v>
      </c>
    </row>
    <row r="52" spans="1:2" x14ac:dyDescent="0.3">
      <c r="A52" s="5" t="s">
        <v>59</v>
      </c>
      <c r="B52" s="16">
        <v>2187</v>
      </c>
    </row>
    <row r="53" spans="1:2" x14ac:dyDescent="0.3">
      <c r="A53" s="5" t="s">
        <v>112</v>
      </c>
      <c r="B53" s="16">
        <v>8156</v>
      </c>
    </row>
    <row r="54" spans="1:2" x14ac:dyDescent="0.3">
      <c r="A54" s="5" t="s">
        <v>74</v>
      </c>
      <c r="B54" s="16">
        <v>3015</v>
      </c>
    </row>
    <row r="55" spans="1:2" x14ac:dyDescent="0.3">
      <c r="A55" s="5" t="s">
        <v>56</v>
      </c>
      <c r="B55" s="16">
        <v>12574</v>
      </c>
    </row>
    <row r="56" spans="1:2" x14ac:dyDescent="0.3">
      <c r="A56" s="5" t="s">
        <v>97</v>
      </c>
      <c r="B56" s="16">
        <v>9892</v>
      </c>
    </row>
    <row r="57" spans="1:2" x14ac:dyDescent="0.3">
      <c r="A57" s="5" t="s">
        <v>57</v>
      </c>
      <c r="B57" s="16">
        <v>1273</v>
      </c>
    </row>
    <row r="58" spans="1:2" x14ac:dyDescent="0.3">
      <c r="A58" s="5" t="s">
        <v>38</v>
      </c>
      <c r="B58" s="16">
        <v>6070</v>
      </c>
    </row>
    <row r="59" spans="1:2" x14ac:dyDescent="0.3">
      <c r="A59" s="5" t="s">
        <v>111</v>
      </c>
      <c r="B59" s="16">
        <v>7910</v>
      </c>
    </row>
    <row r="60" spans="1:2" x14ac:dyDescent="0.3">
      <c r="A60" s="5" t="s">
        <v>25</v>
      </c>
      <c r="B60" s="16">
        <v>1779</v>
      </c>
    </row>
    <row r="61" spans="1:2" x14ac:dyDescent="0.3">
      <c r="A61" s="5" t="s">
        <v>31</v>
      </c>
      <c r="B61" s="16">
        <v>9539</v>
      </c>
    </row>
    <row r="62" spans="1:2" x14ac:dyDescent="0.3">
      <c r="A62" s="5" t="s">
        <v>103</v>
      </c>
      <c r="B62" s="16">
        <v>9654</v>
      </c>
    </row>
    <row r="63" spans="1:2" x14ac:dyDescent="0.3">
      <c r="A63" s="5" t="s">
        <v>89</v>
      </c>
      <c r="B63" s="16">
        <v>4750</v>
      </c>
    </row>
    <row r="64" spans="1:2" x14ac:dyDescent="0.3">
      <c r="A64" s="5" t="s">
        <v>29</v>
      </c>
      <c r="B64" s="16">
        <v>24568</v>
      </c>
    </row>
    <row r="65" spans="1:2" x14ac:dyDescent="0.3">
      <c r="A65" s="5" t="s">
        <v>83</v>
      </c>
      <c r="B65" s="16">
        <v>4063</v>
      </c>
    </row>
    <row r="66" spans="1:2" x14ac:dyDescent="0.3">
      <c r="A66" s="5" t="s">
        <v>40</v>
      </c>
      <c r="B66" s="16">
        <v>6593</v>
      </c>
    </row>
    <row r="67" spans="1:2" x14ac:dyDescent="0.3">
      <c r="A67" s="5" t="s">
        <v>84</v>
      </c>
      <c r="B67" s="16">
        <v>5890</v>
      </c>
    </row>
    <row r="68" spans="1:2" x14ac:dyDescent="0.3">
      <c r="A68" s="5" t="s">
        <v>76</v>
      </c>
      <c r="B68" s="16">
        <v>171</v>
      </c>
    </row>
    <row r="69" spans="1:2" x14ac:dyDescent="0.3">
      <c r="A69" s="5" t="s">
        <v>110</v>
      </c>
      <c r="B69" s="16">
        <v>4660</v>
      </c>
    </row>
    <row r="70" spans="1:2" x14ac:dyDescent="0.3">
      <c r="A70" s="5" t="s">
        <v>32</v>
      </c>
      <c r="B70" s="16">
        <v>2974</v>
      </c>
    </row>
    <row r="71" spans="1:2" x14ac:dyDescent="0.3">
      <c r="A71" s="5" t="s">
        <v>66</v>
      </c>
      <c r="B71" s="16">
        <v>2125</v>
      </c>
    </row>
    <row r="72" spans="1:2" x14ac:dyDescent="0.3">
      <c r="A72" s="5" t="s">
        <v>104</v>
      </c>
      <c r="B72" s="16">
        <v>4513</v>
      </c>
    </row>
    <row r="73" spans="1:2" x14ac:dyDescent="0.3">
      <c r="A73" s="5" t="s">
        <v>49</v>
      </c>
      <c r="B73" s="16">
        <v>6952</v>
      </c>
    </row>
    <row r="74" spans="1:2" x14ac:dyDescent="0.3">
      <c r="A74" s="5" t="s">
        <v>65</v>
      </c>
      <c r="B74" s="16">
        <v>8934</v>
      </c>
    </row>
    <row r="75" spans="1:2" x14ac:dyDescent="0.3">
      <c r="A75" s="5" t="s">
        <v>72</v>
      </c>
      <c r="B75" s="16">
        <v>3784</v>
      </c>
    </row>
    <row r="76" spans="1:2" x14ac:dyDescent="0.3">
      <c r="A76" s="5" t="s">
        <v>64</v>
      </c>
      <c r="B76" s="16">
        <v>14813</v>
      </c>
    </row>
    <row r="77" spans="1:2" x14ac:dyDescent="0.3">
      <c r="A77" s="5" t="s">
        <v>53</v>
      </c>
      <c r="B77" s="16">
        <v>8840</v>
      </c>
    </row>
    <row r="78" spans="1:2" x14ac:dyDescent="0.3">
      <c r="A78" s="5" t="s">
        <v>15</v>
      </c>
      <c r="B78" s="16">
        <v>9925</v>
      </c>
    </row>
    <row r="79" spans="1:2" x14ac:dyDescent="0.3">
      <c r="A79" s="5" t="s">
        <v>88</v>
      </c>
      <c r="B79" s="16">
        <v>282</v>
      </c>
    </row>
    <row r="80" spans="1:2" x14ac:dyDescent="0.3">
      <c r="A80" s="5" t="s">
        <v>107</v>
      </c>
      <c r="B80" s="16">
        <v>4085</v>
      </c>
    </row>
    <row r="81" spans="1:2" x14ac:dyDescent="0.3">
      <c r="A81" s="6" t="s">
        <v>115</v>
      </c>
      <c r="B81" s="17">
        <v>512871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BE2A-D17A-47B0-B017-31C7F80AD6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A4D6-139E-40CA-9797-279CA3D40E37}">
  <dimension ref="A3:B9"/>
  <sheetViews>
    <sheetView workbookViewId="0">
      <selection activeCell="L20" sqref="L20"/>
    </sheetView>
  </sheetViews>
  <sheetFormatPr defaultRowHeight="14.4" x14ac:dyDescent="0.3"/>
  <cols>
    <col min="1" max="1" width="14.21875" bestFit="1" customWidth="1"/>
    <col min="2" max="2" width="12" bestFit="1" customWidth="1"/>
  </cols>
  <sheetData>
    <row r="3" spans="1:2" x14ac:dyDescent="0.3">
      <c r="A3" s="4" t="s">
        <v>121</v>
      </c>
      <c r="B3" s="14"/>
    </row>
    <row r="4" spans="1:2" x14ac:dyDescent="0.3">
      <c r="A4" s="4" t="s">
        <v>4</v>
      </c>
      <c r="B4" s="14" t="s">
        <v>120</v>
      </c>
    </row>
    <row r="5" spans="1:2" x14ac:dyDescent="0.3">
      <c r="A5" s="2" t="s">
        <v>23</v>
      </c>
      <c r="B5" s="15">
        <v>12280294859</v>
      </c>
    </row>
    <row r="6" spans="1:2" x14ac:dyDescent="0.3">
      <c r="A6" s="5" t="s">
        <v>18</v>
      </c>
      <c r="B6" s="16">
        <v>17980902298</v>
      </c>
    </row>
    <row r="7" spans="1:2" x14ac:dyDescent="0.3">
      <c r="A7" s="5" t="s">
        <v>27</v>
      </c>
      <c r="B7" s="16">
        <v>14337814043</v>
      </c>
    </row>
    <row r="8" spans="1:2" x14ac:dyDescent="0.3">
      <c r="A8" s="5" t="s">
        <v>35</v>
      </c>
      <c r="B8" s="16">
        <v>10903030036</v>
      </c>
    </row>
    <row r="9" spans="1:2" x14ac:dyDescent="0.3">
      <c r="A9" s="6" t="s">
        <v>115</v>
      </c>
      <c r="B9" s="17">
        <v>55502041236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1BEA-D2BB-41BA-8EFC-4C9FBF64CBF2}">
  <dimension ref="A3:B13"/>
  <sheetViews>
    <sheetView workbookViewId="0">
      <selection activeCell="N7" sqref="N7"/>
    </sheetView>
  </sheetViews>
  <sheetFormatPr defaultRowHeight="14.4" x14ac:dyDescent="0.3"/>
  <cols>
    <col min="1" max="1" width="16.44140625" bestFit="1" customWidth="1"/>
    <col min="2" max="2" width="11" bestFit="1" customWidth="1"/>
  </cols>
  <sheetData>
    <row r="3" spans="1:2" x14ac:dyDescent="0.3">
      <c r="A3" s="4" t="s">
        <v>122</v>
      </c>
      <c r="B3" s="14"/>
    </row>
    <row r="4" spans="1:2" x14ac:dyDescent="0.3">
      <c r="A4" s="4" t="s">
        <v>123</v>
      </c>
      <c r="B4" s="14" t="s">
        <v>120</v>
      </c>
    </row>
    <row r="5" spans="1:2" x14ac:dyDescent="0.3">
      <c r="A5" s="2" t="s">
        <v>124</v>
      </c>
      <c r="B5" s="15">
        <v>6629567.4299999997</v>
      </c>
    </row>
    <row r="6" spans="1:2" x14ac:dyDescent="0.3">
      <c r="A6" s="5" t="s">
        <v>125</v>
      </c>
      <c r="B6" s="16">
        <v>2741008.2300000004</v>
      </c>
    </row>
    <row r="7" spans="1:2" x14ac:dyDescent="0.3">
      <c r="A7" s="5" t="s">
        <v>126</v>
      </c>
      <c r="B7" s="16">
        <v>9213010.120000001</v>
      </c>
    </row>
    <row r="8" spans="1:2" x14ac:dyDescent="0.3">
      <c r="A8" s="5" t="s">
        <v>127</v>
      </c>
      <c r="B8" s="16">
        <v>6715420.0399999991</v>
      </c>
    </row>
    <row r="9" spans="1:2" x14ac:dyDescent="0.3">
      <c r="A9" s="5" t="s">
        <v>128</v>
      </c>
      <c r="B9" s="16">
        <v>5879461.6799999997</v>
      </c>
    </row>
    <row r="10" spans="1:2" x14ac:dyDescent="0.3">
      <c r="A10" s="5" t="s">
        <v>129</v>
      </c>
      <c r="B10" s="16">
        <v>3996539.4400000004</v>
      </c>
    </row>
    <row r="11" spans="1:2" x14ac:dyDescent="0.3">
      <c r="A11" s="5" t="s">
        <v>130</v>
      </c>
      <c r="B11" s="16">
        <v>4903838.01</v>
      </c>
    </row>
    <row r="12" spans="1:2" x14ac:dyDescent="0.3">
      <c r="A12" s="5" t="s">
        <v>131</v>
      </c>
      <c r="B12" s="16">
        <v>4089353.45</v>
      </c>
    </row>
    <row r="13" spans="1:2" x14ac:dyDescent="0.3">
      <c r="A13" s="6" t="s">
        <v>115</v>
      </c>
      <c r="B13" s="17">
        <v>44168198.399999999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C06F-CA79-4A7C-B3BC-36DCC974AAE8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1"/>
  <sheetViews>
    <sheetView workbookViewId="0">
      <selection activeCell="F16" sqref="F16"/>
    </sheetView>
  </sheetViews>
  <sheetFormatPr defaultRowHeight="14.4" x14ac:dyDescent="0.3"/>
  <cols>
    <col min="1" max="1" width="30.33203125" customWidth="1"/>
    <col min="6" max="6" width="14.88671875" customWidth="1"/>
    <col min="8" max="8" width="26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 t="d">
        <v>2010-05-28</v>
      </c>
      <c r="G2">
        <v>669165933</v>
      </c>
      <c r="H2" s="1" t="d">
        <v>2010-06-27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 t="d">
        <v>2012-08-22</v>
      </c>
      <c r="G3">
        <v>963881480</v>
      </c>
      <c r="H3" s="1" t="d">
        <v>2012-09-15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3">
      <c r="A4" t="s">
        <v>24</v>
      </c>
      <c r="B4" t="s">
        <v>25</v>
      </c>
      <c r="C4" t="s">
        <v>26</v>
      </c>
      <c r="D4" t="s">
        <v>17</v>
      </c>
      <c r="E4" t="s">
        <v>27</v>
      </c>
      <c r="F4" s="1" t="d">
        <v>2014-05-02</v>
      </c>
      <c r="G4">
        <v>341417157</v>
      </c>
      <c r="H4" s="1" t="d">
        <v>2014-05-08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3">
      <c r="A5" t="s">
        <v>28</v>
      </c>
      <c r="B5" t="s">
        <v>29</v>
      </c>
      <c r="C5" t="s">
        <v>30</v>
      </c>
      <c r="D5" t="s">
        <v>22</v>
      </c>
      <c r="E5" t="s">
        <v>23</v>
      </c>
      <c r="F5" s="1" t="d">
        <v>2014-06-20</v>
      </c>
      <c r="G5">
        <v>514321792</v>
      </c>
      <c r="H5" s="1" t="d">
        <v>2014-07-05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3">
      <c r="A6" t="s">
        <v>28</v>
      </c>
      <c r="B6" t="s">
        <v>31</v>
      </c>
      <c r="C6" t="s">
        <v>26</v>
      </c>
      <c r="D6" t="s">
        <v>17</v>
      </c>
      <c r="E6" t="s">
        <v>27</v>
      </c>
      <c r="F6" s="1" t="d">
        <v>2013-02-01</v>
      </c>
      <c r="G6">
        <v>115456712</v>
      </c>
      <c r="H6" s="1" t="d">
        <v>2013-02-06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3">
      <c r="A7" t="s">
        <v>14</v>
      </c>
      <c r="B7" t="s">
        <v>32</v>
      </c>
      <c r="C7" t="s">
        <v>16</v>
      </c>
      <c r="D7" t="s">
        <v>22</v>
      </c>
      <c r="E7" t="s">
        <v>23</v>
      </c>
      <c r="F7" s="1" t="d">
        <v>2015-02-04</v>
      </c>
      <c r="G7">
        <v>547995746</v>
      </c>
      <c r="H7" s="1" t="d">
        <v>2015-02-21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3">
      <c r="A8" t="s">
        <v>28</v>
      </c>
      <c r="B8" t="s">
        <v>33</v>
      </c>
      <c r="C8" t="s">
        <v>34</v>
      </c>
      <c r="D8" t="s">
        <v>17</v>
      </c>
      <c r="E8" t="s">
        <v>35</v>
      </c>
      <c r="F8" s="1" t="d">
        <v>2011-04-23</v>
      </c>
      <c r="G8">
        <v>135425221</v>
      </c>
      <c r="H8" s="1" t="d">
        <v>2011-04-27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3">
      <c r="A9" t="s">
        <v>28</v>
      </c>
      <c r="B9" t="s">
        <v>36</v>
      </c>
      <c r="C9" t="s">
        <v>37</v>
      </c>
      <c r="D9" t="s">
        <v>22</v>
      </c>
      <c r="E9" t="s">
        <v>18</v>
      </c>
      <c r="F9" s="1" t="d">
        <v>2012-07-17</v>
      </c>
      <c r="G9">
        <v>871543967</v>
      </c>
      <c r="H9" s="1" t="d">
        <v>2012-07-27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3">
      <c r="A10" t="s">
        <v>28</v>
      </c>
      <c r="B10" t="s">
        <v>38</v>
      </c>
      <c r="C10" t="s">
        <v>39</v>
      </c>
      <c r="D10" t="s">
        <v>17</v>
      </c>
      <c r="E10" t="s">
        <v>35</v>
      </c>
      <c r="F10" s="1" t="d">
        <v>2015-07-14</v>
      </c>
      <c r="G10">
        <v>770463311</v>
      </c>
      <c r="H10" s="1" t="d">
        <v>2015-08-25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3">
      <c r="A11" t="s">
        <v>28</v>
      </c>
      <c r="B11" t="s">
        <v>40</v>
      </c>
      <c r="C11" t="s">
        <v>21</v>
      </c>
      <c r="D11" t="s">
        <v>22</v>
      </c>
      <c r="E11" t="s">
        <v>18</v>
      </c>
      <c r="F11" s="1" t="d">
        <v>2014-04-18</v>
      </c>
      <c r="G11">
        <v>616607081</v>
      </c>
      <c r="H11" s="1" t="d">
        <v>2014-05-30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3">
      <c r="A12" t="s">
        <v>41</v>
      </c>
      <c r="B12" t="s">
        <v>42</v>
      </c>
      <c r="C12" t="s">
        <v>37</v>
      </c>
      <c r="D12" t="s">
        <v>22</v>
      </c>
      <c r="E12" t="s">
        <v>18</v>
      </c>
      <c r="F12" s="1" t="d">
        <v>2011-06-24</v>
      </c>
      <c r="G12">
        <v>814711606</v>
      </c>
      <c r="H12" s="1" t="d">
        <v>2011-07-12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3">
      <c r="A13" t="s">
        <v>28</v>
      </c>
      <c r="B13" t="s">
        <v>43</v>
      </c>
      <c r="C13" t="s">
        <v>44</v>
      </c>
      <c r="D13" t="s">
        <v>17</v>
      </c>
      <c r="E13" t="s">
        <v>18</v>
      </c>
      <c r="F13" s="1" t="d">
        <v>2014-08-02</v>
      </c>
      <c r="G13">
        <v>939825713</v>
      </c>
      <c r="H13" s="1" t="d">
        <v>2014-08-19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3">
      <c r="A14" t="s">
        <v>41</v>
      </c>
      <c r="B14" t="s">
        <v>45</v>
      </c>
      <c r="C14" t="s">
        <v>44</v>
      </c>
      <c r="D14" t="s">
        <v>22</v>
      </c>
      <c r="E14" t="s">
        <v>27</v>
      </c>
      <c r="F14" s="1" t="d">
        <v>2017-01-13</v>
      </c>
      <c r="G14">
        <v>187310731</v>
      </c>
      <c r="H14" s="1" t="d">
        <v>2017-03-01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3">
      <c r="A15" t="s">
        <v>19</v>
      </c>
      <c r="B15" t="s">
        <v>46</v>
      </c>
      <c r="C15" t="s">
        <v>34</v>
      </c>
      <c r="D15" t="s">
        <v>17</v>
      </c>
      <c r="E15" t="s">
        <v>18</v>
      </c>
      <c r="F15" s="1" t="d">
        <v>2017-02-08</v>
      </c>
      <c r="G15">
        <v>522840487</v>
      </c>
      <c r="H15" s="1" t="d">
        <v>2017-02-13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3">
      <c r="A16" t="s">
        <v>41</v>
      </c>
      <c r="B16" t="s">
        <v>47</v>
      </c>
      <c r="C16" t="s">
        <v>39</v>
      </c>
      <c r="D16" t="s">
        <v>17</v>
      </c>
      <c r="E16" t="s">
        <v>23</v>
      </c>
      <c r="F16" s="1" t="d">
        <v>2014-02-19</v>
      </c>
      <c r="G16">
        <v>832401311</v>
      </c>
      <c r="H16" s="1" t="d">
        <v>2014-02-23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3">
      <c r="A17" t="s">
        <v>24</v>
      </c>
      <c r="B17" t="s">
        <v>48</v>
      </c>
      <c r="C17" t="s">
        <v>44</v>
      </c>
      <c r="D17" t="s">
        <v>22</v>
      </c>
      <c r="E17" t="s">
        <v>35</v>
      </c>
      <c r="F17" s="1" t="d">
        <v>2012-04-23</v>
      </c>
      <c r="G17">
        <v>972292029</v>
      </c>
      <c r="H17" s="1" t="d">
        <v>2012-06-03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3">
      <c r="A18" t="s">
        <v>41</v>
      </c>
      <c r="B18" t="s">
        <v>49</v>
      </c>
      <c r="C18" t="s">
        <v>50</v>
      </c>
      <c r="D18" t="s">
        <v>17</v>
      </c>
      <c r="E18" t="s">
        <v>35</v>
      </c>
      <c r="F18" s="1" t="d">
        <v>2016-11-19</v>
      </c>
      <c r="G18">
        <v>419123971</v>
      </c>
      <c r="H18" s="1" t="d">
        <v>2016-12-18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3">
      <c r="A19" t="s">
        <v>28</v>
      </c>
      <c r="B19" t="s">
        <v>51</v>
      </c>
      <c r="C19" t="s">
        <v>52</v>
      </c>
      <c r="D19" t="s">
        <v>17</v>
      </c>
      <c r="E19" t="s">
        <v>23</v>
      </c>
      <c r="F19" s="1" t="d">
        <v>2015-04-01</v>
      </c>
      <c r="G19">
        <v>519820964</v>
      </c>
      <c r="H19" s="1" t="d">
        <v>2015-04-18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3">
      <c r="A20" t="s">
        <v>41</v>
      </c>
      <c r="B20" t="s">
        <v>53</v>
      </c>
      <c r="C20" t="s">
        <v>34</v>
      </c>
      <c r="D20" t="s">
        <v>17</v>
      </c>
      <c r="E20" t="s">
        <v>27</v>
      </c>
      <c r="F20" s="1" t="d">
        <v>2010-12-30</v>
      </c>
      <c r="G20">
        <v>441619336</v>
      </c>
      <c r="H20" s="1" t="d">
        <v>2011-01-20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3">
      <c r="A21" t="s">
        <v>14</v>
      </c>
      <c r="B21" t="s">
        <v>54</v>
      </c>
      <c r="C21" t="s">
        <v>55</v>
      </c>
      <c r="D21" t="s">
        <v>22</v>
      </c>
      <c r="E21" t="s">
        <v>27</v>
      </c>
      <c r="F21" s="1" t="d">
        <v>2012-07-31</v>
      </c>
      <c r="G21">
        <v>322067916</v>
      </c>
      <c r="H21" s="1" t="d">
        <v>2012-09-11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3">
      <c r="A22" t="s">
        <v>24</v>
      </c>
      <c r="B22" t="s">
        <v>56</v>
      </c>
      <c r="C22" t="s">
        <v>16</v>
      </c>
      <c r="D22" t="s">
        <v>22</v>
      </c>
      <c r="E22" t="s">
        <v>27</v>
      </c>
      <c r="F22" s="1" t="d">
        <v>2014-05-14</v>
      </c>
      <c r="G22">
        <v>819028031</v>
      </c>
      <c r="H22" s="1" t="d">
        <v>2014-06-28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3">
      <c r="A23" t="s">
        <v>24</v>
      </c>
      <c r="B23" t="s">
        <v>57</v>
      </c>
      <c r="C23" t="s">
        <v>16</v>
      </c>
      <c r="D23" t="s">
        <v>22</v>
      </c>
      <c r="E23" t="s">
        <v>18</v>
      </c>
      <c r="F23" s="1" t="d">
        <v>2015-07-31</v>
      </c>
      <c r="G23">
        <v>860673511</v>
      </c>
      <c r="H23" s="1" t="d">
        <v>2015-09-03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3">
      <c r="A24" t="s">
        <v>19</v>
      </c>
      <c r="B24" t="s">
        <v>46</v>
      </c>
      <c r="C24" t="s">
        <v>58</v>
      </c>
      <c r="D24" t="s">
        <v>22</v>
      </c>
      <c r="E24" t="s">
        <v>27</v>
      </c>
      <c r="F24" s="1" t="d">
        <v>2016-06-30</v>
      </c>
      <c r="G24">
        <v>795490682</v>
      </c>
      <c r="H24" s="1" t="d">
        <v>2016-07-26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3">
      <c r="A25" t="s">
        <v>14</v>
      </c>
      <c r="B25" t="s">
        <v>59</v>
      </c>
      <c r="C25" t="s">
        <v>30</v>
      </c>
      <c r="D25" t="s">
        <v>22</v>
      </c>
      <c r="E25" t="s">
        <v>18</v>
      </c>
      <c r="F25" s="1" t="d">
        <v>2014-09-08</v>
      </c>
      <c r="G25">
        <v>142278373</v>
      </c>
      <c r="H25" s="1" t="d">
        <v>2014-10-04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3">
      <c r="A26" t="s">
        <v>24</v>
      </c>
      <c r="B26" t="s">
        <v>60</v>
      </c>
      <c r="C26" t="s">
        <v>39</v>
      </c>
      <c r="D26" t="s">
        <v>22</v>
      </c>
      <c r="E26" t="s">
        <v>27</v>
      </c>
      <c r="F26" s="1" t="d">
        <v>2016-05-07</v>
      </c>
      <c r="G26">
        <v>740147912</v>
      </c>
      <c r="H26" s="1" t="d">
        <v>2016-05-10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3">
      <c r="A27" t="s">
        <v>24</v>
      </c>
      <c r="B27" t="s">
        <v>61</v>
      </c>
      <c r="C27" t="s">
        <v>50</v>
      </c>
      <c r="D27" t="s">
        <v>22</v>
      </c>
      <c r="E27" t="s">
        <v>18</v>
      </c>
      <c r="F27" s="1" t="d">
        <v>2017-05-22</v>
      </c>
      <c r="G27">
        <v>898523128</v>
      </c>
      <c r="H27" s="1" t="d">
        <v>2017-06-05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3">
      <c r="A28" t="s">
        <v>14</v>
      </c>
      <c r="B28" t="s">
        <v>62</v>
      </c>
      <c r="C28" t="s">
        <v>30</v>
      </c>
      <c r="D28" t="s">
        <v>22</v>
      </c>
      <c r="E28" t="s">
        <v>35</v>
      </c>
      <c r="F28" s="1" t="d">
        <v>2014-10-13</v>
      </c>
      <c r="G28">
        <v>347140347</v>
      </c>
      <c r="H28" s="1" t="d">
        <v>2014-11-10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3">
      <c r="A29" t="s">
        <v>28</v>
      </c>
      <c r="B29" t="s">
        <v>63</v>
      </c>
      <c r="C29" t="s">
        <v>30</v>
      </c>
      <c r="D29" t="s">
        <v>22</v>
      </c>
      <c r="E29" t="s">
        <v>27</v>
      </c>
      <c r="F29" s="1" t="d">
        <v>2010-05-07</v>
      </c>
      <c r="G29">
        <v>686048400</v>
      </c>
      <c r="H29" s="1" t="d">
        <v>2010-05-10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3">
      <c r="A30" t="s">
        <v>24</v>
      </c>
      <c r="B30" t="s">
        <v>56</v>
      </c>
      <c r="C30" t="s">
        <v>52</v>
      </c>
      <c r="D30" t="s">
        <v>17</v>
      </c>
      <c r="E30" t="s">
        <v>23</v>
      </c>
      <c r="F30" s="1" t="d">
        <v>2014-07-18</v>
      </c>
      <c r="G30">
        <v>435608613</v>
      </c>
      <c r="H30" s="1" t="d">
        <v>2014-07-30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3">
      <c r="A31" t="s">
        <v>28</v>
      </c>
      <c r="B31" t="s">
        <v>64</v>
      </c>
      <c r="C31" t="s">
        <v>34</v>
      </c>
      <c r="D31" t="s">
        <v>17</v>
      </c>
      <c r="E31" t="s">
        <v>27</v>
      </c>
      <c r="F31" s="1" t="d">
        <v>2012-05-26</v>
      </c>
      <c r="G31">
        <v>886494815</v>
      </c>
      <c r="H31" s="1" t="d">
        <v>2012-06-09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3">
      <c r="A32" t="s">
        <v>24</v>
      </c>
      <c r="B32" t="s">
        <v>65</v>
      </c>
      <c r="C32" t="s">
        <v>50</v>
      </c>
      <c r="D32" t="s">
        <v>17</v>
      </c>
      <c r="E32" t="s">
        <v>35</v>
      </c>
      <c r="F32" s="1" t="d">
        <v>2012-09-17</v>
      </c>
      <c r="G32">
        <v>249693334</v>
      </c>
      <c r="H32" s="1" t="d">
        <v>2012-10-20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3">
      <c r="A33" t="s">
        <v>28</v>
      </c>
      <c r="B33" t="s">
        <v>66</v>
      </c>
      <c r="C33" t="s">
        <v>39</v>
      </c>
      <c r="D33" t="s">
        <v>17</v>
      </c>
      <c r="E33" t="s">
        <v>23</v>
      </c>
      <c r="F33" s="1" t="d">
        <v>2013-12-29</v>
      </c>
      <c r="G33">
        <v>406502997</v>
      </c>
      <c r="H33" s="1" t="d">
        <v>2014-01-28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3">
      <c r="A34" t="s">
        <v>14</v>
      </c>
      <c r="B34" t="s">
        <v>67</v>
      </c>
      <c r="C34" t="s">
        <v>26</v>
      </c>
      <c r="D34" t="s">
        <v>22</v>
      </c>
      <c r="E34" t="s">
        <v>23</v>
      </c>
      <c r="F34" s="1" t="d">
        <v>2015-10-27</v>
      </c>
      <c r="G34">
        <v>158535134</v>
      </c>
      <c r="H34" s="1" t="d">
        <v>2015-11-25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3">
      <c r="A35" t="s">
        <v>41</v>
      </c>
      <c r="B35" t="s">
        <v>68</v>
      </c>
      <c r="C35" t="s">
        <v>34</v>
      </c>
      <c r="D35" t="s">
        <v>17</v>
      </c>
      <c r="E35" t="s">
        <v>18</v>
      </c>
      <c r="F35" s="1" t="d">
        <v>2015-01-16</v>
      </c>
      <c r="G35">
        <v>177713572</v>
      </c>
      <c r="H35" s="1" t="d">
        <v>2015-03-01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3">
      <c r="A36" t="s">
        <v>28</v>
      </c>
      <c r="B36" t="s">
        <v>69</v>
      </c>
      <c r="C36" t="s">
        <v>58</v>
      </c>
      <c r="D36" t="s">
        <v>22</v>
      </c>
      <c r="E36" t="s">
        <v>35</v>
      </c>
      <c r="F36" s="1" t="d">
        <v>2017-02-25</v>
      </c>
      <c r="G36">
        <v>756274640</v>
      </c>
      <c r="H36" s="1" t="d">
        <v>2017-02-25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3">
      <c r="A37" t="s">
        <v>19</v>
      </c>
      <c r="B37" t="s">
        <v>70</v>
      </c>
      <c r="C37" t="s">
        <v>39</v>
      </c>
      <c r="D37" t="s">
        <v>17</v>
      </c>
      <c r="E37" t="s">
        <v>27</v>
      </c>
      <c r="F37" s="1" t="d">
        <v>2017-05-08</v>
      </c>
      <c r="G37">
        <v>456767165</v>
      </c>
      <c r="H37" s="1" t="d">
        <v>2017-05-21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3">
      <c r="A38" t="s">
        <v>71</v>
      </c>
      <c r="B38" t="s">
        <v>72</v>
      </c>
      <c r="C38" t="s">
        <v>30</v>
      </c>
      <c r="D38" t="s">
        <v>22</v>
      </c>
      <c r="E38" t="s">
        <v>27</v>
      </c>
      <c r="F38" s="1" t="d">
        <v>2011-11-22</v>
      </c>
      <c r="G38">
        <v>162052476</v>
      </c>
      <c r="H38" s="1" t="d">
        <v>2011-12-03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3">
      <c r="A39" t="s">
        <v>28</v>
      </c>
      <c r="B39" t="s">
        <v>64</v>
      </c>
      <c r="C39" t="s">
        <v>55</v>
      </c>
      <c r="D39" t="s">
        <v>22</v>
      </c>
      <c r="E39" t="s">
        <v>35</v>
      </c>
      <c r="F39" s="1" t="d">
        <v>2017-01-14</v>
      </c>
      <c r="G39">
        <v>825304400</v>
      </c>
      <c r="H39" s="1" t="d">
        <v>2017-01-23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3">
      <c r="A40" t="s">
        <v>41</v>
      </c>
      <c r="B40" t="s">
        <v>73</v>
      </c>
      <c r="C40" t="s">
        <v>26</v>
      </c>
      <c r="D40" t="s">
        <v>22</v>
      </c>
      <c r="E40" t="s">
        <v>27</v>
      </c>
      <c r="F40" s="1" t="d">
        <v>2012-04-01</v>
      </c>
      <c r="G40">
        <v>320009267</v>
      </c>
      <c r="H40" s="1" t="d">
        <v>2012-05-08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3">
      <c r="A41" t="s">
        <v>24</v>
      </c>
      <c r="B41" t="s">
        <v>48</v>
      </c>
      <c r="C41" t="s">
        <v>26</v>
      </c>
      <c r="D41" t="s">
        <v>22</v>
      </c>
      <c r="E41" t="s">
        <v>35</v>
      </c>
      <c r="F41" s="1" t="d">
        <v>2012-02-16</v>
      </c>
      <c r="G41">
        <v>189965903</v>
      </c>
      <c r="H41" s="1" t="d">
        <v>2012-02-28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3">
      <c r="A42" t="s">
        <v>28</v>
      </c>
      <c r="B42" t="s">
        <v>74</v>
      </c>
      <c r="C42" t="s">
        <v>39</v>
      </c>
      <c r="D42" t="s">
        <v>22</v>
      </c>
      <c r="E42" t="s">
        <v>18</v>
      </c>
      <c r="F42" s="1" t="d">
        <v>2017-03-11</v>
      </c>
      <c r="G42">
        <v>699285638</v>
      </c>
      <c r="H42" s="1" t="d">
        <v>2017-03-28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3">
      <c r="A43" t="s">
        <v>71</v>
      </c>
      <c r="B43" t="s">
        <v>75</v>
      </c>
      <c r="C43" t="s">
        <v>50</v>
      </c>
      <c r="D43" t="s">
        <v>22</v>
      </c>
      <c r="E43" t="s">
        <v>35</v>
      </c>
      <c r="F43" s="1" t="d">
        <v>2010-02-06</v>
      </c>
      <c r="G43">
        <v>382392299</v>
      </c>
      <c r="H43" s="1" t="d">
        <v>2010-02-25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3">
      <c r="A44" t="s">
        <v>28</v>
      </c>
      <c r="B44" t="s">
        <v>64</v>
      </c>
      <c r="C44" t="s">
        <v>21</v>
      </c>
      <c r="D44" t="s">
        <v>17</v>
      </c>
      <c r="E44" t="s">
        <v>18</v>
      </c>
      <c r="F44" s="1" t="d">
        <v>2012-06-07</v>
      </c>
      <c r="G44">
        <v>994022214</v>
      </c>
      <c r="H44" s="1" t="d">
        <v>2012-06-08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3">
      <c r="A45" t="s">
        <v>24</v>
      </c>
      <c r="B45" t="s">
        <v>76</v>
      </c>
      <c r="C45" t="s">
        <v>37</v>
      </c>
      <c r="D45" t="s">
        <v>22</v>
      </c>
      <c r="E45" t="s">
        <v>18</v>
      </c>
      <c r="F45" s="1" t="d">
        <v>2012-10-06</v>
      </c>
      <c r="G45">
        <v>759224212</v>
      </c>
      <c r="H45" s="1" t="d">
        <v>2012-11-10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3">
      <c r="A46" t="s">
        <v>41</v>
      </c>
      <c r="B46" t="s">
        <v>68</v>
      </c>
      <c r="C46" t="s">
        <v>44</v>
      </c>
      <c r="D46" t="s">
        <v>22</v>
      </c>
      <c r="E46" t="s">
        <v>18</v>
      </c>
      <c r="F46" s="1" t="d">
        <v>2015-11-14</v>
      </c>
      <c r="G46">
        <v>223359620</v>
      </c>
      <c r="H46" s="1" t="d">
        <v>2015-11-18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3">
      <c r="A47" t="s">
        <v>28</v>
      </c>
      <c r="B47" t="s">
        <v>77</v>
      </c>
      <c r="C47" t="s">
        <v>21</v>
      </c>
      <c r="D47" t="s">
        <v>17</v>
      </c>
      <c r="E47" t="s">
        <v>18</v>
      </c>
      <c r="F47" s="1" t="d">
        <v>2016-03-29</v>
      </c>
      <c r="G47">
        <v>902102267</v>
      </c>
      <c r="H47" s="1" t="d">
        <v>2016-04-29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3">
      <c r="A48" t="s">
        <v>24</v>
      </c>
      <c r="B48" t="s">
        <v>78</v>
      </c>
      <c r="C48" t="s">
        <v>50</v>
      </c>
      <c r="D48" t="s">
        <v>22</v>
      </c>
      <c r="E48" t="s">
        <v>23</v>
      </c>
      <c r="F48" s="1" t="d">
        <v>2016-12-31</v>
      </c>
      <c r="G48">
        <v>331438481</v>
      </c>
      <c r="H48" s="1" t="d">
        <v>2016-12-31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3">
      <c r="A49" t="s">
        <v>24</v>
      </c>
      <c r="B49" t="s">
        <v>65</v>
      </c>
      <c r="C49" t="s">
        <v>39</v>
      </c>
      <c r="D49" t="s">
        <v>22</v>
      </c>
      <c r="E49" t="s">
        <v>35</v>
      </c>
      <c r="F49" s="1" t="d">
        <v>2010-12-23</v>
      </c>
      <c r="G49">
        <v>617667090</v>
      </c>
      <c r="H49" s="1" t="d">
        <v>2011-01-31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3">
      <c r="A50" t="s">
        <v>24</v>
      </c>
      <c r="B50" t="s">
        <v>79</v>
      </c>
      <c r="C50" t="s">
        <v>44</v>
      </c>
      <c r="D50" t="s">
        <v>17</v>
      </c>
      <c r="E50" t="s">
        <v>23</v>
      </c>
      <c r="F50" s="1" t="d">
        <v>2014-10-14</v>
      </c>
      <c r="G50">
        <v>787399423</v>
      </c>
      <c r="H50" s="1" t="d">
        <v>2014-11-14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3">
      <c r="A51" t="s">
        <v>28</v>
      </c>
      <c r="B51" t="s">
        <v>80</v>
      </c>
      <c r="C51" t="s">
        <v>26</v>
      </c>
      <c r="D51" t="s">
        <v>17</v>
      </c>
      <c r="E51" t="s">
        <v>23</v>
      </c>
      <c r="F51" s="1" t="d">
        <v>2012-01-11</v>
      </c>
      <c r="G51">
        <v>837559306</v>
      </c>
      <c r="H51" s="1" t="d">
        <v>2012-01-13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3">
      <c r="A52" t="s">
        <v>24</v>
      </c>
      <c r="B52" t="s">
        <v>81</v>
      </c>
      <c r="C52" t="s">
        <v>44</v>
      </c>
      <c r="D52" t="s">
        <v>22</v>
      </c>
      <c r="E52" t="s">
        <v>23</v>
      </c>
      <c r="F52" s="1" t="d">
        <v>2010-02-02</v>
      </c>
      <c r="G52">
        <v>385383069</v>
      </c>
      <c r="H52" s="1" t="d">
        <v>2010-03-18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3">
      <c r="A53" t="s">
        <v>28</v>
      </c>
      <c r="B53" t="s">
        <v>82</v>
      </c>
      <c r="C53" t="s">
        <v>30</v>
      </c>
      <c r="D53" t="s">
        <v>22</v>
      </c>
      <c r="E53" t="s">
        <v>27</v>
      </c>
      <c r="F53" s="1" t="d">
        <v>2013-08-18</v>
      </c>
      <c r="G53">
        <v>918419539</v>
      </c>
      <c r="H53" s="1" t="d">
        <v>2013-09-18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3">
      <c r="A54" t="s">
        <v>71</v>
      </c>
      <c r="B54" t="s">
        <v>83</v>
      </c>
      <c r="C54" t="s">
        <v>21</v>
      </c>
      <c r="D54" t="s">
        <v>22</v>
      </c>
      <c r="E54" t="s">
        <v>35</v>
      </c>
      <c r="F54" s="1" t="d">
        <v>2013-03-25</v>
      </c>
      <c r="G54">
        <v>844530045</v>
      </c>
      <c r="H54" s="1" t="d">
        <v>2013-03-28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3">
      <c r="A55" t="s">
        <v>28</v>
      </c>
      <c r="B55" t="s">
        <v>84</v>
      </c>
      <c r="C55" t="s">
        <v>26</v>
      </c>
      <c r="D55" t="s">
        <v>17</v>
      </c>
      <c r="E55" t="s">
        <v>35</v>
      </c>
      <c r="F55" s="1" t="d">
        <v>2011-11-26</v>
      </c>
      <c r="G55">
        <v>441888415</v>
      </c>
      <c r="H55" s="1" t="d">
        <v>2012-01-07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3">
      <c r="A56" t="s">
        <v>28</v>
      </c>
      <c r="B56" t="s">
        <v>29</v>
      </c>
      <c r="C56" t="s">
        <v>30</v>
      </c>
      <c r="D56" t="s">
        <v>17</v>
      </c>
      <c r="E56" t="s">
        <v>18</v>
      </c>
      <c r="F56" s="1" t="d">
        <v>2013-09-17</v>
      </c>
      <c r="G56">
        <v>508980977</v>
      </c>
      <c r="H56" s="1" t="d">
        <v>2013-10-24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3">
      <c r="A57" t="s">
        <v>28</v>
      </c>
      <c r="B57" t="s">
        <v>85</v>
      </c>
      <c r="C57" t="s">
        <v>44</v>
      </c>
      <c r="D57" t="s">
        <v>22</v>
      </c>
      <c r="E57" t="s">
        <v>23</v>
      </c>
      <c r="F57" s="1" t="d">
        <v>2012-06-08</v>
      </c>
      <c r="G57">
        <v>114606559</v>
      </c>
      <c r="H57" s="1" t="d">
        <v>2012-06-27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3">
      <c r="A58" t="s">
        <v>14</v>
      </c>
      <c r="B58" t="s">
        <v>86</v>
      </c>
      <c r="C58" t="s">
        <v>44</v>
      </c>
      <c r="D58" t="s">
        <v>17</v>
      </c>
      <c r="E58" t="s">
        <v>23</v>
      </c>
      <c r="F58" s="1" t="d">
        <v>2010-06-30</v>
      </c>
      <c r="G58">
        <v>647876489</v>
      </c>
      <c r="H58" s="1" t="d">
        <v>2010-08-01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3">
      <c r="A59" t="s">
        <v>24</v>
      </c>
      <c r="B59" t="s">
        <v>87</v>
      </c>
      <c r="C59" t="s">
        <v>50</v>
      </c>
      <c r="D59" t="s">
        <v>17</v>
      </c>
      <c r="E59" t="s">
        <v>18</v>
      </c>
      <c r="F59" s="1" t="d">
        <v>2015-02-23</v>
      </c>
      <c r="G59">
        <v>868214595</v>
      </c>
      <c r="H59" s="1" t="d">
        <v>2015-03-02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3">
      <c r="A60" t="s">
        <v>24</v>
      </c>
      <c r="B60" t="s">
        <v>88</v>
      </c>
      <c r="C60" t="s">
        <v>34</v>
      </c>
      <c r="D60" t="s">
        <v>22</v>
      </c>
      <c r="E60" t="s">
        <v>27</v>
      </c>
      <c r="F60" s="1" t="d">
        <v>2012-01-05</v>
      </c>
      <c r="G60">
        <v>955357205</v>
      </c>
      <c r="H60" s="1" t="d">
        <v>2012-02-14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3">
      <c r="A61" t="s">
        <v>28</v>
      </c>
      <c r="B61" t="s">
        <v>69</v>
      </c>
      <c r="C61" t="s">
        <v>50</v>
      </c>
      <c r="D61" t="s">
        <v>17</v>
      </c>
      <c r="E61" t="s">
        <v>18</v>
      </c>
      <c r="F61" s="1" t="d">
        <v>2014-04-07</v>
      </c>
      <c r="G61">
        <v>259353148</v>
      </c>
      <c r="H61" s="1" t="d">
        <v>2014-04-19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3">
      <c r="A62" t="s">
        <v>14</v>
      </c>
      <c r="B62" t="s">
        <v>67</v>
      </c>
      <c r="C62" t="s">
        <v>21</v>
      </c>
      <c r="D62" t="s">
        <v>17</v>
      </c>
      <c r="E62" t="s">
        <v>18</v>
      </c>
      <c r="F62" s="1" t="d">
        <v>2013-06-09</v>
      </c>
      <c r="G62">
        <v>450563752</v>
      </c>
      <c r="H62" s="1" t="d">
        <v>2013-07-02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3">
      <c r="A63" t="s">
        <v>24</v>
      </c>
      <c r="B63" t="s">
        <v>89</v>
      </c>
      <c r="C63" t="s">
        <v>16</v>
      </c>
      <c r="D63" t="s">
        <v>22</v>
      </c>
      <c r="E63" t="s">
        <v>27</v>
      </c>
      <c r="F63" s="1" t="d">
        <v>2013-06-26</v>
      </c>
      <c r="G63">
        <v>569662845</v>
      </c>
      <c r="H63" s="1" t="d">
        <v>2013-07-01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3">
      <c r="A64" t="s">
        <v>28</v>
      </c>
      <c r="B64" t="s">
        <v>51</v>
      </c>
      <c r="C64" t="s">
        <v>26</v>
      </c>
      <c r="D64" t="s">
        <v>22</v>
      </c>
      <c r="E64" t="s">
        <v>35</v>
      </c>
      <c r="F64" s="1" t="d">
        <v>2011-11-07</v>
      </c>
      <c r="G64">
        <v>177636754</v>
      </c>
      <c r="H64" s="1" t="d">
        <v>2011-11-15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3">
      <c r="A65" t="s">
        <v>71</v>
      </c>
      <c r="B65" t="s">
        <v>90</v>
      </c>
      <c r="C65" t="s">
        <v>44</v>
      </c>
      <c r="D65" t="s">
        <v>17</v>
      </c>
      <c r="E65" t="s">
        <v>18</v>
      </c>
      <c r="F65" s="1" t="d">
        <v>2010-10-30</v>
      </c>
      <c r="G65">
        <v>705784308</v>
      </c>
      <c r="H65" s="1" t="d">
        <v>2010-11-17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3">
      <c r="A66" t="s">
        <v>19</v>
      </c>
      <c r="B66" t="s">
        <v>91</v>
      </c>
      <c r="C66" t="s">
        <v>50</v>
      </c>
      <c r="D66" t="s">
        <v>17</v>
      </c>
      <c r="E66" t="s">
        <v>18</v>
      </c>
      <c r="F66" s="1" t="d">
        <v>2013-10-13</v>
      </c>
      <c r="G66">
        <v>505716836</v>
      </c>
      <c r="H66" s="1" t="d">
        <v>2013-11-16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3">
      <c r="A67" t="s">
        <v>28</v>
      </c>
      <c r="B67" t="s">
        <v>31</v>
      </c>
      <c r="C67" t="s">
        <v>50</v>
      </c>
      <c r="D67" t="s">
        <v>17</v>
      </c>
      <c r="E67" t="s">
        <v>18</v>
      </c>
      <c r="F67" s="1" t="d">
        <v>2013-10-11</v>
      </c>
      <c r="G67">
        <v>699358165</v>
      </c>
      <c r="H67" s="1" t="d">
        <v>2013-11-25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3">
      <c r="A68" t="s">
        <v>28</v>
      </c>
      <c r="B68" t="s">
        <v>92</v>
      </c>
      <c r="C68" t="s">
        <v>39</v>
      </c>
      <c r="D68" t="s">
        <v>17</v>
      </c>
      <c r="E68" t="s">
        <v>27</v>
      </c>
      <c r="F68" s="1" t="d">
        <v>2012-07-08</v>
      </c>
      <c r="G68">
        <v>228944623</v>
      </c>
      <c r="H68" s="1" t="d">
        <v>2012-07-09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3">
      <c r="A69" t="s">
        <v>19</v>
      </c>
      <c r="B69" t="s">
        <v>93</v>
      </c>
      <c r="C69" t="s">
        <v>44</v>
      </c>
      <c r="D69" t="s">
        <v>17</v>
      </c>
      <c r="E69" t="s">
        <v>35</v>
      </c>
      <c r="F69" s="1" t="d">
        <v>2016-07-25</v>
      </c>
      <c r="G69">
        <v>807025039</v>
      </c>
      <c r="H69" s="1" t="d">
        <v>2016-09-07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3">
      <c r="A70" t="s">
        <v>24</v>
      </c>
      <c r="B70" t="s">
        <v>94</v>
      </c>
      <c r="C70" t="s">
        <v>26</v>
      </c>
      <c r="D70" t="s">
        <v>17</v>
      </c>
      <c r="E70" t="s">
        <v>18</v>
      </c>
      <c r="F70" s="1" t="d">
        <v>2010-10-24</v>
      </c>
      <c r="G70">
        <v>166460740</v>
      </c>
      <c r="H70" s="1" t="d">
        <v>2010-11-17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3">
      <c r="A71" t="s">
        <v>28</v>
      </c>
      <c r="B71" t="s">
        <v>95</v>
      </c>
      <c r="C71" t="s">
        <v>44</v>
      </c>
      <c r="D71" t="s">
        <v>17</v>
      </c>
      <c r="E71" t="s">
        <v>27</v>
      </c>
      <c r="F71" s="1" t="d">
        <v>2015-04-25</v>
      </c>
      <c r="G71">
        <v>610425555</v>
      </c>
      <c r="H71" s="1" t="d">
        <v>2015-05-28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3">
      <c r="A72" t="s">
        <v>41</v>
      </c>
      <c r="B72" t="s">
        <v>53</v>
      </c>
      <c r="C72" t="s">
        <v>26</v>
      </c>
      <c r="D72" t="s">
        <v>22</v>
      </c>
      <c r="E72" t="s">
        <v>35</v>
      </c>
      <c r="F72" s="1" t="d">
        <v>2013-04-23</v>
      </c>
      <c r="G72">
        <v>462405812</v>
      </c>
      <c r="H72" s="1" t="d">
        <v>2013-05-20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3">
      <c r="A73" t="s">
        <v>71</v>
      </c>
      <c r="B73" t="s">
        <v>90</v>
      </c>
      <c r="C73" t="s">
        <v>30</v>
      </c>
      <c r="D73" t="s">
        <v>22</v>
      </c>
      <c r="E73" t="s">
        <v>27</v>
      </c>
      <c r="F73" s="1" t="d">
        <v>2015-08-14</v>
      </c>
      <c r="G73">
        <v>816200339</v>
      </c>
      <c r="H73" s="1" t="d">
        <v>2015-09-30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3">
      <c r="A74" t="s">
        <v>28</v>
      </c>
      <c r="B74" t="s">
        <v>96</v>
      </c>
      <c r="C74" t="s">
        <v>52</v>
      </c>
      <c r="D74" t="s">
        <v>22</v>
      </c>
      <c r="E74" t="s">
        <v>23</v>
      </c>
      <c r="F74" s="1" t="d">
        <v>2011-05-26</v>
      </c>
      <c r="G74">
        <v>585920464</v>
      </c>
      <c r="H74" s="1" t="d">
        <v>2011-07-15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3">
      <c r="A75" t="s">
        <v>28</v>
      </c>
      <c r="B75" t="s">
        <v>69</v>
      </c>
      <c r="C75" t="s">
        <v>21</v>
      </c>
      <c r="D75" t="s">
        <v>22</v>
      </c>
      <c r="E75" t="s">
        <v>18</v>
      </c>
      <c r="F75" s="1" t="d">
        <v>2017-05-20</v>
      </c>
      <c r="G75">
        <v>555990016</v>
      </c>
      <c r="H75" s="1" t="d">
        <v>2017-06-17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3">
      <c r="A76" t="s">
        <v>71</v>
      </c>
      <c r="B76" t="s">
        <v>97</v>
      </c>
      <c r="C76" t="s">
        <v>50</v>
      </c>
      <c r="D76" t="s">
        <v>17</v>
      </c>
      <c r="E76" t="s">
        <v>27</v>
      </c>
      <c r="F76" s="1" t="d">
        <v>2013-07-05</v>
      </c>
      <c r="G76">
        <v>231145322</v>
      </c>
      <c r="H76" s="1" t="d">
        <v>2013-08-16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3">
      <c r="A77" t="s">
        <v>98</v>
      </c>
      <c r="B77" t="s">
        <v>99</v>
      </c>
      <c r="C77" t="s">
        <v>34</v>
      </c>
      <c r="D77" t="s">
        <v>17</v>
      </c>
      <c r="E77" t="s">
        <v>23</v>
      </c>
      <c r="F77" s="1" t="d">
        <v>2014-11-06</v>
      </c>
      <c r="G77">
        <v>986435210</v>
      </c>
      <c r="H77" s="1" t="d">
        <v>2014-12-12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3">
      <c r="A78" t="s">
        <v>14</v>
      </c>
      <c r="B78" t="s">
        <v>100</v>
      </c>
      <c r="C78" t="s">
        <v>52</v>
      </c>
      <c r="D78" t="s">
        <v>22</v>
      </c>
      <c r="E78" t="s">
        <v>23</v>
      </c>
      <c r="F78" s="1" t="d">
        <v>2014-10-28</v>
      </c>
      <c r="G78">
        <v>217221009</v>
      </c>
      <c r="H78" s="1" t="d">
        <v>2014-11-15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3">
      <c r="A79" t="s">
        <v>41</v>
      </c>
      <c r="B79" t="s">
        <v>101</v>
      </c>
      <c r="C79" t="s">
        <v>37</v>
      </c>
      <c r="D79" t="s">
        <v>17</v>
      </c>
      <c r="E79" t="s">
        <v>23</v>
      </c>
      <c r="F79" s="1" t="d">
        <v>2011-09-15</v>
      </c>
      <c r="G79">
        <v>789176547</v>
      </c>
      <c r="H79" s="1" t="d">
        <v>2011-10-23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3">
      <c r="A80" t="s">
        <v>24</v>
      </c>
      <c r="B80" t="s">
        <v>102</v>
      </c>
      <c r="C80" t="s">
        <v>16</v>
      </c>
      <c r="D80" t="s">
        <v>17</v>
      </c>
      <c r="E80" t="s">
        <v>18</v>
      </c>
      <c r="F80" s="1" t="d">
        <v>2012-05-29</v>
      </c>
      <c r="G80">
        <v>688288152</v>
      </c>
      <c r="H80" s="1" t="d">
        <v>2012-06-02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3">
      <c r="A81" t="s">
        <v>14</v>
      </c>
      <c r="B81" t="s">
        <v>103</v>
      </c>
      <c r="C81" t="s">
        <v>50</v>
      </c>
      <c r="D81" t="s">
        <v>22</v>
      </c>
      <c r="E81" t="s">
        <v>18</v>
      </c>
      <c r="F81" s="1" t="d">
        <v>2013-07-20</v>
      </c>
      <c r="G81">
        <v>670854651</v>
      </c>
      <c r="H81" s="1" t="d">
        <v>2013-08-07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3">
      <c r="A82" t="s">
        <v>24</v>
      </c>
      <c r="B82" t="s">
        <v>104</v>
      </c>
      <c r="C82" t="s">
        <v>34</v>
      </c>
      <c r="D82" t="s">
        <v>17</v>
      </c>
      <c r="E82" t="s">
        <v>27</v>
      </c>
      <c r="F82" s="1" t="d">
        <v>2012-10-21</v>
      </c>
      <c r="G82">
        <v>213487374</v>
      </c>
      <c r="H82" s="1" t="d">
        <v>2012-11-30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3">
      <c r="A83" t="s">
        <v>71</v>
      </c>
      <c r="B83" t="s">
        <v>105</v>
      </c>
      <c r="C83" t="s">
        <v>44</v>
      </c>
      <c r="D83" t="s">
        <v>22</v>
      </c>
      <c r="E83" t="s">
        <v>27</v>
      </c>
      <c r="F83" s="1" t="d">
        <v>2012-09-18</v>
      </c>
      <c r="G83">
        <v>663110148</v>
      </c>
      <c r="H83" s="1" t="d">
        <v>2012-10-08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3">
      <c r="A84" t="s">
        <v>71</v>
      </c>
      <c r="B84" t="s">
        <v>106</v>
      </c>
      <c r="C84" t="s">
        <v>50</v>
      </c>
      <c r="D84" t="s">
        <v>22</v>
      </c>
      <c r="E84" t="s">
        <v>18</v>
      </c>
      <c r="F84" s="1" t="d">
        <v>2016-11-15</v>
      </c>
      <c r="G84">
        <v>286959302</v>
      </c>
      <c r="H84" s="1" t="d">
        <v>2016-12-08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3">
      <c r="A85" t="s">
        <v>28</v>
      </c>
      <c r="B85" t="s">
        <v>107</v>
      </c>
      <c r="C85" t="s">
        <v>58</v>
      </c>
      <c r="D85" t="s">
        <v>22</v>
      </c>
      <c r="E85" t="s">
        <v>27</v>
      </c>
      <c r="F85" s="1" t="d">
        <v>2011-01-04</v>
      </c>
      <c r="G85">
        <v>122583663</v>
      </c>
      <c r="H85" s="1" t="d">
        <v>2011-01-05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3">
      <c r="A86" t="s">
        <v>28</v>
      </c>
      <c r="B86" t="s">
        <v>108</v>
      </c>
      <c r="C86" t="s">
        <v>37</v>
      </c>
      <c r="D86" t="s">
        <v>22</v>
      </c>
      <c r="E86" t="s">
        <v>27</v>
      </c>
      <c r="F86" s="1" t="d">
        <v>2012-03-18</v>
      </c>
      <c r="G86">
        <v>827844560</v>
      </c>
      <c r="H86" s="1" t="d">
        <v>2012-04-07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3">
      <c r="A87" t="s">
        <v>98</v>
      </c>
      <c r="B87" t="s">
        <v>99</v>
      </c>
      <c r="C87" t="s">
        <v>39</v>
      </c>
      <c r="D87" t="s">
        <v>17</v>
      </c>
      <c r="E87" t="s">
        <v>27</v>
      </c>
      <c r="F87" s="1" t="d">
        <v>2012-02-17</v>
      </c>
      <c r="G87">
        <v>430915820</v>
      </c>
      <c r="H87" s="1" t="d">
        <v>2012-03-20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3">
      <c r="A88" t="s">
        <v>28</v>
      </c>
      <c r="B88" t="s">
        <v>29</v>
      </c>
      <c r="C88" t="s">
        <v>52</v>
      </c>
      <c r="D88" t="s">
        <v>17</v>
      </c>
      <c r="E88" t="s">
        <v>23</v>
      </c>
      <c r="F88" s="1" t="d">
        <v>2011-01-16</v>
      </c>
      <c r="G88">
        <v>180283772</v>
      </c>
      <c r="H88" s="1" t="d">
        <v>2011-01-21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3">
      <c r="A89" t="s">
        <v>28</v>
      </c>
      <c r="B89" t="s">
        <v>64</v>
      </c>
      <c r="C89" t="s">
        <v>16</v>
      </c>
      <c r="D89" t="s">
        <v>17</v>
      </c>
      <c r="E89" t="s">
        <v>35</v>
      </c>
      <c r="F89" s="1" t="d">
        <v>2014-02-03</v>
      </c>
      <c r="G89">
        <v>494747245</v>
      </c>
      <c r="H89" s="1" t="d">
        <v>2014-03-20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3">
      <c r="A90" t="s">
        <v>71</v>
      </c>
      <c r="B90" t="s">
        <v>109</v>
      </c>
      <c r="C90" t="s">
        <v>30</v>
      </c>
      <c r="D90" t="s">
        <v>22</v>
      </c>
      <c r="E90" t="s">
        <v>35</v>
      </c>
      <c r="F90" s="1" t="d">
        <v>2012-04-30</v>
      </c>
      <c r="G90">
        <v>513417565</v>
      </c>
      <c r="H90" s="1" t="d">
        <v>2012-05-18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3">
      <c r="A91" t="s">
        <v>24</v>
      </c>
      <c r="B91" t="s">
        <v>110</v>
      </c>
      <c r="C91" t="s">
        <v>52</v>
      </c>
      <c r="D91" t="s">
        <v>17</v>
      </c>
      <c r="E91" t="s">
        <v>23</v>
      </c>
      <c r="F91" s="1" t="d">
        <v>2016-10-23</v>
      </c>
      <c r="G91">
        <v>345718562</v>
      </c>
      <c r="H91" s="1" t="d">
        <v>2016-11-25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3">
      <c r="A92" t="s">
        <v>28</v>
      </c>
      <c r="B92" t="s">
        <v>84</v>
      </c>
      <c r="C92" t="s">
        <v>26</v>
      </c>
      <c r="D92" t="s">
        <v>17</v>
      </c>
      <c r="E92" t="s">
        <v>18</v>
      </c>
      <c r="F92" s="1" t="d">
        <v>2016-12-06</v>
      </c>
      <c r="G92">
        <v>621386563</v>
      </c>
      <c r="H92" s="1" t="d">
        <v>2016-12-14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3">
      <c r="A93" t="s">
        <v>14</v>
      </c>
      <c r="B93" t="s">
        <v>67</v>
      </c>
      <c r="C93" t="s">
        <v>52</v>
      </c>
      <c r="D93" t="s">
        <v>17</v>
      </c>
      <c r="E93" t="s">
        <v>18</v>
      </c>
      <c r="F93" s="1" t="d">
        <v>2014-07-07</v>
      </c>
      <c r="G93">
        <v>240470397</v>
      </c>
      <c r="H93" s="1" t="d">
        <v>2014-07-11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3">
      <c r="A94" t="s">
        <v>71</v>
      </c>
      <c r="B94" t="s">
        <v>75</v>
      </c>
      <c r="C94" t="s">
        <v>26</v>
      </c>
      <c r="D94" t="s">
        <v>22</v>
      </c>
      <c r="E94" t="s">
        <v>35</v>
      </c>
      <c r="F94" s="1" t="d">
        <v>2012-06-13</v>
      </c>
      <c r="G94">
        <v>423331391</v>
      </c>
      <c r="H94" s="1" t="d">
        <v>2012-07-24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3">
      <c r="A95" t="s">
        <v>24</v>
      </c>
      <c r="B95" t="s">
        <v>111</v>
      </c>
      <c r="C95" t="s">
        <v>50</v>
      </c>
      <c r="D95" t="s">
        <v>22</v>
      </c>
      <c r="E95" t="s">
        <v>18</v>
      </c>
      <c r="F95" s="1" t="d">
        <v>2010-11-26</v>
      </c>
      <c r="G95">
        <v>660643374</v>
      </c>
      <c r="H95" s="1" t="d">
        <v>2010-12-25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3">
      <c r="A96" t="s">
        <v>19</v>
      </c>
      <c r="B96" t="s">
        <v>112</v>
      </c>
      <c r="C96" t="s">
        <v>52</v>
      </c>
      <c r="D96" t="s">
        <v>17</v>
      </c>
      <c r="E96" t="s">
        <v>23</v>
      </c>
      <c r="F96" s="1" t="d">
        <v>2011-02-08</v>
      </c>
      <c r="G96">
        <v>963392674</v>
      </c>
      <c r="H96" s="1" t="d">
        <v>2011-03-21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3">
      <c r="A97" t="s">
        <v>28</v>
      </c>
      <c r="B97" t="s">
        <v>63</v>
      </c>
      <c r="C97" t="s">
        <v>44</v>
      </c>
      <c r="D97" t="s">
        <v>22</v>
      </c>
      <c r="E97" t="s">
        <v>35</v>
      </c>
      <c r="F97" s="1" t="d">
        <v>2011-07-26</v>
      </c>
      <c r="G97">
        <v>512878119</v>
      </c>
      <c r="H97" s="1" t="d">
        <v>2011-09-03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3">
      <c r="A98" t="s">
        <v>41</v>
      </c>
      <c r="B98" t="s">
        <v>113</v>
      </c>
      <c r="C98" t="s">
        <v>30</v>
      </c>
      <c r="D98" t="s">
        <v>17</v>
      </c>
      <c r="E98" t="s">
        <v>27</v>
      </c>
      <c r="F98" s="1" t="d">
        <v>2011-11-11</v>
      </c>
      <c r="G98">
        <v>810711038</v>
      </c>
      <c r="H98" s="1" t="d">
        <v>2011-12-28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3">
      <c r="A99" t="s">
        <v>28</v>
      </c>
      <c r="B99" t="s">
        <v>84</v>
      </c>
      <c r="C99" t="s">
        <v>37</v>
      </c>
      <c r="D99" t="s">
        <v>17</v>
      </c>
      <c r="E99" t="s">
        <v>23</v>
      </c>
      <c r="F99" s="1" t="d">
        <v>2016-06-01</v>
      </c>
      <c r="G99">
        <v>728815257</v>
      </c>
      <c r="H99" s="1" t="d">
        <v>2016-06-29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3">
      <c r="A100" t="s">
        <v>98</v>
      </c>
      <c r="B100" t="s">
        <v>99</v>
      </c>
      <c r="C100" t="s">
        <v>39</v>
      </c>
      <c r="D100" t="s">
        <v>17</v>
      </c>
      <c r="E100" t="s">
        <v>35</v>
      </c>
      <c r="F100" s="1" t="d">
        <v>2015-07-30</v>
      </c>
      <c r="G100">
        <v>559427106</v>
      </c>
      <c r="H100" s="1" t="d">
        <v>2015-08-08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3">
      <c r="A101" t="s">
        <v>28</v>
      </c>
      <c r="B101" t="s">
        <v>114</v>
      </c>
      <c r="C101" t="s">
        <v>34</v>
      </c>
      <c r="D101" t="s">
        <v>17</v>
      </c>
      <c r="E101" t="s">
        <v>27</v>
      </c>
      <c r="F101" s="1" t="d">
        <v>2012-02-10</v>
      </c>
      <c r="G101">
        <v>665095412</v>
      </c>
      <c r="H101" s="1" t="d">
        <v>2012-02-15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  <headerFooter alignWithMargins="0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26A0-EC8B-41F5-B368-81E8E7512F55}">
  <dimension ref="A1"/>
  <sheetViews>
    <sheetView showGridLines="0" tabSelected="1" workbookViewId="0">
      <selection activeCell="T31" sqref="T31"/>
    </sheetView>
  </sheetViews>
  <sheetFormatPr defaultRowHeight="14.4" x14ac:dyDescent="0.3"/>
  <cols>
    <col min="1" max="16384" width="8.88671875" style="18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Sheet7</vt:lpstr>
      <vt:lpstr>Sheet3</vt:lpstr>
      <vt:lpstr>Sheet4</vt:lpstr>
      <vt:lpstr>Sheet5</vt:lpstr>
      <vt:lpstr>Sheet6</vt:lpstr>
      <vt:lpstr>Sample_Sales Records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harisankar k</cp:lastModifiedBy>
  <cp:lastPrinted>2021-07-08T15:22:21Z</cp:lastPrinted>
  <dcterms:created xsi:type="dcterms:W3CDTF">2020-01-07T09:43:14Z</dcterms:created>
  <dcterms:modified xsi:type="dcterms:W3CDTF">2021-07-08T15:33:48Z</dcterms:modified>
</cp:coreProperties>
</file>