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arish_Bandamravuri\Downloads\"/>
    </mc:Choice>
  </mc:AlternateContent>
  <xr:revisionPtr revIDLastSave="0" documentId="13_ncr:1_{13C6D6D4-75B4-47C7-B987-FF3F7DDEFD3E}" xr6:coauthVersionLast="47" xr6:coauthVersionMax="47" xr10:uidLastSave="{00000000-0000-0000-0000-000000000000}"/>
  <bookViews>
    <workbookView xWindow="-110" yWindow="-110" windowWidth="19420" windowHeight="10420" firstSheet="1" activeTab="1" xr2:uid="{08D1972A-41B8-EC4E-A08C-5ADAEE548E24}"/>
  </bookViews>
  <sheets>
    <sheet name="Response Template" sheetId="2" r:id="rId1"/>
    <sheet name="Question Bank" sheetId="4" r:id="rId2"/>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2" l="1"/>
  <c r="E23" i="2"/>
  <c r="E15" i="2"/>
  <c r="I16" i="2"/>
  <c r="I15" i="2"/>
  <c r="I14" i="2"/>
  <c r="I13" i="2"/>
  <c r="I12" i="2"/>
  <c r="I11" i="2"/>
  <c r="I10" i="2"/>
  <c r="E7" i="2"/>
  <c r="I6" i="2"/>
  <c r="I4" i="2"/>
  <c r="I3" i="2"/>
  <c r="E2" i="2"/>
  <c r="G7" i="2" l="1"/>
</calcChain>
</file>

<file path=xl/sharedStrings.xml><?xml version="1.0" encoding="utf-8"?>
<sst xmlns="http://schemas.openxmlformats.org/spreadsheetml/2006/main" count="268" uniqueCount="231">
  <si>
    <t>Assessment Topics</t>
  </si>
  <si>
    <t>Must Assess or Optional</t>
  </si>
  <si>
    <t>Duration</t>
  </si>
  <si>
    <t>Applicable To</t>
  </si>
  <si>
    <t>Rating Scale(1-5)</t>
  </si>
  <si>
    <t>Score Card</t>
  </si>
  <si>
    <t>Rating</t>
  </si>
  <si>
    <t>Java Basics</t>
  </si>
  <si>
    <t>Mandatory</t>
  </si>
  <si>
    <t>5 Mins</t>
  </si>
  <si>
    <t>All</t>
  </si>
  <si>
    <t>Mandatory Skills</t>
  </si>
  <si>
    <t>None</t>
  </si>
  <si>
    <t>Data Collections</t>
  </si>
  <si>
    <t>Novice</t>
  </si>
  <si>
    <t>Inheritance, Encapsulation &amp; Polymorphism</t>
  </si>
  <si>
    <t>Hygiene Skills</t>
  </si>
  <si>
    <t>Intermediate</t>
  </si>
  <si>
    <t>Solid Principles &amp; Java 8</t>
  </si>
  <si>
    <t>Coding Skills</t>
  </si>
  <si>
    <t>Advanced</t>
  </si>
  <si>
    <t>Array &amp; Lists</t>
  </si>
  <si>
    <t>Advanced Java</t>
  </si>
  <si>
    <t>Expert</t>
  </si>
  <si>
    <t>Hygiene</t>
  </si>
  <si>
    <t>Problem Solving</t>
  </si>
  <si>
    <t>Clean Code</t>
  </si>
  <si>
    <t>Specific Skills</t>
  </si>
  <si>
    <t>Code Review</t>
  </si>
  <si>
    <t>Spring Framework</t>
  </si>
  <si>
    <t>Overall Rating</t>
  </si>
  <si>
    <t>Maven, GIT &amp; Continuous Integration</t>
  </si>
  <si>
    <t>Multithreading</t>
  </si>
  <si>
    <t>Ready for Project Interview</t>
  </si>
  <si>
    <t>Coding Standards - SOLID Priniciple, Code Coverage, Code Smells, Sonar</t>
  </si>
  <si>
    <t>Design Patterns</t>
  </si>
  <si>
    <t>Needs Incubation</t>
  </si>
  <si>
    <t>Testing Techniques</t>
  </si>
  <si>
    <t>AWS Cloud</t>
  </si>
  <si>
    <t>Coding Skills - Reading &amp; Writing Code</t>
  </si>
  <si>
    <t>Microservices</t>
  </si>
  <si>
    <t>FullStack</t>
  </si>
  <si>
    <t>Lambdas</t>
  </si>
  <si>
    <t>DS ALGO</t>
  </si>
  <si>
    <t>Data structures</t>
  </si>
  <si>
    <t>Streams</t>
  </si>
  <si>
    <t>SQL, JPA &amp; Hibernate</t>
  </si>
  <si>
    <t>Security &amp; Performance, NFRs</t>
  </si>
  <si>
    <t>Rest API Development</t>
  </si>
  <si>
    <t>Multithreading, I/O &amp; File Handling</t>
  </si>
  <si>
    <t>Optional</t>
  </si>
  <si>
    <t>Spring Framework - Spring Boot, Spring Cloud</t>
  </si>
  <si>
    <t>Spring Boot</t>
  </si>
  <si>
    <t>Spring Cloud</t>
  </si>
  <si>
    <t>Spring Security</t>
  </si>
  <si>
    <t>Exception Handling in Spring</t>
  </si>
  <si>
    <t>Only Leads,  subject to good in mandatory topics</t>
  </si>
  <si>
    <t>D3, D4+</t>
  </si>
  <si>
    <t>Specific profiles,  subject to good in mandatory topics</t>
  </si>
  <si>
    <t>Specific Profiles</t>
  </si>
  <si>
    <t>Full Stack</t>
  </si>
  <si>
    <t>Core Java &amp; Java 8</t>
  </si>
  <si>
    <t>SOLID Principles</t>
  </si>
  <si>
    <t>Basic coding design principles</t>
  </si>
  <si>
    <t>Default and Static method in interface</t>
  </si>
  <si>
    <t>Describe Interface, abstract class differences and preferable scenarios</t>
  </si>
  <si>
    <t>Describe Java Class Loader uses and types</t>
  </si>
  <si>
    <t>Difference between intermediate and terminal operations</t>
  </si>
  <si>
    <t>Difference between StringBuffer and StringBuilder</t>
  </si>
  <si>
    <t>Equals and hash code contract</t>
  </si>
  <si>
    <t>Functional Interfaces: Predicate, Function, Custom Functional Interfaces</t>
  </si>
  <si>
    <t>Logging</t>
  </si>
  <si>
    <t>Exception Handling</t>
  </si>
  <si>
    <t>String class</t>
  </si>
  <si>
    <t>Tell something about Multiple inheritance and its Java support</t>
  </si>
  <si>
    <t>Uses of volatile and transient keyword?</t>
  </si>
  <si>
    <t>Using a code ask about method overriding?</t>
  </si>
  <si>
    <t>What are stateful operations in java8</t>
  </si>
  <si>
    <t>What is Functional Interface with usage.</t>
  </si>
  <si>
    <t>What is marker interface?</t>
  </si>
  <si>
    <t>What is the difference between String and String Buffer?</t>
  </si>
  <si>
    <t>Why Java8 introduced Default method, Collection vs Stream, intermediate and terminal operations.</t>
  </si>
  <si>
    <t>Why String type is immutable</t>
  </si>
  <si>
    <t>Can we create constructor and create object of Abstract Class?</t>
  </si>
  <si>
    <t>Can we place Constructor, static methods in Abstract class</t>
  </si>
  <si>
    <t>Can null pointers handling be improved in Java</t>
  </si>
  <si>
    <t>Collections</t>
  </si>
  <si>
    <t>Collections (HashMap, ConcurrentHashMap)</t>
  </si>
  <si>
    <t>What is collection and streams?</t>
  </si>
  <si>
    <t>How to create custom class as a key in hashmap?</t>
  </si>
  <si>
    <t>Difference between HashMap, HashTable and TreeMap. And follow-up HashMap, TreeMap questions</t>
  </si>
  <si>
    <t>Difference between map and flatmap.</t>
  </si>
  <si>
    <t>Static, HashMap, concurrency, Spring stereotype collections, Optional</t>
  </si>
  <si>
    <t>Difference between comparator and comparable.</t>
  </si>
  <si>
    <t>Multi threading</t>
  </si>
  <si>
    <t>Immutability, Serialization</t>
  </si>
  <si>
    <t>Streams: basic, Filter, Map</t>
  </si>
  <si>
    <t>Algorithms</t>
  </si>
  <si>
    <t>Time complexity (Binary Search, few sorting algorithms)</t>
  </si>
  <si>
    <t>Lambda</t>
  </si>
  <si>
    <t>Database &amp; SQL</t>
  </si>
  <si>
    <t>write SQL query to retrieve 3rd highest salary</t>
  </si>
  <si>
    <t>Isolation level and Transaction properties</t>
  </si>
  <si>
    <t>ORM: Hibernate, JPA: What are they and how they works?</t>
  </si>
  <si>
    <t>How to build a custom query in Hibernate?</t>
  </si>
  <si>
    <t>Functions vs procedures</t>
  </si>
  <si>
    <t>Code Quality</t>
  </si>
  <si>
    <t>Putty/WinSCP, Unix/Linux Commands</t>
  </si>
  <si>
    <t>SONAR Dashboard with Quality Gates</t>
  </si>
  <si>
    <t>GIT Flow for Dev./ GIT commands (Especially Merge/Rebase/Pull)</t>
  </si>
  <si>
    <t>Maven, Gradle</t>
  </si>
  <si>
    <t>Jenkins Pipeline</t>
  </si>
  <si>
    <t>JACOCO, SOLID</t>
  </si>
  <si>
    <t>What is Mockito?</t>
  </si>
  <si>
    <t>How Mockito works?</t>
  </si>
  <si>
    <t>Code Smells (Speculative Generality, Duplicate Code, Lazy Class, Data Class, Dead Code….. )</t>
  </si>
  <si>
    <t>Increasing / Decreasing Code Coverage  (Integration Tests / Unit Tests)</t>
  </si>
  <si>
    <t>Code Complexities (Cognitive / Cyclometic)</t>
  </si>
  <si>
    <t>Mock Frameworks and its Know how</t>
  </si>
  <si>
    <t>Provide output of given program</t>
  </si>
  <si>
    <t>Write java8 code for given program</t>
  </si>
  <si>
    <t>Java Program To Reverse Each Word Of A String</t>
  </si>
  <si>
    <t>Given a list of integers, find out all the even numbers exists in the list using stream function</t>
  </si>
  <si>
    <t>Write a java program to find 2nd highest salary without using sorting algorithm</t>
  </si>
  <si>
    <t>Sort the list</t>
  </si>
  <si>
    <t>What will be output of System.out.println</t>
  </si>
  <si>
    <t>Is the code legal? If yes, predict the output.</t>
  </si>
  <si>
    <t>List.of(1,2,3,4): find the sum of square of even numbers using java 8 streams</t>
  </si>
  <si>
    <t>Code snippet has been given for method overloading, overriding, constructor, Exception handling.</t>
  </si>
  <si>
    <t xml:space="preserve">What do you think the value of the following expression would be, and why? 
Type t  = Integer.valueOf(1).equals(Long.valueOf(1)) </t>
  </si>
  <si>
    <t>Can you write a method to filter words in an array : [Akash,Suhana, SUHANA, Nitesh, Jay] with names  in all capital letters</t>
  </si>
  <si>
    <t>Spring Core</t>
  </si>
  <si>
    <t>Spring Framework  - IOC –INVERSION OF CONTOL</t>
  </si>
  <si>
    <t>Dependency Injection in spring</t>
  </si>
  <si>
    <t>Circular Dependency issue</t>
  </si>
  <si>
    <t>Spring JPA</t>
  </si>
  <si>
    <t>JDBC/ Connection pools</t>
  </si>
  <si>
    <t>Spring Contract</t>
  </si>
  <si>
    <t>Spring MVC</t>
  </si>
  <si>
    <t>Explain @Controller</t>
  </si>
  <si>
    <t>How do we create different repositories/controllers ?</t>
  </si>
  <si>
    <t>Difference between @Service and @Repository?</t>
  </si>
  <si>
    <t>How do you configure Log4J?</t>
  </si>
  <si>
    <t>Bean Scope</t>
  </si>
  <si>
    <t>How to disable auto configuration for specific scenario</t>
  </si>
  <si>
    <t>Spring exception Handling</t>
  </si>
  <si>
    <t>Difference between @RestController and @Controller</t>
  </si>
  <si>
    <t>How to handle exception?</t>
  </si>
  <si>
    <t>PCF Apps</t>
  </si>
  <si>
    <t>Spring Profile</t>
  </si>
  <si>
    <t>FeignClient / HTTP Client / RESTTemplate</t>
  </si>
  <si>
    <t>Jbehave / Cucumber, Karate</t>
  </si>
  <si>
    <t>Chassis</t>
  </si>
  <si>
    <t>XML/XSD/JSON</t>
  </si>
  <si>
    <t>Spring Boot &amp; Microservices</t>
  </si>
  <si>
    <t>How do you read properties file in a spring boot app?</t>
  </si>
  <si>
    <t>How to handle exceptions in springboot application?</t>
  </si>
  <si>
    <t>Why do we need Spring Boot?</t>
  </si>
  <si>
    <t>What is the significance of @SpringBootApplication annotation</t>
  </si>
  <si>
    <t>How multiple microservices communicate with each other</t>
  </si>
  <si>
    <t>How do you make sure to not impact consumer service if provider service is down? - Circuit breaker</t>
  </si>
  <si>
    <t>How do you release changes in API contract without affecting existing consumers? - Versioning</t>
  </si>
  <si>
    <t>How can we implement communication between asynchronous services? - Async Messaging e.g. Kafka</t>
  </si>
  <si>
    <t>Communication between microservices - FeignClient, RestTemplate, WebClient etc</t>
  </si>
  <si>
    <t>Istio / Envoy</t>
  </si>
  <si>
    <t>yaml</t>
  </si>
  <si>
    <t>Microservice architecture</t>
  </si>
  <si>
    <t>Scenario based questions for Microservice</t>
  </si>
  <si>
    <t>Hexagonal architecture</t>
  </si>
  <si>
    <t>Spring Cloud Config</t>
  </si>
  <si>
    <t>What is config server and how do we configure it?</t>
  </si>
  <si>
    <t>What is role of eureka server and how you are going to configure that server?</t>
  </si>
  <si>
    <t>In which part of the system do we introduce load balancing? - API Gateway</t>
  </si>
  <si>
    <t>What patterns do you use for Distributed transactions? - SAGA</t>
  </si>
  <si>
    <t>What is circuit breaker pattern?</t>
  </si>
  <si>
    <t>How do you maintain logs in microservices? - Zipkin, sleuth</t>
  </si>
  <si>
    <t>More questions related to discovery server, API gateway</t>
  </si>
  <si>
    <t>What is use of zuul proxy?</t>
  </si>
  <si>
    <t>How do you get details of running microservices? - Actuator</t>
  </si>
  <si>
    <t>How to setup and execute auto-config?</t>
  </si>
  <si>
    <t>Basic docker commands</t>
  </si>
  <si>
    <t>How would you containerize if you are not using docker?</t>
  </si>
  <si>
    <t>Docker</t>
  </si>
  <si>
    <t>Kubernetes / Openshift</t>
  </si>
  <si>
    <t>REST API</t>
  </si>
  <si>
    <t>What are the core components of HTTP Request and Response</t>
  </si>
  <si>
    <t>Naming conventions, HTTP Methods, HTTP Response Codes</t>
  </si>
  <si>
    <t>Request mapping and get mapping</t>
  </si>
  <si>
    <t>Other REST follow up questions on response codes, safe methods and etc</t>
  </si>
  <si>
    <t>FrontEnd Skills</t>
  </si>
  <si>
    <t>Micro Front Ends</t>
  </si>
  <si>
    <t>Angular</t>
  </si>
  <si>
    <t>What are MFE components?</t>
  </si>
  <si>
    <t>If there is a drop down, how would you debug a value inside it?</t>
  </si>
  <si>
    <t xml:space="preserve">Typescript Basics </t>
  </si>
  <si>
    <t>HTML, JS, CSS</t>
  </si>
  <si>
    <t>Component Interaction, lifecycle hooks</t>
  </si>
  <si>
    <t>Directives, Popes &amp; Services</t>
  </si>
  <si>
    <t xml:space="preserve">RxJS Basics,NgModule &amp; DI </t>
  </si>
  <si>
    <t xml:space="preserve">Component structure </t>
  </si>
  <si>
    <t xml:space="preserve">Change detection </t>
  </si>
  <si>
    <t>Dynamic component, component nesting</t>
  </si>
  <si>
    <t>Forms, HTTP, Routing</t>
  </si>
  <si>
    <t>Animations</t>
  </si>
  <si>
    <t>Internationalization</t>
  </si>
  <si>
    <t>Ngrx, State Management</t>
  </si>
  <si>
    <t>Server Side Rendering</t>
  </si>
  <si>
    <t>Questions related to Object oriented nature of JS</t>
  </si>
  <si>
    <t>Questions related to Array manipulations</t>
  </si>
  <si>
    <t>Questions related to performance optimizations</t>
  </si>
  <si>
    <t>Design Patterns - UI</t>
  </si>
  <si>
    <t>Are you aware of TDD in React?</t>
  </si>
  <si>
    <t>What testing framework have you used or are experienced with?</t>
  </si>
  <si>
    <t>Can you write one test case?</t>
  </si>
  <si>
    <t>Design Patterns - Java</t>
  </si>
  <si>
    <t>Domain Driven Design</t>
  </si>
  <si>
    <t>Design patterns: Adaptor, Factory, AbstractFactory, Singleton (with implementation)</t>
  </si>
  <si>
    <t>What is difference between @Mock and @InjectMock annotations?</t>
  </si>
  <si>
    <t>Design patterns, Saga, CQRA, Decomposer</t>
  </si>
  <si>
    <t>Micro service patterns (Decompose, Strangler, Saga, Event sourcing, CQRS, Tx Messaging…)</t>
  </si>
  <si>
    <t>Security and Performance</t>
  </si>
  <si>
    <t>OWASP Standards</t>
  </si>
  <si>
    <t>Security (Encryption / Decryption, Hash)</t>
  </si>
  <si>
    <t>Oauth / Open ID Connect / Forgerock</t>
  </si>
  <si>
    <t>JOSE / JWT, TLS</t>
  </si>
  <si>
    <t>Cert Pinning</t>
  </si>
  <si>
    <t>Caching / Performance tuning</t>
  </si>
  <si>
    <t>resources</t>
  </si>
  <si>
    <t xml:space="preserve">https://www.youtube.com/watch?v=-zRp8xMvO_M </t>
  </si>
  <si>
    <t xml:space="preserve">https://dzone.com/articles/working-with-hashcode-and-equals-in-java </t>
  </si>
  <si>
    <t>The String is immutable in Java because of the security, synchronization and concurrency, caching, and class loading. The reason of making string final is to destroy the immutability and to not allow others to extend it. The String objects are cached in the String pool, and it makes the String immutable.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</si>
</sst>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b/>
      <sz val="16"/>
      <color theme="0"/>
      <name val="Calibri"/>
      <family val="2"/>
      <scheme val="minor"/>
    </font>
    <font>
      <b/>
      <sz val="14"/>
      <color theme="0"/>
      <name val="Calibri"/>
      <family val="2"/>
      <scheme val="minor"/>
    </font>
    <font>
      <b/>
      <sz val="12"/>
      <color theme="1"/>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0" fillId="0" borderId="1" xfId="0" applyBorder="1"/>
    <xf numFmtId="0" fontId="0" fillId="0" borderId="1" xfId="0" applyBorder="1" applyAlignment="1">
      <alignment horizontal="left" indent="3"/>
    </xf>
    <xf numFmtId="0" fontId="0" fillId="0" borderId="1" xfId="0" applyBorder="1" applyAlignment="1">
      <alignment horizontal="left" wrapText="1" indent="3"/>
    </xf>
    <xf numFmtId="0" fontId="0" fillId="2" borderId="1" xfId="0" applyFill="1" applyBorder="1" applyAlignment="1">
      <alignment horizontal="left" indent="3"/>
    </xf>
    <xf numFmtId="0" fontId="0" fillId="2" borderId="1" xfId="0" applyFill="1" applyBorder="1"/>
    <xf numFmtId="0" fontId="1" fillId="4" borderId="1" xfId="0" applyFont="1" applyFill="1" applyBorder="1"/>
    <xf numFmtId="0" fontId="0" fillId="5" borderId="1" xfId="0" applyFill="1" applyBorder="1"/>
    <xf numFmtId="0" fontId="0" fillId="0" borderId="1" xfId="0" applyBorder="1" applyAlignment="1">
      <alignment horizontal="center"/>
    </xf>
    <xf numFmtId="0" fontId="0" fillId="0" borderId="0" xfId="0" applyAlignment="1">
      <alignment horizontal="center"/>
    </xf>
    <xf numFmtId="0" fontId="1" fillId="6" borderId="1" xfId="0" applyFont="1" applyFill="1" applyBorder="1"/>
    <xf numFmtId="164" fontId="0" fillId="0" borderId="1" xfId="0" applyNumberFormat="1" applyBorder="1" applyAlignment="1">
      <alignment horizontal="center"/>
    </xf>
    <xf numFmtId="0" fontId="3" fillId="0" borderId="1" xfId="0" applyFont="1" applyBorder="1"/>
    <xf numFmtId="0" fontId="0" fillId="0" borderId="2" xfId="0" applyBorder="1"/>
    <xf numFmtId="0" fontId="0" fillId="0" borderId="2" xfId="0" applyBorder="1" applyAlignment="1">
      <alignment wrapText="1"/>
    </xf>
    <xf numFmtId="0" fontId="5" fillId="0" borderId="2" xfId="0" applyFont="1" applyBorder="1" applyAlignment="1">
      <alignment wrapText="1"/>
    </xf>
    <xf numFmtId="0" fontId="4" fillId="0" borderId="2" xfId="0" applyFont="1" applyBorder="1"/>
    <xf numFmtId="0" fontId="6" fillId="0" borderId="1" xfId="1" applyBorder="1"/>
    <xf numFmtId="0" fontId="6" fillId="0" borderId="1" xfId="1" applyBorder="1" applyAlignment="1">
      <alignment horizontal="right"/>
    </xf>
    <xf numFmtId="0" fontId="0" fillId="0" borderId="1" xfId="0" applyBorder="1" applyAlignment="1">
      <alignment horizontal="left"/>
    </xf>
    <xf numFmtId="0" fontId="0" fillId="0" borderId="1" xfId="0"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zone.com/articles/working-with-hashcode-and-equals-in-java" TargetMode="External"/><Relationship Id="rId1" Type="http://schemas.openxmlformats.org/officeDocument/2006/relationships/hyperlink" Target="https://www.youtube.com/watch?v=-zRp8xMvO_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9D5E9-AC75-0D4D-B02E-4665D3A0F386}">
  <dimension ref="A1:L36"/>
  <sheetViews>
    <sheetView workbookViewId="0">
      <selection activeCell="A3" sqref="A3"/>
    </sheetView>
  </sheetViews>
  <sheetFormatPr defaultColWidth="10.58203125" defaultRowHeight="15.5" x14ac:dyDescent="0.35"/>
  <cols>
    <col min="1" max="1" width="64.5" customWidth="1"/>
    <col min="2" max="2" width="56" customWidth="1"/>
    <col min="3" max="3" width="11.33203125" bestFit="1" customWidth="1"/>
    <col min="4" max="4" width="16.83203125" bestFit="1" customWidth="1"/>
    <col min="5" max="5" width="20.33203125" bestFit="1" customWidth="1"/>
    <col min="6" max="6" width="5.83203125" customWidth="1"/>
    <col min="9" max="9" width="14.83203125" style="9" customWidth="1"/>
    <col min="11" max="11" width="3.58203125" style="9" customWidth="1"/>
    <col min="12" max="12" width="23.58203125" bestFit="1" customWidth="1"/>
  </cols>
  <sheetData>
    <row r="1" spans="1:12" ht="21" x14ac:dyDescent="0.5">
      <c r="A1" s="6" t="s">
        <v>0</v>
      </c>
      <c r="B1" s="6" t="s">
        <v>1</v>
      </c>
      <c r="C1" s="6" t="s">
        <v>2</v>
      </c>
      <c r="D1" s="6" t="s">
        <v>3</v>
      </c>
      <c r="E1" s="6" t="s">
        <v>4</v>
      </c>
      <c r="G1" s="21" t="s">
        <v>5</v>
      </c>
      <c r="H1" s="22"/>
      <c r="I1" s="23"/>
      <c r="K1" s="32" t="s">
        <v>6</v>
      </c>
      <c r="L1" s="32"/>
    </row>
    <row r="2" spans="1:12" ht="18.5" x14ac:dyDescent="0.45">
      <c r="A2" s="7" t="s">
        <v>7</v>
      </c>
      <c r="B2" s="7" t="s">
        <v>8</v>
      </c>
      <c r="C2" s="7" t="s">
        <v>9</v>
      </c>
      <c r="D2" s="7" t="s">
        <v>10</v>
      </c>
      <c r="E2" s="7" t="str">
        <f>IF(SUM(E3:E6)=0,"Not Evaluated",AVERAGE(E3:E6))</f>
        <v>Not Evaluated</v>
      </c>
      <c r="G2" s="24" t="s">
        <v>11</v>
      </c>
      <c r="H2" s="25"/>
      <c r="I2" s="26"/>
      <c r="K2" s="8">
        <v>1</v>
      </c>
      <c r="L2" s="1" t="s">
        <v>12</v>
      </c>
    </row>
    <row r="3" spans="1:12" x14ac:dyDescent="0.35">
      <c r="A3" s="4" t="s">
        <v>13</v>
      </c>
      <c r="B3" s="4"/>
      <c r="C3" s="4"/>
      <c r="D3" s="4"/>
      <c r="E3" s="5"/>
      <c r="G3" s="20" t="s">
        <v>7</v>
      </c>
      <c r="H3" s="20"/>
      <c r="I3" s="11" t="str">
        <f>IF(SUM(E3:E6)=0,"Not Evaluated",AVERAGE(E3:E6))</f>
        <v>Not Evaluated</v>
      </c>
      <c r="K3" s="8">
        <v>2</v>
      </c>
      <c r="L3" s="1" t="s">
        <v>14</v>
      </c>
    </row>
    <row r="4" spans="1:12" x14ac:dyDescent="0.35">
      <c r="A4" s="4" t="s">
        <v>15</v>
      </c>
      <c r="B4" s="4"/>
      <c r="C4" s="4"/>
      <c r="D4" s="4"/>
      <c r="E4" s="5"/>
      <c r="G4" s="20" t="s">
        <v>16</v>
      </c>
      <c r="H4" s="20"/>
      <c r="I4" s="11" t="str">
        <f>IF(SUM(E8:E13)=0,"Not Evaluated",AVERAGE(E8:E13))</f>
        <v>Not Evaluated</v>
      </c>
      <c r="K4" s="8">
        <v>3</v>
      </c>
      <c r="L4" s="1" t="s">
        <v>17</v>
      </c>
    </row>
    <row r="5" spans="1:12" x14ac:dyDescent="0.35">
      <c r="A5" s="4" t="s">
        <v>18</v>
      </c>
      <c r="B5" s="4"/>
      <c r="C5" s="4"/>
      <c r="D5" s="4"/>
      <c r="E5" s="5"/>
      <c r="G5" s="27" t="s">
        <v>19</v>
      </c>
      <c r="H5" s="28"/>
      <c r="I5" s="11" t="str">
        <f>IF(E14=0,"Not Evaluated",E14)</f>
        <v>Not Evaluated</v>
      </c>
      <c r="K5" s="8">
        <v>4</v>
      </c>
      <c r="L5" s="1" t="s">
        <v>20</v>
      </c>
    </row>
    <row r="6" spans="1:12" x14ac:dyDescent="0.35">
      <c r="A6" s="4" t="s">
        <v>21</v>
      </c>
      <c r="B6" s="4"/>
      <c r="C6" s="4"/>
      <c r="D6" s="4"/>
      <c r="E6" s="5"/>
      <c r="G6" s="27" t="s">
        <v>22</v>
      </c>
      <c r="H6" s="28"/>
      <c r="I6" s="11" t="str">
        <f>IF(SUM(E16:E21)=0,"Not Evaluated",AVERAGE(E16:E21))</f>
        <v>Not Evaluated</v>
      </c>
      <c r="K6" s="8">
        <v>5</v>
      </c>
      <c r="L6" s="1" t="s">
        <v>23</v>
      </c>
    </row>
    <row r="7" spans="1:12" ht="21" x14ac:dyDescent="0.5">
      <c r="A7" s="7" t="s">
        <v>24</v>
      </c>
      <c r="B7" s="7" t="s">
        <v>8</v>
      </c>
      <c r="C7" s="7" t="s">
        <v>9</v>
      </c>
      <c r="D7" s="7" t="s">
        <v>10</v>
      </c>
      <c r="E7" s="7" t="str">
        <f>IF(SUM(E8:E13)=0,"Not Evaluated",AVERAGE(E8:E13))</f>
        <v>Not Evaluated</v>
      </c>
      <c r="G7" s="29" t="str">
        <f>IF(SUM(E3:E21)=0,"Not Evaluated",_xlfn.CONCAT("Mandatory Skills Score: ", ROUND(AVERAGE(E3:E21),1)))</f>
        <v>Not Evaluated</v>
      </c>
      <c r="H7" s="30"/>
      <c r="I7" s="31"/>
    </row>
    <row r="8" spans="1:12" x14ac:dyDescent="0.35">
      <c r="A8" s="2" t="s">
        <v>25</v>
      </c>
      <c r="B8" s="2"/>
      <c r="C8" s="2"/>
      <c r="D8" s="2"/>
      <c r="E8" s="5"/>
    </row>
    <row r="9" spans="1:12" ht="18.5" x14ac:dyDescent="0.45">
      <c r="A9" s="2" t="s">
        <v>26</v>
      </c>
      <c r="B9" s="2"/>
      <c r="C9" s="2"/>
      <c r="D9" s="2"/>
      <c r="E9" s="5"/>
      <c r="G9" s="24" t="s">
        <v>27</v>
      </c>
      <c r="H9" s="25"/>
      <c r="I9" s="26"/>
    </row>
    <row r="10" spans="1:12" ht="21" x14ac:dyDescent="0.5">
      <c r="A10" s="2" t="s">
        <v>28</v>
      </c>
      <c r="B10" s="2"/>
      <c r="C10" s="2"/>
      <c r="D10" s="2"/>
      <c r="E10" s="5"/>
      <c r="G10" s="20" t="s">
        <v>29</v>
      </c>
      <c r="H10" s="20"/>
      <c r="I10" s="11" t="str">
        <f>IF(SUM(E24:E27)=0,"Not Evaluated",AVERAGE(E24:E27))</f>
        <v>Not Evaluated</v>
      </c>
      <c r="L10" s="10" t="s">
        <v>30</v>
      </c>
    </row>
    <row r="11" spans="1:12" x14ac:dyDescent="0.35">
      <c r="A11" s="2" t="s">
        <v>31</v>
      </c>
      <c r="B11" s="2"/>
      <c r="C11" s="2"/>
      <c r="D11" s="2"/>
      <c r="E11" s="5"/>
      <c r="G11" s="20" t="s">
        <v>32</v>
      </c>
      <c r="H11" s="20"/>
      <c r="I11" s="11" t="str">
        <f>IF(SUM(E22)=0,"Not Evaluated",E22)</f>
        <v>Not Evaluated</v>
      </c>
      <c r="L11" s="1" t="s">
        <v>33</v>
      </c>
    </row>
    <row r="12" spans="1:12" ht="18" customHeight="1" x14ac:dyDescent="0.35">
      <c r="A12" s="3" t="s">
        <v>34</v>
      </c>
      <c r="B12" s="3"/>
      <c r="C12" s="3"/>
      <c r="D12" s="3"/>
      <c r="E12" s="5"/>
      <c r="G12" s="20" t="s">
        <v>35</v>
      </c>
      <c r="H12" s="20"/>
      <c r="I12" s="11" t="str">
        <f>IF(E28=0,"Not Evaluated",E28)</f>
        <v>Not Evaluated</v>
      </c>
      <c r="L12" s="1" t="s">
        <v>36</v>
      </c>
    </row>
    <row r="13" spans="1:12" x14ac:dyDescent="0.35">
      <c r="A13" s="2" t="s">
        <v>37</v>
      </c>
      <c r="B13" s="2"/>
      <c r="C13" s="2"/>
      <c r="D13" s="2"/>
      <c r="E13" s="5"/>
      <c r="G13" s="20" t="s">
        <v>38</v>
      </c>
      <c r="H13" s="20"/>
      <c r="I13" s="11" t="str">
        <f>IF(E30=0,"Not Evaluated",E30)</f>
        <v>Not Evaluated</v>
      </c>
    </row>
    <row r="14" spans="1:12" x14ac:dyDescent="0.35">
      <c r="A14" s="7" t="s">
        <v>39</v>
      </c>
      <c r="B14" s="7" t="s">
        <v>8</v>
      </c>
      <c r="C14" s="7" t="s">
        <v>9</v>
      </c>
      <c r="D14" s="7" t="s">
        <v>10</v>
      </c>
      <c r="E14" s="7"/>
      <c r="G14" s="27" t="s">
        <v>40</v>
      </c>
      <c r="H14" s="28"/>
      <c r="I14" s="11" t="str">
        <f>IF(E32=0,"Not Evaluated",E32)</f>
        <v>Not Evaluated</v>
      </c>
    </row>
    <row r="15" spans="1:12" x14ac:dyDescent="0.35">
      <c r="A15" s="7" t="s">
        <v>22</v>
      </c>
      <c r="B15" s="7" t="s">
        <v>8</v>
      </c>
      <c r="C15" s="7" t="s">
        <v>9</v>
      </c>
      <c r="D15" s="7" t="s">
        <v>10</v>
      </c>
      <c r="E15" s="7" t="str">
        <f>IF(SUM(E16:E21)=0,"Not Evaluated",AVERAGE(E16:E21))</f>
        <v>Not Evaluated</v>
      </c>
      <c r="G15" s="27" t="s">
        <v>41</v>
      </c>
      <c r="H15" s="28"/>
      <c r="I15" s="11" t="str">
        <f>IF(E34=0,"Not Evaluated",E34)</f>
        <v>Not Evaluated</v>
      </c>
    </row>
    <row r="16" spans="1:12" x14ac:dyDescent="0.35">
      <c r="A16" s="2" t="s">
        <v>42</v>
      </c>
      <c r="B16" s="2"/>
      <c r="C16" s="2"/>
      <c r="D16" s="2"/>
      <c r="E16" s="5"/>
      <c r="G16" s="20" t="s">
        <v>43</v>
      </c>
      <c r="H16" s="20"/>
      <c r="I16" s="11" t="str">
        <f>IF(E36=0,"Not Evaluated",E36)</f>
        <v>Not Evaluated</v>
      </c>
    </row>
    <row r="17" spans="1:9" x14ac:dyDescent="0.35">
      <c r="A17" s="2" t="s">
        <v>44</v>
      </c>
      <c r="B17" s="2"/>
      <c r="C17" s="2"/>
      <c r="D17" s="2"/>
      <c r="E17" s="5"/>
    </row>
    <row r="18" spans="1:9" x14ac:dyDescent="0.35">
      <c r="A18" s="2" t="s">
        <v>45</v>
      </c>
      <c r="B18" s="2"/>
      <c r="C18" s="2"/>
      <c r="D18" s="2"/>
      <c r="E18" s="5"/>
    </row>
    <row r="19" spans="1:9" x14ac:dyDescent="0.35">
      <c r="A19" s="2" t="s">
        <v>46</v>
      </c>
      <c r="B19" s="2"/>
      <c r="C19" s="2"/>
      <c r="D19" s="2"/>
      <c r="E19" s="5"/>
    </row>
    <row r="20" spans="1:9" x14ac:dyDescent="0.35">
      <c r="A20" s="2" t="s">
        <v>47</v>
      </c>
      <c r="B20" s="2"/>
      <c r="C20" s="2"/>
      <c r="D20" s="2"/>
      <c r="E20" s="5"/>
    </row>
    <row r="21" spans="1:9" ht="21" x14ac:dyDescent="0.5">
      <c r="A21" s="2" t="s">
        <v>48</v>
      </c>
      <c r="B21" s="2"/>
      <c r="C21" s="2"/>
      <c r="D21" s="2"/>
      <c r="E21" s="5"/>
      <c r="G21" s="21" t="s">
        <v>30</v>
      </c>
      <c r="H21" s="22"/>
      <c r="I21" s="23"/>
    </row>
    <row r="22" spans="1:9" x14ac:dyDescent="0.35">
      <c r="A22" s="7" t="s">
        <v>49</v>
      </c>
      <c r="B22" s="7" t="s">
        <v>50</v>
      </c>
      <c r="C22" s="7" t="s">
        <v>9</v>
      </c>
      <c r="D22" s="7" t="s">
        <v>10</v>
      </c>
      <c r="E22" s="7"/>
      <c r="G22" s="20"/>
      <c r="H22" s="20"/>
      <c r="I22" s="20"/>
    </row>
    <row r="23" spans="1:9" x14ac:dyDescent="0.35">
      <c r="A23" s="7" t="s">
        <v>51</v>
      </c>
      <c r="B23" s="7" t="s">
        <v>50</v>
      </c>
      <c r="C23" s="7" t="s">
        <v>9</v>
      </c>
      <c r="D23" s="7" t="s">
        <v>10</v>
      </c>
      <c r="E23" s="7" t="str">
        <f>IF(SUM(E24:E27)=0,"Not Evaluated",AVERAGE(E24:E27))</f>
        <v>Not Evaluated</v>
      </c>
    </row>
    <row r="24" spans="1:9" x14ac:dyDescent="0.35">
      <c r="A24" s="2" t="s">
        <v>52</v>
      </c>
      <c r="B24" s="1"/>
      <c r="C24" s="1"/>
      <c r="D24" s="1"/>
      <c r="E24" s="5"/>
    </row>
    <row r="25" spans="1:9" x14ac:dyDescent="0.35">
      <c r="A25" s="2" t="s">
        <v>53</v>
      </c>
      <c r="B25" s="1"/>
      <c r="C25" s="1"/>
      <c r="D25" s="1"/>
      <c r="E25" s="5"/>
    </row>
    <row r="26" spans="1:9" x14ac:dyDescent="0.35">
      <c r="A26" s="2" t="s">
        <v>54</v>
      </c>
      <c r="B26" s="1"/>
      <c r="C26" s="1"/>
      <c r="D26" s="1"/>
      <c r="E26" s="5"/>
    </row>
    <row r="27" spans="1:9" x14ac:dyDescent="0.35">
      <c r="A27" s="2" t="s">
        <v>55</v>
      </c>
      <c r="B27" s="1"/>
      <c r="C27" s="1"/>
      <c r="D27" s="1"/>
      <c r="E27" s="5"/>
    </row>
    <row r="28" spans="1:9" x14ac:dyDescent="0.35">
      <c r="A28" s="7" t="s">
        <v>35</v>
      </c>
      <c r="B28" s="7" t="s">
        <v>56</v>
      </c>
      <c r="C28" s="7" t="s">
        <v>9</v>
      </c>
      <c r="D28" s="7" t="s">
        <v>57</v>
      </c>
      <c r="E28" s="7"/>
    </row>
    <row r="29" spans="1:9" x14ac:dyDescent="0.35">
      <c r="A29" s="1"/>
      <c r="B29" s="1"/>
      <c r="C29" s="1"/>
      <c r="D29" s="1"/>
      <c r="E29" s="2"/>
    </row>
    <row r="30" spans="1:9" x14ac:dyDescent="0.35">
      <c r="A30" s="7" t="s">
        <v>38</v>
      </c>
      <c r="B30" s="7" t="s">
        <v>58</v>
      </c>
      <c r="C30" s="7" t="s">
        <v>9</v>
      </c>
      <c r="D30" s="7" t="s">
        <v>59</v>
      </c>
      <c r="E30" s="7"/>
    </row>
    <row r="31" spans="1:9" x14ac:dyDescent="0.35">
      <c r="A31" s="1"/>
      <c r="B31" s="1"/>
      <c r="C31" s="1"/>
      <c r="D31" s="1"/>
      <c r="E31" s="2"/>
    </row>
    <row r="32" spans="1:9" x14ac:dyDescent="0.35">
      <c r="A32" s="7" t="s">
        <v>40</v>
      </c>
      <c r="B32" s="7" t="s">
        <v>58</v>
      </c>
      <c r="C32" s="7" t="s">
        <v>9</v>
      </c>
      <c r="D32" s="7" t="s">
        <v>59</v>
      </c>
      <c r="E32" s="7"/>
    </row>
    <row r="33" spans="1:5" x14ac:dyDescent="0.35">
      <c r="A33" s="1"/>
      <c r="B33" s="1"/>
      <c r="C33" s="1"/>
      <c r="D33" s="1"/>
      <c r="E33" s="2"/>
    </row>
    <row r="34" spans="1:5" x14ac:dyDescent="0.35">
      <c r="A34" s="7" t="s">
        <v>60</v>
      </c>
      <c r="B34" s="7" t="s">
        <v>58</v>
      </c>
      <c r="C34" s="7" t="s">
        <v>9</v>
      </c>
      <c r="D34" s="7" t="s">
        <v>59</v>
      </c>
      <c r="E34" s="7"/>
    </row>
    <row r="35" spans="1:5" x14ac:dyDescent="0.35">
      <c r="A35" s="1"/>
      <c r="B35" s="1"/>
      <c r="C35" s="1"/>
      <c r="D35" s="1"/>
      <c r="E35" s="2"/>
    </row>
    <row r="36" spans="1:5" x14ac:dyDescent="0.35">
      <c r="A36" s="7" t="s">
        <v>43</v>
      </c>
      <c r="B36" s="7" t="s">
        <v>58</v>
      </c>
      <c r="C36" s="7" t="s">
        <v>9</v>
      </c>
      <c r="D36" s="7" t="s">
        <v>59</v>
      </c>
      <c r="E36" s="7"/>
    </row>
  </sheetData>
  <mergeCells count="18">
    <mergeCell ref="K1:L1"/>
    <mergeCell ref="G21:I21"/>
    <mergeCell ref="G22:I22"/>
    <mergeCell ref="G1:I1"/>
    <mergeCell ref="G2:I2"/>
    <mergeCell ref="G3:H3"/>
    <mergeCell ref="G4:H4"/>
    <mergeCell ref="G6:H6"/>
    <mergeCell ref="G16:H16"/>
    <mergeCell ref="G9:I9"/>
    <mergeCell ref="G10:H10"/>
    <mergeCell ref="G11:H11"/>
    <mergeCell ref="G12:H12"/>
    <mergeCell ref="G5:H5"/>
    <mergeCell ref="G14:H14"/>
    <mergeCell ref="G13:H13"/>
    <mergeCell ref="G15:H15"/>
    <mergeCell ref="G7:I7"/>
  </mergeCells>
  <dataValidations disablePrompts="1" count="2">
    <dataValidation type="list" allowBlank="1" showInputMessage="1" showErrorMessage="1" sqref="G22:I22" xr:uid="{7E8E3EA8-D9E7-964F-9891-0CC30B6C3B39}">
      <formula1>$L$11:$L$12</formula1>
    </dataValidation>
    <dataValidation type="list" allowBlank="1" showInputMessage="1" showErrorMessage="1" sqref="E3:E6 E8:E14 E28 E30 E32 E34 E36 E16:E22 E24:E27" xr:uid="{F9276FC9-E59D-4E49-A1AC-CD6CC0311B32}">
      <formula1>$K$2:$K$6</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4628-E4A7-C140-8E42-9362351C4C6A}">
  <dimension ref="A1:C171"/>
  <sheetViews>
    <sheetView tabSelected="1" topLeftCell="B1" workbookViewId="0">
      <selection activeCell="C9" sqref="C9"/>
    </sheetView>
  </sheetViews>
  <sheetFormatPr defaultColWidth="10.58203125" defaultRowHeight="15.5" x14ac:dyDescent="0.35"/>
  <cols>
    <col min="1" max="1" width="31" bestFit="1" customWidth="1"/>
    <col min="2" max="2" width="105.5" customWidth="1"/>
    <col min="3" max="3" width="44" style="1" bestFit="1" customWidth="1"/>
    <col min="6" max="6" width="52.08203125" customWidth="1"/>
  </cols>
  <sheetData>
    <row r="1" spans="1:3" x14ac:dyDescent="0.35">
      <c r="A1" s="12" t="s">
        <v>61</v>
      </c>
      <c r="B1" s="13"/>
      <c r="C1" s="12" t="s">
        <v>227</v>
      </c>
    </row>
    <row r="2" spans="1:3" x14ac:dyDescent="0.35">
      <c r="A2" s="1"/>
      <c r="B2" s="13" t="s">
        <v>62</v>
      </c>
    </row>
    <row r="3" spans="1:3" x14ac:dyDescent="0.35">
      <c r="A3" s="12"/>
      <c r="B3" s="13" t="s">
        <v>63</v>
      </c>
    </row>
    <row r="4" spans="1:3" x14ac:dyDescent="0.35">
      <c r="A4" s="12"/>
      <c r="B4" s="13" t="s">
        <v>64</v>
      </c>
    </row>
    <row r="5" spans="1:3" x14ac:dyDescent="0.35">
      <c r="A5" s="12"/>
      <c r="B5" s="13" t="s">
        <v>65</v>
      </c>
    </row>
    <row r="6" spans="1:3" x14ac:dyDescent="0.35">
      <c r="A6" s="12"/>
      <c r="B6" s="13" t="s">
        <v>66</v>
      </c>
      <c r="C6" s="17" t="s">
        <v>228</v>
      </c>
    </row>
    <row r="7" spans="1:3" x14ac:dyDescent="0.35">
      <c r="A7" s="1"/>
      <c r="B7" s="13" t="s">
        <v>67</v>
      </c>
    </row>
    <row r="8" spans="1:3" x14ac:dyDescent="0.35">
      <c r="A8" s="1"/>
      <c r="B8" s="13" t="s">
        <v>68</v>
      </c>
    </row>
    <row r="9" spans="1:3" ht="13" customHeight="1" x14ac:dyDescent="0.35">
      <c r="A9" s="1"/>
      <c r="B9" s="13" t="s">
        <v>69</v>
      </c>
      <c r="C9" s="18" t="s">
        <v>229</v>
      </c>
    </row>
    <row r="10" spans="1:3" x14ac:dyDescent="0.35">
      <c r="A10" s="1"/>
      <c r="B10" s="13" t="s">
        <v>70</v>
      </c>
    </row>
    <row r="11" spans="1:3" x14ac:dyDescent="0.35">
      <c r="A11" s="1"/>
      <c r="B11" s="13" t="s">
        <v>71</v>
      </c>
    </row>
    <row r="12" spans="1:3" x14ac:dyDescent="0.35">
      <c r="A12" s="1"/>
      <c r="B12" s="13" t="s">
        <v>72</v>
      </c>
    </row>
    <row r="13" spans="1:3" x14ac:dyDescent="0.35">
      <c r="A13" s="1"/>
      <c r="B13" s="13" t="s">
        <v>73</v>
      </c>
    </row>
    <row r="14" spans="1:3" x14ac:dyDescent="0.35">
      <c r="A14" s="1"/>
      <c r="B14" s="13" t="s">
        <v>74</v>
      </c>
    </row>
    <row r="15" spans="1:3" x14ac:dyDescent="0.35">
      <c r="A15" s="1"/>
      <c r="B15" s="13" t="s">
        <v>75</v>
      </c>
    </row>
    <row r="16" spans="1:3" x14ac:dyDescent="0.35">
      <c r="A16" s="1"/>
      <c r="B16" s="13" t="s">
        <v>76</v>
      </c>
    </row>
    <row r="17" spans="1:3" x14ac:dyDescent="0.35">
      <c r="A17" s="1"/>
      <c r="B17" s="13" t="s">
        <v>77</v>
      </c>
    </row>
    <row r="18" spans="1:3" x14ac:dyDescent="0.35">
      <c r="A18" s="1"/>
      <c r="B18" s="13" t="s">
        <v>78</v>
      </c>
    </row>
    <row r="19" spans="1:3" x14ac:dyDescent="0.35">
      <c r="A19" s="1"/>
      <c r="B19" s="13" t="s">
        <v>79</v>
      </c>
    </row>
    <row r="20" spans="1:3" x14ac:dyDescent="0.35">
      <c r="A20" s="1"/>
      <c r="B20" s="13" t="s">
        <v>80</v>
      </c>
    </row>
    <row r="21" spans="1:3" x14ac:dyDescent="0.35">
      <c r="A21" s="1"/>
      <c r="B21" s="13" t="s">
        <v>81</v>
      </c>
    </row>
    <row r="22" spans="1:3" x14ac:dyDescent="0.35">
      <c r="A22" s="1"/>
      <c r="B22" s="13" t="s">
        <v>82</v>
      </c>
    </row>
    <row r="23" spans="1:3" x14ac:dyDescent="0.35">
      <c r="A23" s="12"/>
      <c r="B23" s="13" t="s">
        <v>83</v>
      </c>
      <c r="C23" s="19" t="s">
        <v>230</v>
      </c>
    </row>
    <row r="24" spans="1:3" x14ac:dyDescent="0.35">
      <c r="A24" s="12"/>
      <c r="B24" s="13" t="s">
        <v>84</v>
      </c>
    </row>
    <row r="25" spans="1:3" x14ac:dyDescent="0.35">
      <c r="A25" s="12"/>
      <c r="B25" s="13" t="s">
        <v>85</v>
      </c>
    </row>
    <row r="26" spans="1:3" x14ac:dyDescent="0.35">
      <c r="A26" s="12" t="s">
        <v>86</v>
      </c>
      <c r="B26" s="13"/>
    </row>
    <row r="27" spans="1:3" x14ac:dyDescent="0.35">
      <c r="A27" s="12"/>
      <c r="B27" s="13" t="s">
        <v>87</v>
      </c>
    </row>
    <row r="28" spans="1:3" x14ac:dyDescent="0.35">
      <c r="A28" s="1"/>
      <c r="B28" s="13" t="s">
        <v>88</v>
      </c>
    </row>
    <row r="29" spans="1:3" x14ac:dyDescent="0.35">
      <c r="A29" s="1"/>
      <c r="B29" s="13" t="s">
        <v>89</v>
      </c>
    </row>
    <row r="30" spans="1:3" x14ac:dyDescent="0.35">
      <c r="A30" s="1"/>
      <c r="B30" s="13" t="s">
        <v>90</v>
      </c>
    </row>
    <row r="31" spans="1:3" x14ac:dyDescent="0.35">
      <c r="A31" s="1"/>
      <c r="B31" s="13" t="s">
        <v>91</v>
      </c>
    </row>
    <row r="32" spans="1:3" x14ac:dyDescent="0.35">
      <c r="A32" s="1"/>
      <c r="B32" s="13" t="s">
        <v>92</v>
      </c>
    </row>
    <row r="33" spans="1:2" x14ac:dyDescent="0.35">
      <c r="A33" s="1"/>
      <c r="B33" s="13" t="s">
        <v>93</v>
      </c>
    </row>
    <row r="34" spans="1:2" x14ac:dyDescent="0.35">
      <c r="A34" s="12" t="s">
        <v>22</v>
      </c>
      <c r="B34" s="13"/>
    </row>
    <row r="35" spans="1:2" x14ac:dyDescent="0.35">
      <c r="A35" s="1"/>
      <c r="B35" s="13" t="s">
        <v>94</v>
      </c>
    </row>
    <row r="36" spans="1:2" x14ac:dyDescent="0.35">
      <c r="A36" s="1"/>
      <c r="B36" s="13" t="s">
        <v>95</v>
      </c>
    </row>
    <row r="37" spans="1:2" x14ac:dyDescent="0.35">
      <c r="A37" s="1"/>
      <c r="B37" s="13" t="s">
        <v>96</v>
      </c>
    </row>
    <row r="38" spans="1:2" x14ac:dyDescent="0.35">
      <c r="A38" s="12"/>
      <c r="B38" s="13" t="s">
        <v>97</v>
      </c>
    </row>
    <row r="39" spans="1:2" x14ac:dyDescent="0.35">
      <c r="A39" s="1"/>
      <c r="B39" s="13" t="s">
        <v>98</v>
      </c>
    </row>
    <row r="40" spans="1:2" x14ac:dyDescent="0.35">
      <c r="A40" s="1"/>
      <c r="B40" s="13" t="s">
        <v>99</v>
      </c>
    </row>
    <row r="41" spans="1:2" x14ac:dyDescent="0.35">
      <c r="A41" s="12" t="s">
        <v>100</v>
      </c>
      <c r="B41" s="13"/>
    </row>
    <row r="42" spans="1:2" x14ac:dyDescent="0.35">
      <c r="A42" s="12"/>
      <c r="B42" s="13" t="s">
        <v>101</v>
      </c>
    </row>
    <row r="43" spans="1:2" x14ac:dyDescent="0.35">
      <c r="A43" s="1"/>
      <c r="B43" s="13" t="s">
        <v>102</v>
      </c>
    </row>
    <row r="44" spans="1:2" x14ac:dyDescent="0.35">
      <c r="A44" s="1"/>
      <c r="B44" s="13" t="s">
        <v>103</v>
      </c>
    </row>
    <row r="45" spans="1:2" x14ac:dyDescent="0.35">
      <c r="A45" s="1"/>
      <c r="B45" s="13" t="s">
        <v>104</v>
      </c>
    </row>
    <row r="46" spans="1:2" x14ac:dyDescent="0.35">
      <c r="A46" s="12"/>
      <c r="B46" s="13" t="s">
        <v>105</v>
      </c>
    </row>
    <row r="47" spans="1:2" x14ac:dyDescent="0.35">
      <c r="A47" s="12" t="s">
        <v>106</v>
      </c>
      <c r="B47" s="13"/>
    </row>
    <row r="48" spans="1:2" x14ac:dyDescent="0.35">
      <c r="A48" s="12"/>
      <c r="B48" s="13" t="s">
        <v>107</v>
      </c>
    </row>
    <row r="49" spans="1:2" x14ac:dyDescent="0.35">
      <c r="A49" s="12"/>
      <c r="B49" s="13" t="s">
        <v>108</v>
      </c>
    </row>
    <row r="50" spans="1:2" x14ac:dyDescent="0.35">
      <c r="A50" s="12"/>
      <c r="B50" s="13" t="s">
        <v>109</v>
      </c>
    </row>
    <row r="51" spans="1:2" x14ac:dyDescent="0.35">
      <c r="A51" s="12"/>
      <c r="B51" s="13" t="s">
        <v>110</v>
      </c>
    </row>
    <row r="52" spans="1:2" x14ac:dyDescent="0.35">
      <c r="A52" s="12"/>
      <c r="B52" s="13" t="s">
        <v>111</v>
      </c>
    </row>
    <row r="53" spans="1:2" x14ac:dyDescent="0.35">
      <c r="A53" s="12"/>
      <c r="B53" s="13" t="s">
        <v>112</v>
      </c>
    </row>
    <row r="54" spans="1:2" ht="16" customHeight="1" x14ac:dyDescent="0.35">
      <c r="A54" s="12"/>
      <c r="B54" s="14" t="s">
        <v>113</v>
      </c>
    </row>
    <row r="55" spans="1:2" ht="16" customHeight="1" x14ac:dyDescent="0.35">
      <c r="A55" s="12"/>
      <c r="B55" s="14" t="s">
        <v>114</v>
      </c>
    </row>
    <row r="56" spans="1:2" x14ac:dyDescent="0.35">
      <c r="A56" s="12"/>
      <c r="B56" s="13" t="s">
        <v>115</v>
      </c>
    </row>
    <row r="57" spans="1:2" x14ac:dyDescent="0.35">
      <c r="A57" s="12"/>
      <c r="B57" s="13" t="s">
        <v>116</v>
      </c>
    </row>
    <row r="58" spans="1:2" x14ac:dyDescent="0.35">
      <c r="A58" s="12"/>
      <c r="B58" s="13" t="s">
        <v>117</v>
      </c>
    </row>
    <row r="59" spans="1:2" x14ac:dyDescent="0.35">
      <c r="A59" s="12"/>
      <c r="B59" s="13" t="s">
        <v>118</v>
      </c>
    </row>
    <row r="60" spans="1:2" x14ac:dyDescent="0.35">
      <c r="A60" s="12" t="s">
        <v>19</v>
      </c>
      <c r="B60" s="13"/>
    </row>
    <row r="61" spans="1:2" x14ac:dyDescent="0.35">
      <c r="A61" s="1"/>
      <c r="B61" s="13" t="s">
        <v>119</v>
      </c>
    </row>
    <row r="62" spans="1:2" x14ac:dyDescent="0.35">
      <c r="A62" s="1"/>
      <c r="B62" s="13" t="s">
        <v>120</v>
      </c>
    </row>
    <row r="63" spans="1:2" x14ac:dyDescent="0.35">
      <c r="A63" s="1"/>
      <c r="B63" s="13" t="s">
        <v>121</v>
      </c>
    </row>
    <row r="64" spans="1:2" x14ac:dyDescent="0.35">
      <c r="A64" s="1"/>
      <c r="B64" s="14" t="s">
        <v>122</v>
      </c>
    </row>
    <row r="65" spans="1:2" x14ac:dyDescent="0.35">
      <c r="A65" s="1"/>
      <c r="B65" s="14" t="s">
        <v>123</v>
      </c>
    </row>
    <row r="66" spans="1:2" x14ac:dyDescent="0.35">
      <c r="A66" s="1"/>
      <c r="B66" s="14" t="s">
        <v>124</v>
      </c>
    </row>
    <row r="67" spans="1:2" x14ac:dyDescent="0.35">
      <c r="A67" s="1"/>
      <c r="B67" s="14" t="s">
        <v>125</v>
      </c>
    </row>
    <row r="68" spans="1:2" x14ac:dyDescent="0.35">
      <c r="A68" s="1"/>
      <c r="B68" s="14" t="s">
        <v>126</v>
      </c>
    </row>
    <row r="69" spans="1:2" x14ac:dyDescent="0.35">
      <c r="A69" s="1"/>
      <c r="B69" s="14" t="s">
        <v>127</v>
      </c>
    </row>
    <row r="70" spans="1:2" x14ac:dyDescent="0.35">
      <c r="A70" s="1"/>
      <c r="B70" s="14" t="s">
        <v>128</v>
      </c>
    </row>
    <row r="71" spans="1:2" ht="31" x14ac:dyDescent="0.35">
      <c r="A71" s="1"/>
      <c r="B71" s="14" t="s">
        <v>129</v>
      </c>
    </row>
    <row r="72" spans="1:2" ht="15" customHeight="1" x14ac:dyDescent="0.35">
      <c r="A72" s="1"/>
      <c r="B72" s="14" t="s">
        <v>130</v>
      </c>
    </row>
    <row r="73" spans="1:2" x14ac:dyDescent="0.35">
      <c r="A73" s="12" t="s">
        <v>131</v>
      </c>
      <c r="B73" s="13"/>
    </row>
    <row r="74" spans="1:2" x14ac:dyDescent="0.35">
      <c r="A74" s="1"/>
      <c r="B74" s="14" t="s">
        <v>132</v>
      </c>
    </row>
    <row r="75" spans="1:2" x14ac:dyDescent="0.35">
      <c r="A75" s="12"/>
      <c r="B75" s="13" t="s">
        <v>133</v>
      </c>
    </row>
    <row r="76" spans="1:2" x14ac:dyDescent="0.35">
      <c r="A76" s="12"/>
      <c r="B76" s="13" t="s">
        <v>134</v>
      </c>
    </row>
    <row r="77" spans="1:2" x14ac:dyDescent="0.35">
      <c r="A77" s="1"/>
      <c r="B77" s="14" t="s">
        <v>135</v>
      </c>
    </row>
    <row r="78" spans="1:2" x14ac:dyDescent="0.35">
      <c r="A78" s="1"/>
      <c r="B78" s="14" t="s">
        <v>136</v>
      </c>
    </row>
    <row r="79" spans="1:2" x14ac:dyDescent="0.35">
      <c r="A79" s="1"/>
      <c r="B79" s="14" t="s">
        <v>137</v>
      </c>
    </row>
    <row r="80" spans="1:2" x14ac:dyDescent="0.35">
      <c r="A80" s="1"/>
      <c r="B80" s="14" t="s">
        <v>138</v>
      </c>
    </row>
    <row r="81" spans="1:2" x14ac:dyDescent="0.35">
      <c r="A81" s="1"/>
      <c r="B81" s="13" t="s">
        <v>139</v>
      </c>
    </row>
    <row r="82" spans="1:2" x14ac:dyDescent="0.35">
      <c r="A82" s="12"/>
      <c r="B82" s="13" t="s">
        <v>140</v>
      </c>
    </row>
    <row r="83" spans="1:2" x14ac:dyDescent="0.35">
      <c r="A83" s="1"/>
      <c r="B83" s="13" t="s">
        <v>141</v>
      </c>
    </row>
    <row r="84" spans="1:2" x14ac:dyDescent="0.35">
      <c r="A84" s="12"/>
      <c r="B84" s="13" t="s">
        <v>142</v>
      </c>
    </row>
    <row r="85" spans="1:2" x14ac:dyDescent="0.35">
      <c r="A85" s="12"/>
      <c r="B85" s="13" t="s">
        <v>143</v>
      </c>
    </row>
    <row r="86" spans="1:2" x14ac:dyDescent="0.35">
      <c r="A86" s="1"/>
      <c r="B86" s="13" t="s">
        <v>144</v>
      </c>
    </row>
    <row r="87" spans="1:2" x14ac:dyDescent="0.35">
      <c r="A87" s="1"/>
      <c r="B87" s="13" t="s">
        <v>145</v>
      </c>
    </row>
    <row r="88" spans="1:2" x14ac:dyDescent="0.35">
      <c r="A88" s="1"/>
      <c r="B88" s="13" t="s">
        <v>146</v>
      </c>
    </row>
    <row r="89" spans="1:2" x14ac:dyDescent="0.35">
      <c r="A89" s="1"/>
      <c r="B89" s="13" t="s">
        <v>147</v>
      </c>
    </row>
    <row r="90" spans="1:2" x14ac:dyDescent="0.35">
      <c r="A90" s="1"/>
      <c r="B90" s="14" t="s">
        <v>148</v>
      </c>
    </row>
    <row r="91" spans="1:2" x14ac:dyDescent="0.35">
      <c r="A91" s="1"/>
      <c r="B91" s="14" t="s">
        <v>54</v>
      </c>
    </row>
    <row r="92" spans="1:2" x14ac:dyDescent="0.35">
      <c r="A92" s="1"/>
      <c r="B92" s="14" t="s">
        <v>149</v>
      </c>
    </row>
    <row r="93" spans="1:2" x14ac:dyDescent="0.35">
      <c r="A93" s="1"/>
      <c r="B93" s="14" t="s">
        <v>150</v>
      </c>
    </row>
    <row r="94" spans="1:2" x14ac:dyDescent="0.35">
      <c r="A94" s="1"/>
      <c r="B94" s="14" t="s">
        <v>151</v>
      </c>
    </row>
    <row r="95" spans="1:2" x14ac:dyDescent="0.35">
      <c r="A95" s="1"/>
      <c r="B95" s="14" t="s">
        <v>152</v>
      </c>
    </row>
    <row r="96" spans="1:2" x14ac:dyDescent="0.35">
      <c r="A96" s="1"/>
      <c r="B96" s="14" t="s">
        <v>153</v>
      </c>
    </row>
    <row r="97" spans="1:2" x14ac:dyDescent="0.35">
      <c r="A97" s="12" t="s">
        <v>154</v>
      </c>
      <c r="B97" s="14"/>
    </row>
    <row r="98" spans="1:2" x14ac:dyDescent="0.35">
      <c r="A98" s="1"/>
      <c r="B98" s="14" t="s">
        <v>52</v>
      </c>
    </row>
    <row r="99" spans="1:2" x14ac:dyDescent="0.35">
      <c r="A99" s="12"/>
      <c r="B99" s="13" t="s">
        <v>155</v>
      </c>
    </row>
    <row r="100" spans="1:2" x14ac:dyDescent="0.35">
      <c r="A100" s="1"/>
      <c r="B100" s="13" t="s">
        <v>156</v>
      </c>
    </row>
    <row r="101" spans="1:2" x14ac:dyDescent="0.35">
      <c r="A101" s="12"/>
      <c r="B101" s="13" t="s">
        <v>157</v>
      </c>
    </row>
    <row r="102" spans="1:2" x14ac:dyDescent="0.35">
      <c r="A102" s="12"/>
      <c r="B102" s="13" t="s">
        <v>158</v>
      </c>
    </row>
    <row r="103" spans="1:2" x14ac:dyDescent="0.35">
      <c r="A103" s="1"/>
      <c r="B103" s="13" t="s">
        <v>159</v>
      </c>
    </row>
    <row r="104" spans="1:2" x14ac:dyDescent="0.35">
      <c r="A104" s="1"/>
      <c r="B104" s="14" t="s">
        <v>160</v>
      </c>
    </row>
    <row r="105" spans="1:2" x14ac:dyDescent="0.35">
      <c r="A105" s="1"/>
      <c r="B105" s="14" t="s">
        <v>161</v>
      </c>
    </row>
    <row r="106" spans="1:2" x14ac:dyDescent="0.35">
      <c r="A106" s="1"/>
      <c r="B106" s="14" t="s">
        <v>162</v>
      </c>
    </row>
    <row r="107" spans="1:2" x14ac:dyDescent="0.35">
      <c r="A107" s="1"/>
      <c r="B107" s="14" t="s">
        <v>163</v>
      </c>
    </row>
    <row r="108" spans="1:2" x14ac:dyDescent="0.35">
      <c r="A108" s="1"/>
      <c r="B108" s="15" t="s">
        <v>164</v>
      </c>
    </row>
    <row r="109" spans="1:2" x14ac:dyDescent="0.35">
      <c r="A109" s="1"/>
      <c r="B109" s="15" t="s">
        <v>165</v>
      </c>
    </row>
    <row r="110" spans="1:2" x14ac:dyDescent="0.35">
      <c r="A110" s="1"/>
      <c r="B110" s="14" t="s">
        <v>166</v>
      </c>
    </row>
    <row r="111" spans="1:2" x14ac:dyDescent="0.35">
      <c r="A111" s="1"/>
      <c r="B111" s="14" t="s">
        <v>167</v>
      </c>
    </row>
    <row r="112" spans="1:2" x14ac:dyDescent="0.35">
      <c r="A112" s="1"/>
      <c r="B112" s="14" t="s">
        <v>168</v>
      </c>
    </row>
    <row r="113" spans="1:2" x14ac:dyDescent="0.35">
      <c r="A113" s="12" t="s">
        <v>53</v>
      </c>
      <c r="B113" s="13"/>
    </row>
    <row r="114" spans="1:2" x14ac:dyDescent="0.35">
      <c r="A114" s="1"/>
      <c r="B114" s="14" t="s">
        <v>169</v>
      </c>
    </row>
    <row r="115" spans="1:2" x14ac:dyDescent="0.35">
      <c r="A115" s="1"/>
      <c r="B115" s="13" t="s">
        <v>170</v>
      </c>
    </row>
    <row r="116" spans="1:2" x14ac:dyDescent="0.35">
      <c r="A116" s="1"/>
      <c r="B116" s="13" t="s">
        <v>171</v>
      </c>
    </row>
    <row r="117" spans="1:2" x14ac:dyDescent="0.35">
      <c r="A117" s="1"/>
      <c r="B117" s="13" t="s">
        <v>172</v>
      </c>
    </row>
    <row r="118" spans="1:2" x14ac:dyDescent="0.35">
      <c r="A118" s="1"/>
      <c r="B118" s="13" t="s">
        <v>173</v>
      </c>
    </row>
    <row r="119" spans="1:2" x14ac:dyDescent="0.35">
      <c r="A119" s="1"/>
      <c r="B119" s="13" t="s">
        <v>174</v>
      </c>
    </row>
    <row r="120" spans="1:2" x14ac:dyDescent="0.35">
      <c r="A120" s="1"/>
      <c r="B120" s="13" t="s">
        <v>175</v>
      </c>
    </row>
    <row r="121" spans="1:2" x14ac:dyDescent="0.35">
      <c r="A121" s="1"/>
      <c r="B121" s="13" t="s">
        <v>176</v>
      </c>
    </row>
    <row r="122" spans="1:2" x14ac:dyDescent="0.35">
      <c r="A122" s="1"/>
      <c r="B122" s="13" t="s">
        <v>177</v>
      </c>
    </row>
    <row r="123" spans="1:2" x14ac:dyDescent="0.35">
      <c r="A123" s="1"/>
      <c r="B123" s="13" t="s">
        <v>178</v>
      </c>
    </row>
    <row r="124" spans="1:2" x14ac:dyDescent="0.35">
      <c r="A124" s="1"/>
      <c r="B124" s="13" t="s">
        <v>179</v>
      </c>
    </row>
    <row r="125" spans="1:2" x14ac:dyDescent="0.35">
      <c r="A125" s="1"/>
      <c r="B125" s="13" t="s">
        <v>180</v>
      </c>
    </row>
    <row r="126" spans="1:2" x14ac:dyDescent="0.35">
      <c r="A126" s="1"/>
      <c r="B126" s="13" t="s">
        <v>181</v>
      </c>
    </row>
    <row r="127" spans="1:2" x14ac:dyDescent="0.35">
      <c r="A127" s="1"/>
      <c r="B127" s="15" t="s">
        <v>182</v>
      </c>
    </row>
    <row r="128" spans="1:2" x14ac:dyDescent="0.35">
      <c r="A128" s="1"/>
      <c r="B128" s="15" t="s">
        <v>183</v>
      </c>
    </row>
    <row r="129" spans="1:2" x14ac:dyDescent="0.35">
      <c r="A129" s="12" t="s">
        <v>184</v>
      </c>
      <c r="B129" s="16"/>
    </row>
    <row r="130" spans="1:2" x14ac:dyDescent="0.35">
      <c r="A130" s="12"/>
      <c r="B130" s="13" t="s">
        <v>185</v>
      </c>
    </row>
    <row r="131" spans="1:2" x14ac:dyDescent="0.35">
      <c r="A131" s="12"/>
      <c r="B131" s="13" t="s">
        <v>186</v>
      </c>
    </row>
    <row r="132" spans="1:2" x14ac:dyDescent="0.35">
      <c r="A132" s="1"/>
      <c r="B132" s="13" t="s">
        <v>187</v>
      </c>
    </row>
    <row r="133" spans="1:2" x14ac:dyDescent="0.35">
      <c r="A133" s="12"/>
      <c r="B133" s="13" t="s">
        <v>188</v>
      </c>
    </row>
    <row r="134" spans="1:2" x14ac:dyDescent="0.35">
      <c r="A134" s="12" t="s">
        <v>189</v>
      </c>
      <c r="B134" s="13"/>
    </row>
    <row r="135" spans="1:2" x14ac:dyDescent="0.35">
      <c r="A135" s="12"/>
      <c r="B135" s="13" t="s">
        <v>190</v>
      </c>
    </row>
    <row r="136" spans="1:2" x14ac:dyDescent="0.35">
      <c r="A136" s="12"/>
      <c r="B136" s="13" t="s">
        <v>191</v>
      </c>
    </row>
    <row r="137" spans="1:2" x14ac:dyDescent="0.35">
      <c r="A137" s="12"/>
      <c r="B137" s="13" t="s">
        <v>192</v>
      </c>
    </row>
    <row r="138" spans="1:2" x14ac:dyDescent="0.35">
      <c r="A138" s="12"/>
      <c r="B138" s="13" t="s">
        <v>193</v>
      </c>
    </row>
    <row r="139" spans="1:2" x14ac:dyDescent="0.35">
      <c r="A139" s="12"/>
      <c r="B139" s="13" t="s">
        <v>194</v>
      </c>
    </row>
    <row r="140" spans="1:2" x14ac:dyDescent="0.35">
      <c r="A140" s="12"/>
      <c r="B140" s="13" t="s">
        <v>195</v>
      </c>
    </row>
    <row r="141" spans="1:2" x14ac:dyDescent="0.35">
      <c r="A141" s="1"/>
      <c r="B141" s="13" t="s">
        <v>196</v>
      </c>
    </row>
    <row r="142" spans="1:2" x14ac:dyDescent="0.35">
      <c r="A142" s="1"/>
      <c r="B142" s="13" t="s">
        <v>197</v>
      </c>
    </row>
    <row r="143" spans="1:2" x14ac:dyDescent="0.35">
      <c r="A143" s="1"/>
      <c r="B143" s="13" t="s">
        <v>198</v>
      </c>
    </row>
    <row r="144" spans="1:2" x14ac:dyDescent="0.35">
      <c r="A144" s="1"/>
      <c r="B144" s="13" t="s">
        <v>199</v>
      </c>
    </row>
    <row r="145" spans="1:2" x14ac:dyDescent="0.35">
      <c r="A145" s="1"/>
      <c r="B145" s="13" t="s">
        <v>200</v>
      </c>
    </row>
    <row r="146" spans="1:2" x14ac:dyDescent="0.35">
      <c r="A146" s="1"/>
      <c r="B146" s="13" t="s">
        <v>201</v>
      </c>
    </row>
    <row r="147" spans="1:2" x14ac:dyDescent="0.35">
      <c r="A147" s="1"/>
      <c r="B147" s="13" t="s">
        <v>202</v>
      </c>
    </row>
    <row r="148" spans="1:2" x14ac:dyDescent="0.35">
      <c r="A148" s="1"/>
      <c r="B148" s="13" t="s">
        <v>203</v>
      </c>
    </row>
    <row r="149" spans="1:2" x14ac:dyDescent="0.35">
      <c r="A149" s="1"/>
      <c r="B149" s="13" t="s">
        <v>204</v>
      </c>
    </row>
    <row r="150" spans="1:2" x14ac:dyDescent="0.35">
      <c r="A150" s="1"/>
      <c r="B150" s="13" t="s">
        <v>205</v>
      </c>
    </row>
    <row r="151" spans="1:2" x14ac:dyDescent="0.35">
      <c r="A151" s="1"/>
      <c r="B151" s="13" t="s">
        <v>206</v>
      </c>
    </row>
    <row r="152" spans="1:2" x14ac:dyDescent="0.35">
      <c r="A152" s="1"/>
      <c r="B152" s="13" t="s">
        <v>207</v>
      </c>
    </row>
    <row r="153" spans="1:2" x14ac:dyDescent="0.35">
      <c r="A153" s="1"/>
      <c r="B153" s="13" t="s">
        <v>208</v>
      </c>
    </row>
    <row r="154" spans="1:2" x14ac:dyDescent="0.35">
      <c r="A154" s="1"/>
      <c r="B154" s="13" t="s">
        <v>209</v>
      </c>
    </row>
    <row r="155" spans="1:2" x14ac:dyDescent="0.35">
      <c r="A155" s="12" t="s">
        <v>210</v>
      </c>
      <c r="B155" s="13"/>
    </row>
    <row r="156" spans="1:2" ht="16" customHeight="1" x14ac:dyDescent="0.35">
      <c r="A156" s="1"/>
      <c r="B156" s="14" t="s">
        <v>211</v>
      </c>
    </row>
    <row r="157" spans="1:2" ht="16" customHeight="1" x14ac:dyDescent="0.35">
      <c r="A157" s="1"/>
      <c r="B157" s="14" t="s">
        <v>212</v>
      </c>
    </row>
    <row r="158" spans="1:2" ht="16" customHeight="1" x14ac:dyDescent="0.35">
      <c r="A158" s="1"/>
      <c r="B158" s="14" t="s">
        <v>213</v>
      </c>
    </row>
    <row r="159" spans="1:2" x14ac:dyDescent="0.35">
      <c r="A159" s="12" t="s">
        <v>214</v>
      </c>
      <c r="B159" s="13"/>
    </row>
    <row r="160" spans="1:2" x14ac:dyDescent="0.35">
      <c r="A160" s="12"/>
      <c r="B160" s="13" t="s">
        <v>215</v>
      </c>
    </row>
    <row r="161" spans="1:2" x14ac:dyDescent="0.35">
      <c r="A161" s="12"/>
      <c r="B161" s="13" t="s">
        <v>216</v>
      </c>
    </row>
    <row r="162" spans="1:2" ht="16" customHeight="1" x14ac:dyDescent="0.35">
      <c r="A162" s="1"/>
      <c r="B162" s="14" t="s">
        <v>217</v>
      </c>
    </row>
    <row r="163" spans="1:2" x14ac:dyDescent="0.35">
      <c r="A163" s="1"/>
      <c r="B163" s="14" t="s">
        <v>218</v>
      </c>
    </row>
    <row r="164" spans="1:2" x14ac:dyDescent="0.35">
      <c r="A164" s="1"/>
      <c r="B164" s="14" t="s">
        <v>219</v>
      </c>
    </row>
    <row r="165" spans="1:2" x14ac:dyDescent="0.35">
      <c r="A165" s="12" t="s">
        <v>220</v>
      </c>
      <c r="B165" s="13"/>
    </row>
    <row r="166" spans="1:2" x14ac:dyDescent="0.35">
      <c r="A166" s="12"/>
      <c r="B166" s="13" t="s">
        <v>221</v>
      </c>
    </row>
    <row r="167" spans="1:2" x14ac:dyDescent="0.35">
      <c r="A167" s="12"/>
      <c r="B167" s="13" t="s">
        <v>222</v>
      </c>
    </row>
    <row r="168" spans="1:2" x14ac:dyDescent="0.35">
      <c r="A168" s="12"/>
      <c r="B168" s="13" t="s">
        <v>223</v>
      </c>
    </row>
    <row r="169" spans="1:2" x14ac:dyDescent="0.35">
      <c r="A169" s="12"/>
      <c r="B169" s="13" t="s">
        <v>224</v>
      </c>
    </row>
    <row r="170" spans="1:2" x14ac:dyDescent="0.35">
      <c r="A170" s="12"/>
      <c r="B170" s="13" t="s">
        <v>225</v>
      </c>
    </row>
    <row r="171" spans="1:2" x14ac:dyDescent="0.35">
      <c r="A171" s="12"/>
      <c r="B171" s="13" t="s">
        <v>226</v>
      </c>
    </row>
  </sheetData>
  <hyperlinks>
    <hyperlink ref="C6" r:id="rId1" xr:uid="{4700E8A7-AF82-4B8C-8C87-D116705B07D8}"/>
    <hyperlink ref="C9" r:id="rId2" xr:uid="{45F44533-2F18-4D76-90E6-8EDA14D276E4}"/>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FA6BF5C8930349A129FF6219BF6F5D" ma:contentTypeVersion="4" ma:contentTypeDescription="Create a new document." ma:contentTypeScope="" ma:versionID="be6f5892cb46abb9afbd419ea231845c">
  <xsd:schema xmlns:xsd="http://www.w3.org/2001/XMLSchema" xmlns:xs="http://www.w3.org/2001/XMLSchema" xmlns:p="http://schemas.microsoft.com/office/2006/metadata/properties" xmlns:ns2="4d64798f-d65c-47cf-a565-7f8f2a3efc06" xmlns:ns3="5591b154-d69b-40b9-88a6-d3c2a8042aff" targetNamespace="http://schemas.microsoft.com/office/2006/metadata/properties" ma:root="true" ma:fieldsID="7f569039bd068556131057f0795c10e2" ns2:_="" ns3:_="">
    <xsd:import namespace="4d64798f-d65c-47cf-a565-7f8f2a3efc06"/>
    <xsd:import namespace="5591b154-d69b-40b9-88a6-d3c2a8042a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64798f-d65c-47cf-a565-7f8f2a3efc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591b154-d69b-40b9-88a6-d3c2a8042af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A02EEA-BD4D-46F7-B58F-872AF32C2C3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EB9F8C5-87F3-4E90-9C9B-CF1D14986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64798f-d65c-47cf-a565-7f8f2a3efc06"/>
    <ds:schemaRef ds:uri="5591b154-d69b-40b9-88a6-d3c2a8042a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74962B-BBA3-46C8-8BF6-957A02CF9F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Response Template</vt:lpstr>
      <vt:lpstr>Question Bank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Anand Srinivasan</dc:creator>
  <cp:keywords/>
  <dc:description/>
  <cp:lastModifiedBy>Harish Bandamravuri</cp:lastModifiedBy>
  <cp:revision/>
  <dcterms:created xsi:type="dcterms:W3CDTF">2022-06-01T13:16:05Z</dcterms:created>
  <dcterms:modified xsi:type="dcterms:W3CDTF">2023-02-02T19:04:42Z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0x01010080FA6BF5C8930349A129FF6219BF6F5D</vt:lpwstr>
  </property>
</Properties>
</file>