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CF03B18F-4D3B-4177-B2D3-F01CF20C6CD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Vbus_5V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sharedStrings.xml><?xml version="1.0" encoding="utf-8"?>
<sst xmlns="http://schemas.openxmlformats.org/spreadsheetml/2006/main" count="7" uniqueCount="7">
  <si>
    <t>input_CurreSense_voltage</t>
  </si>
  <si>
    <t>input_CurreSense_current_vbus</t>
  </si>
  <si>
    <t>input_CurreSense_current_Cmid</t>
  </si>
  <si>
    <t>input_CurreSense_CalCulated_current</t>
  </si>
  <si>
    <t>error_percentage</t>
  </si>
  <si>
    <t xml:space="preserve">trans conductance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</si>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</sst>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Vbus_5V!$F$2:$F$123</c:f>
              <c:numCache>
                <c:formatCode>General</c:formatCode>
                <c:ptCount val="122"/>
                <c:pt idx="0">
                  <c:v>2.0340440000000001E-2</c:v>
                </c:pt>
                <c:pt idx="1">
                  <c:v>4.1460610000000002E-2</c:v>
                </c:pt>
                <c:pt idx="2">
                  <c:v>6.2595509999999993E-2</c:v>
                </c:pt>
                <c:pt idx="3">
                  <c:v>8.3700109999999994E-2</c:v>
                </c:pt>
                <c:pt idx="4">
                  <c:v>0.1047646</c:v>
                </c:pt>
                <c:pt idx="5">
                  <c:v>0.1258167</c:v>
                </c:pt>
                <c:pt idx="6">
                  <c:v>0.14712800000000001</c:v>
                </c:pt>
                <c:pt idx="7">
                  <c:v>0.16819249999999999</c:v>
                </c:pt>
                <c:pt idx="8">
                  <c:v>0.18932750000000001</c:v>
                </c:pt>
                <c:pt idx="9">
                  <c:v>0.21040790000000001</c:v>
                </c:pt>
                <c:pt idx="10">
                  <c:v>0.23149839999999999</c:v>
                </c:pt>
                <c:pt idx="11">
                  <c:v>0.25260909999999998</c:v>
                </c:pt>
                <c:pt idx="12">
                  <c:v>0.27371410000000002</c:v>
                </c:pt>
                <c:pt idx="13">
                  <c:v>0.29481600000000002</c:v>
                </c:pt>
                <c:pt idx="14">
                  <c:v>0.31587690000000002</c:v>
                </c:pt>
                <c:pt idx="15">
                  <c:v>0.33695550000000002</c:v>
                </c:pt>
                <c:pt idx="16">
                  <c:v>0.35832199999999997</c:v>
                </c:pt>
                <c:pt idx="17">
                  <c:v>0.37943979999999999</c:v>
                </c:pt>
                <c:pt idx="18">
                  <c:v>0.40047870000000002</c:v>
                </c:pt>
                <c:pt idx="19">
                  <c:v>0.42157790000000001</c:v>
                </c:pt>
                <c:pt idx="20">
                  <c:v>0.44271300000000002</c:v>
                </c:pt>
                <c:pt idx="21">
                  <c:v>0.46374959999999998</c:v>
                </c:pt>
                <c:pt idx="22">
                  <c:v>0.48486269999999998</c:v>
                </c:pt>
                <c:pt idx="23">
                  <c:v>0.50594859999999997</c:v>
                </c:pt>
                <c:pt idx="24">
                  <c:v>0.5270051</c:v>
                </c:pt>
                <c:pt idx="25">
                  <c:v>0.54807550000000005</c:v>
                </c:pt>
                <c:pt idx="26">
                  <c:v>0.56947820000000005</c:v>
                </c:pt>
                <c:pt idx="27">
                  <c:v>0.5905572</c:v>
                </c:pt>
                <c:pt idx="28">
                  <c:v>0.61159439999999998</c:v>
                </c:pt>
                <c:pt idx="29">
                  <c:v>0.63273089999999999</c:v>
                </c:pt>
                <c:pt idx="30">
                  <c:v>0.6537868</c:v>
                </c:pt>
                <c:pt idx="31">
                  <c:v>0.67479149999999999</c:v>
                </c:pt>
                <c:pt idx="32">
                  <c:v>0.69590600000000002</c:v>
                </c:pt>
                <c:pt idx="33">
                  <c:v>0.71699639999999998</c:v>
                </c:pt>
                <c:pt idx="34">
                  <c:v>0.73805849999999995</c:v>
                </c:pt>
                <c:pt idx="35">
                  <c:v>0.75914890000000002</c:v>
                </c:pt>
                <c:pt idx="36">
                  <c:v>0.78044979999999997</c:v>
                </c:pt>
                <c:pt idx="37">
                  <c:v>0.80144939999999998</c:v>
                </c:pt>
                <c:pt idx="38">
                  <c:v>0.8225673</c:v>
                </c:pt>
                <c:pt idx="39">
                  <c:v>0.8436148</c:v>
                </c:pt>
                <c:pt idx="40">
                  <c:v>0.86465230000000004</c:v>
                </c:pt>
                <c:pt idx="41">
                  <c:v>0.8856079</c:v>
                </c:pt>
                <c:pt idx="42">
                  <c:v>0.90687720000000005</c:v>
                </c:pt>
                <c:pt idx="43">
                  <c:v>0.92791690000000004</c:v>
                </c:pt>
                <c:pt idx="44">
                  <c:v>0.94905600000000001</c:v>
                </c:pt>
                <c:pt idx="45">
                  <c:v>0.97001729999999997</c:v>
                </c:pt>
                <c:pt idx="46">
                  <c:v>0.99135379999999995</c:v>
                </c:pt>
                <c:pt idx="47">
                  <c:v>1.0116160000000001</c:v>
                </c:pt>
                <c:pt idx="48">
                  <c:v>1.0333140000000001</c:v>
                </c:pt>
                <c:pt idx="49">
                  <c:v>1.054405</c:v>
                </c:pt>
                <c:pt idx="50">
                  <c:v>1.075496</c:v>
                </c:pt>
                <c:pt idx="51">
                  <c:v>1.096568</c:v>
                </c:pt>
                <c:pt idx="52">
                  <c:v>1.117483</c:v>
                </c:pt>
                <c:pt idx="53">
                  <c:v>1.1385799999999999</c:v>
                </c:pt>
                <c:pt idx="54">
                  <c:v>1.1596569999999999</c:v>
                </c:pt>
                <c:pt idx="55">
                  <c:v>1.1807799999999999</c:v>
                </c:pt>
                <c:pt idx="56">
                  <c:v>1.202021</c:v>
                </c:pt>
                <c:pt idx="57">
                  <c:v>1.2230939999999999</c:v>
                </c:pt>
                <c:pt idx="58">
                  <c:v>1.244067</c:v>
                </c:pt>
                <c:pt idx="59">
                  <c:v>1.2651319999999999</c:v>
                </c:pt>
                <c:pt idx="60">
                  <c:v>1.286127</c:v>
                </c:pt>
                <c:pt idx="61">
                  <c:v>1.3072239999999999</c:v>
                </c:pt>
                <c:pt idx="62">
                  <c:v>1.328209</c:v>
                </c:pt>
                <c:pt idx="63">
                  <c:v>1.349262</c:v>
                </c:pt>
                <c:pt idx="64">
                  <c:v>1.3702129999999999</c:v>
                </c:pt>
                <c:pt idx="65">
                  <c:v>1.3911579999999999</c:v>
                </c:pt>
                <c:pt idx="66">
                  <c:v>1.412409</c:v>
                </c:pt>
                <c:pt idx="67">
                  <c:v>1.433441</c:v>
                </c:pt>
                <c:pt idx="68">
                  <c:v>1.4544079999999999</c:v>
                </c:pt>
                <c:pt idx="69">
                  <c:v>1.4754240000000001</c:v>
                </c:pt>
                <c:pt idx="70">
                  <c:v>1.496356</c:v>
                </c:pt>
                <c:pt idx="71">
                  <c:v>1.5173749999999999</c:v>
                </c:pt>
                <c:pt idx="72">
                  <c:v>1.538241</c:v>
                </c:pt>
                <c:pt idx="73">
                  <c:v>1.5592859999999999</c:v>
                </c:pt>
                <c:pt idx="74">
                  <c:v>1.58016</c:v>
                </c:pt>
                <c:pt idx="75">
                  <c:v>1.601143</c:v>
                </c:pt>
                <c:pt idx="76">
                  <c:v>1.622425</c:v>
                </c:pt>
                <c:pt idx="77">
                  <c:v>1.6434169999999999</c:v>
                </c:pt>
                <c:pt idx="78">
                  <c:v>1.664388</c:v>
                </c:pt>
                <c:pt idx="79">
                  <c:v>1.6854290000000001</c:v>
                </c:pt>
                <c:pt idx="80">
                  <c:v>1.706256</c:v>
                </c:pt>
                <c:pt idx="81">
                  <c:v>1.7273350000000001</c:v>
                </c:pt>
                <c:pt idx="82">
                  <c:v>1.7481390000000001</c:v>
                </c:pt>
                <c:pt idx="83">
                  <c:v>1.7687569999999999</c:v>
                </c:pt>
                <c:pt idx="84">
                  <c:v>1.789604</c:v>
                </c:pt>
                <c:pt idx="85">
                  <c:v>1.810597</c:v>
                </c:pt>
                <c:pt idx="86">
                  <c:v>1.8315939999999999</c:v>
                </c:pt>
                <c:pt idx="87">
                  <c:v>1.8527610000000001</c:v>
                </c:pt>
                <c:pt idx="88">
                  <c:v>1.8736459999999999</c:v>
                </c:pt>
                <c:pt idx="89">
                  <c:v>1.894577</c:v>
                </c:pt>
                <c:pt idx="90">
                  <c:v>1.9154990000000001</c:v>
                </c:pt>
                <c:pt idx="91">
                  <c:v>1.9363220000000001</c:v>
                </c:pt>
                <c:pt idx="92">
                  <c:v>1.957335</c:v>
                </c:pt>
                <c:pt idx="93">
                  <c:v>1.978207</c:v>
                </c:pt>
                <c:pt idx="94">
                  <c:v>1.9990920000000001</c:v>
                </c:pt>
                <c:pt idx="95">
                  <c:v>2.0199210000000001</c:v>
                </c:pt>
                <c:pt idx="96">
                  <c:v>2.040899</c:v>
                </c:pt>
                <c:pt idx="97">
                  <c:v>2.0620590000000001</c:v>
                </c:pt>
                <c:pt idx="98">
                  <c:v>2.0828850000000001</c:v>
                </c:pt>
                <c:pt idx="99">
                  <c:v>2.1037859999999999</c:v>
                </c:pt>
                <c:pt idx="100">
                  <c:v>2.1246480000000001</c:v>
                </c:pt>
                <c:pt idx="101">
                  <c:v>2.145594</c:v>
                </c:pt>
                <c:pt idx="102">
                  <c:v>2.166506</c:v>
                </c:pt>
                <c:pt idx="103">
                  <c:v>2.1873330000000002</c:v>
                </c:pt>
                <c:pt idx="104">
                  <c:v>2.2082039999999998</c:v>
                </c:pt>
                <c:pt idx="105">
                  <c:v>2.229101</c:v>
                </c:pt>
                <c:pt idx="106">
                  <c:v>2.249962</c:v>
                </c:pt>
                <c:pt idx="107">
                  <c:v>2.2710210000000002</c:v>
                </c:pt>
                <c:pt idx="108">
                  <c:v>2.2918340000000001</c:v>
                </c:pt>
                <c:pt idx="109">
                  <c:v>2.3125659999999999</c:v>
                </c:pt>
                <c:pt idx="110">
                  <c:v>2.333434</c:v>
                </c:pt>
                <c:pt idx="111">
                  <c:v>2.354187</c:v>
                </c:pt>
                <c:pt idx="112">
                  <c:v>2.3749690000000001</c:v>
                </c:pt>
                <c:pt idx="113">
                  <c:v>2.3954800000000001</c:v>
                </c:pt>
                <c:pt idx="114">
                  <c:v>2.4164020000000002</c:v>
                </c:pt>
                <c:pt idx="115">
                  <c:v>2.437344</c:v>
                </c:pt>
                <c:pt idx="116">
                  <c:v>2.4582679999999999</c:v>
                </c:pt>
                <c:pt idx="117">
                  <c:v>2.4792149999999999</c:v>
                </c:pt>
                <c:pt idx="118">
                  <c:v>2.5000810000000002</c:v>
                </c:pt>
                <c:pt idx="119">
                  <c:v>2.520705</c:v>
                </c:pt>
                <c:pt idx="120">
                  <c:v>2.5415869999999998</c:v>
                </c:pt>
                <c:pt idx="121">
                  <c:v>2.5623610000000001</c:v>
                </c:pt>
              </c:numCache>
            </c:numRef>
          </c:xVal>
          <c:yVal>
            <c:numRef>
              <c:f>Vbus_5V!$G$2:$G$123</c:f>
              <c:numCache>
                <c:formatCode>General</c:formatCode>
                <c:ptCount val="122"/>
                <c:pt idx="0">
                  <c:v>1.9490015948524235</c:v>
                </c:pt>
                <c:pt idx="1">
                  <c:v>-2.8323751145967209</c:v>
                </c:pt>
                <c:pt idx="2">
                  <c:v>-4.2364707947902263</c:v>
                </c:pt>
                <c:pt idx="3">
                  <c:v>-4.984129053115927</c:v>
                </c:pt>
                <c:pt idx="4">
                  <c:v>-5.4487460458971668</c:v>
                </c:pt>
                <c:pt idx="5">
                  <c:v>-5.7624377368028288</c:v>
                </c:pt>
                <c:pt idx="6">
                  <c:v>-5.9798386439019211</c:v>
                </c:pt>
                <c:pt idx="7">
                  <c:v>-6.0934429299760646</c:v>
                </c:pt>
                <c:pt idx="8">
                  <c:v>-6.2347398027227925</c:v>
                </c:pt>
                <c:pt idx="9">
                  <c:v>-6.3258207035002085</c:v>
                </c:pt>
                <c:pt idx="10">
                  <c:v>-6.4111512217794999</c:v>
                </c:pt>
                <c:pt idx="11">
                  <c:v>-6.4731084509623615</c:v>
                </c:pt>
                <c:pt idx="12">
                  <c:v>-6.5303458974163329</c:v>
                </c:pt>
                <c:pt idx="13">
                  <c:v>-6.5746507991425212</c:v>
                </c:pt>
                <c:pt idx="14">
                  <c:v>-6.616396450642652</c:v>
                </c:pt>
                <c:pt idx="15">
                  <c:v>-6.6491153876402462</c:v>
                </c:pt>
                <c:pt idx="16">
                  <c:v>-6.7039004024313193</c:v>
                </c:pt>
                <c:pt idx="17">
                  <c:v>-6.7331964121844559</c:v>
                </c:pt>
                <c:pt idx="18">
                  <c:v>-6.7577323088593753</c:v>
                </c:pt>
                <c:pt idx="19">
                  <c:v>-6.7761050804608187</c:v>
                </c:pt>
                <c:pt idx="20">
                  <c:v>-6.804954677183642</c:v>
                </c:pt>
                <c:pt idx="21">
                  <c:v>-6.8141602709738152</c:v>
                </c:pt>
                <c:pt idx="22">
                  <c:v>-6.8271883978701569</c:v>
                </c:pt>
                <c:pt idx="23">
                  <c:v>-6.8526695201844348</c:v>
                </c:pt>
                <c:pt idx="24">
                  <c:v>-6.8661597392511027</c:v>
                </c:pt>
                <c:pt idx="25">
                  <c:v>-6.8767502834919769</c:v>
                </c:pt>
                <c:pt idx="26">
                  <c:v>-6.8848891845201585</c:v>
                </c:pt>
                <c:pt idx="27">
                  <c:v>-6.9039952438138057</c:v>
                </c:pt>
                <c:pt idx="28">
                  <c:v>-6.9012069109854561</c:v>
                </c:pt>
                <c:pt idx="29">
                  <c:v>-6.9283592756415189</c:v>
                </c:pt>
                <c:pt idx="30">
                  <c:v>-6.9337970726848681</c:v>
                </c:pt>
                <c:pt idx="31">
                  <c:v>-6.9422918042091482</c:v>
                </c:pt>
                <c:pt idx="32">
                  <c:v>-6.9472356898776466</c:v>
                </c:pt>
                <c:pt idx="33">
                  <c:v>-6.9518061736432717</c:v>
                </c:pt>
                <c:pt idx="34">
                  <c:v>-6.9617882593317404</c:v>
                </c:pt>
                <c:pt idx="35">
                  <c:v>-6.9688449788967546</c:v>
                </c:pt>
                <c:pt idx="36">
                  <c:v>-6.9760931452605908</c:v>
                </c:pt>
                <c:pt idx="37">
                  <c:v>-6.9762470344353549</c:v>
                </c:pt>
                <c:pt idx="38">
                  <c:v>-6.9857129015461812</c:v>
                </c:pt>
                <c:pt idx="39">
                  <c:v>-6.9927394588146177</c:v>
                </c:pt>
                <c:pt idx="40">
                  <c:v>-6.9983483534364179</c:v>
                </c:pt>
                <c:pt idx="41">
                  <c:v>-6.9817381936181828</c:v>
                </c:pt>
                <c:pt idx="42">
                  <c:v>-7.0128877426844562</c:v>
                </c:pt>
                <c:pt idx="43">
                  <c:v>-7.0108363151915887</c:v>
                </c:pt>
                <c:pt idx="44">
                  <c:v>-7.0218606699710167</c:v>
                </c:pt>
                <c:pt idx="45">
                  <c:v>-7.0209943678324018</c:v>
                </c:pt>
                <c:pt idx="46">
                  <c:v>-7.0415849518103366</c:v>
                </c:pt>
                <c:pt idx="47">
                  <c:v>-7.0123792031759224</c:v>
                </c:pt>
                <c:pt idx="48">
                  <c:v>-7.0332633642823135</c:v>
                </c:pt>
                <c:pt idx="49">
                  <c:v>-7.0310573261697522</c:v>
                </c:pt>
                <c:pt idx="50">
                  <c:v>-7.0361177540409354</c:v>
                </c:pt>
                <c:pt idx="51">
                  <c:v>-7.0478141802423471</c:v>
                </c:pt>
                <c:pt idx="52">
                  <c:v>-7.0408194129127786</c:v>
                </c:pt>
                <c:pt idx="53">
                  <c:v>-7.0439086405873903</c:v>
                </c:pt>
                <c:pt idx="54">
                  <c:v>-7.0535917085827906</c:v>
                </c:pt>
                <c:pt idx="55">
                  <c:v>-7.0536657971849053</c:v>
                </c:pt>
                <c:pt idx="56">
                  <c:v>-7.055957009070565</c:v>
                </c:pt>
                <c:pt idx="57">
                  <c:v>-7.0584386809190365</c:v>
                </c:pt>
                <c:pt idx="58">
                  <c:v>-7.0630343864116663</c:v>
                </c:pt>
                <c:pt idx="59">
                  <c:v>-7.0620065732271327</c:v>
                </c:pt>
                <c:pt idx="60">
                  <c:v>-7.0617058035481728</c:v>
                </c:pt>
                <c:pt idx="61">
                  <c:v>-7.0676441069013345</c:v>
                </c:pt>
                <c:pt idx="62">
                  <c:v>-7.0724814392915505</c:v>
                </c:pt>
                <c:pt idx="63">
                  <c:v>-7.0747504932325924</c:v>
                </c:pt>
                <c:pt idx="64">
                  <c:v>-7.0742592575022938</c:v>
                </c:pt>
                <c:pt idx="65">
                  <c:v>-7.0745364653044307</c:v>
                </c:pt>
                <c:pt idx="66">
                  <c:v>-7.076791495947707</c:v>
                </c:pt>
                <c:pt idx="67">
                  <c:v>-7.0772993098425401</c:v>
                </c:pt>
                <c:pt idx="68">
                  <c:v>-7.080703626492701</c:v>
                </c:pt>
                <c:pt idx="69">
                  <c:v>-7.0830523971414285</c:v>
                </c:pt>
                <c:pt idx="70">
                  <c:v>-7.0835155537853289</c:v>
                </c:pt>
                <c:pt idx="71">
                  <c:v>-7.0873432737457751</c:v>
                </c:pt>
                <c:pt idx="72">
                  <c:v>-7.0831696723725388</c:v>
                </c:pt>
                <c:pt idx="73">
                  <c:v>-7.0876372262689404</c:v>
                </c:pt>
                <c:pt idx="74">
                  <c:v>-7.085018922134469</c:v>
                </c:pt>
                <c:pt idx="75">
                  <c:v>-7.0885436216502855</c:v>
                </c:pt>
                <c:pt idx="76">
                  <c:v>-7.090105243693853</c:v>
                </c:pt>
                <c:pt idx="77">
                  <c:v>-7.0919617479921397</c:v>
                </c:pt>
                <c:pt idx="78">
                  <c:v>-7.0920440426150559</c:v>
                </c:pt>
                <c:pt idx="79">
                  <c:v>-7.0948212591571647</c:v>
                </c:pt>
                <c:pt idx="80">
                  <c:v>-7.1088095807428617</c:v>
                </c:pt>
                <c:pt idx="81">
                  <c:v>-7.0855074435474386</c:v>
                </c:pt>
                <c:pt idx="82">
                  <c:v>-7.1159132654783201</c:v>
                </c:pt>
                <c:pt idx="83">
                  <c:v>-7.1017745795493568</c:v>
                </c:pt>
                <c:pt idx="84">
                  <c:v>-7.0964548581697375</c:v>
                </c:pt>
                <c:pt idx="85">
                  <c:v>-7.0997276036578043</c:v>
                </c:pt>
                <c:pt idx="86">
                  <c:v>-7.1077045458764267</c:v>
                </c:pt>
                <c:pt idx="87">
                  <c:v>-7.1034661243409181</c:v>
                </c:pt>
                <c:pt idx="88">
                  <c:v>-7.1050203720446587</c:v>
                </c:pt>
                <c:pt idx="89">
                  <c:v>-7.1060756569936201</c:v>
                </c:pt>
                <c:pt idx="90">
                  <c:v>-7.1058329970415102</c:v>
                </c:pt>
                <c:pt idx="91">
                  <c:v>-7.098465802691913</c:v>
                </c:pt>
                <c:pt idx="92">
                  <c:v>-7.1078440839202326</c:v>
                </c:pt>
                <c:pt idx="93">
                  <c:v>-7.1073305270884184</c:v>
                </c:pt>
                <c:pt idx="94">
                  <c:v>-7.1092035784246068</c:v>
                </c:pt>
                <c:pt idx="95">
                  <c:v>-7.1110548382832821</c:v>
                </c:pt>
                <c:pt idx="96">
                  <c:v>-7.1128181747357422</c:v>
                </c:pt>
                <c:pt idx="97">
                  <c:v>-7.1121175485279506</c:v>
                </c:pt>
                <c:pt idx="98">
                  <c:v>-7.1095619777376138</c:v>
                </c:pt>
                <c:pt idx="99">
                  <c:v>-7.1112705855063201</c:v>
                </c:pt>
                <c:pt idx="100">
                  <c:v>-7.1119032423253206</c:v>
                </c:pt>
                <c:pt idx="101">
                  <c:v>-7.113309647584769</c:v>
                </c:pt>
                <c:pt idx="102">
                  <c:v>-7.1147416623817339</c:v>
                </c:pt>
                <c:pt idx="103">
                  <c:v>-7.1149180303136399</c:v>
                </c:pt>
                <c:pt idx="104">
                  <c:v>-7.1191536198648251</c:v>
                </c:pt>
                <c:pt idx="105">
                  <c:v>-7.1187577413495395</c:v>
                </c:pt>
                <c:pt idx="106">
                  <c:v>-7.1157561772154381</c:v>
                </c:pt>
                <c:pt idx="107">
                  <c:v>-7.1165222602521157</c:v>
                </c:pt>
                <c:pt idx="108">
                  <c:v>-7.1200643240304577</c:v>
                </c:pt>
                <c:pt idx="109">
                  <c:v>-7.1171549266053384</c:v>
                </c:pt>
                <c:pt idx="110">
                  <c:v>-7.1188859423493405</c:v>
                </c:pt>
                <c:pt idx="111">
                  <c:v>-7.1170958381810827</c:v>
                </c:pt>
                <c:pt idx="112">
                  <c:v>-7.1185415472791389</c:v>
                </c:pt>
                <c:pt idx="113">
                  <c:v>-7.116691644263355</c:v>
                </c:pt>
                <c:pt idx="114">
                  <c:v>-7.1113043276739631</c:v>
                </c:pt>
                <c:pt idx="115">
                  <c:v>-7.1181808969107347</c:v>
                </c:pt>
                <c:pt idx="116">
                  <c:v>-7.1220922617062126</c:v>
                </c:pt>
                <c:pt idx="117">
                  <c:v>-7.1183580286501913</c:v>
                </c:pt>
                <c:pt idx="118">
                  <c:v>-7.1229780155122979</c:v>
                </c:pt>
                <c:pt idx="119">
                  <c:v>-7.1215247321681856</c:v>
                </c:pt>
                <c:pt idx="120">
                  <c:v>-7.1209041830950408</c:v>
                </c:pt>
                <c:pt idx="121">
                  <c:v>-7.1201352970951479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5-4EB1-9A5C-B475A0F5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0344"/>
        <c:axId val="532129624"/>
      </c:scatterChart>
      <c:valAx>
        <c:axId val="5321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9624"/>
        <c:crosses val="autoZero"/>
        <c:crossBetween val="midCat"/>
      </c:valAx>
      <c:valAx>
        <c:axId val="532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Vbus_5V!$H$1</c:f>
              <c:strCache>
                <c:ptCount val="1"/>
                <c:pt idx="0">
                  <c:v>trans conductance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Vbus_5V!$F$13:$F$134</c:f>
              <c:numCache>
                <c:formatCode>General</c:formatCode>
                <c:ptCount val="122"/>
                <c:pt idx="0">
                  <c:v>0.25260909999999998</c:v>
                </c:pt>
                <c:pt idx="1">
                  <c:v>0.27371410000000002</c:v>
                </c:pt>
                <c:pt idx="2">
                  <c:v>0.29481600000000002</c:v>
                </c:pt>
                <c:pt idx="3">
                  <c:v>0.31587690000000002</c:v>
                </c:pt>
                <c:pt idx="4">
                  <c:v>0.33695550000000002</c:v>
                </c:pt>
                <c:pt idx="5">
                  <c:v>0.35832199999999997</c:v>
                </c:pt>
                <c:pt idx="6">
                  <c:v>0.37943979999999999</c:v>
                </c:pt>
                <c:pt idx="7">
                  <c:v>0.40047870000000002</c:v>
                </c:pt>
                <c:pt idx="8">
                  <c:v>0.42157790000000001</c:v>
                </c:pt>
                <c:pt idx="9">
                  <c:v>0.44271300000000002</c:v>
                </c:pt>
                <c:pt idx="10">
                  <c:v>0.46374959999999998</c:v>
                </c:pt>
                <c:pt idx="11">
                  <c:v>0.48486269999999998</c:v>
                </c:pt>
                <c:pt idx="12">
                  <c:v>0.50594859999999997</c:v>
                </c:pt>
                <c:pt idx="13">
                  <c:v>0.5270051</c:v>
                </c:pt>
                <c:pt idx="14">
                  <c:v>0.54807550000000005</c:v>
                </c:pt>
                <c:pt idx="15">
                  <c:v>0.56947820000000005</c:v>
                </c:pt>
                <c:pt idx="16">
                  <c:v>0.5905572</c:v>
                </c:pt>
                <c:pt idx="17">
                  <c:v>0.61159439999999998</c:v>
                </c:pt>
                <c:pt idx="18">
                  <c:v>0.63273089999999999</c:v>
                </c:pt>
                <c:pt idx="19">
                  <c:v>0.6537868</c:v>
                </c:pt>
                <c:pt idx="20">
                  <c:v>0.67479149999999999</c:v>
                </c:pt>
                <c:pt idx="21">
                  <c:v>0.69590600000000002</c:v>
                </c:pt>
                <c:pt idx="22">
                  <c:v>0.71699639999999998</c:v>
                </c:pt>
                <c:pt idx="23">
                  <c:v>0.73805849999999995</c:v>
                </c:pt>
                <c:pt idx="24">
                  <c:v>0.75914890000000002</c:v>
                </c:pt>
                <c:pt idx="25">
                  <c:v>0.78044979999999997</c:v>
                </c:pt>
                <c:pt idx="26">
                  <c:v>0.80144939999999998</c:v>
                </c:pt>
                <c:pt idx="27">
                  <c:v>0.8225673</c:v>
                </c:pt>
                <c:pt idx="28">
                  <c:v>0.8436148</c:v>
                </c:pt>
                <c:pt idx="29">
                  <c:v>0.86465230000000004</c:v>
                </c:pt>
                <c:pt idx="30">
                  <c:v>0.8856079</c:v>
                </c:pt>
                <c:pt idx="31">
                  <c:v>0.90687720000000005</c:v>
                </c:pt>
                <c:pt idx="32">
                  <c:v>0.92791690000000004</c:v>
                </c:pt>
                <c:pt idx="33">
                  <c:v>0.94905600000000001</c:v>
                </c:pt>
                <c:pt idx="34">
                  <c:v>0.97001729999999997</c:v>
                </c:pt>
                <c:pt idx="35">
                  <c:v>0.99135379999999995</c:v>
                </c:pt>
                <c:pt idx="36">
                  <c:v>1.0116160000000001</c:v>
                </c:pt>
                <c:pt idx="37">
                  <c:v>1.0333140000000001</c:v>
                </c:pt>
                <c:pt idx="38">
                  <c:v>1.054405</c:v>
                </c:pt>
                <c:pt idx="39">
                  <c:v>1.075496</c:v>
                </c:pt>
                <c:pt idx="40">
                  <c:v>1.096568</c:v>
                </c:pt>
                <c:pt idx="41">
                  <c:v>1.117483</c:v>
                </c:pt>
                <c:pt idx="42">
                  <c:v>1.1385799999999999</c:v>
                </c:pt>
                <c:pt idx="43">
                  <c:v>1.1596569999999999</c:v>
                </c:pt>
                <c:pt idx="44">
                  <c:v>1.1807799999999999</c:v>
                </c:pt>
                <c:pt idx="45">
                  <c:v>1.202021</c:v>
                </c:pt>
                <c:pt idx="46">
                  <c:v>1.2230939999999999</c:v>
                </c:pt>
                <c:pt idx="47">
                  <c:v>1.244067</c:v>
                </c:pt>
                <c:pt idx="48">
                  <c:v>1.2651319999999999</c:v>
                </c:pt>
                <c:pt idx="49">
                  <c:v>1.286127</c:v>
                </c:pt>
                <c:pt idx="50">
                  <c:v>1.3072239999999999</c:v>
                </c:pt>
                <c:pt idx="51">
                  <c:v>1.328209</c:v>
                </c:pt>
                <c:pt idx="52">
                  <c:v>1.349262</c:v>
                </c:pt>
                <c:pt idx="53">
                  <c:v>1.3702129999999999</c:v>
                </c:pt>
                <c:pt idx="54">
                  <c:v>1.3911579999999999</c:v>
                </c:pt>
                <c:pt idx="55">
                  <c:v>1.412409</c:v>
                </c:pt>
                <c:pt idx="56">
                  <c:v>1.433441</c:v>
                </c:pt>
                <c:pt idx="57">
                  <c:v>1.4544079999999999</c:v>
                </c:pt>
                <c:pt idx="58">
                  <c:v>1.4754240000000001</c:v>
                </c:pt>
                <c:pt idx="59">
                  <c:v>1.496356</c:v>
                </c:pt>
                <c:pt idx="60">
                  <c:v>1.5173749999999999</c:v>
                </c:pt>
                <c:pt idx="61">
                  <c:v>1.538241</c:v>
                </c:pt>
                <c:pt idx="62">
                  <c:v>1.5592859999999999</c:v>
                </c:pt>
                <c:pt idx="63">
                  <c:v>1.58016</c:v>
                </c:pt>
                <c:pt idx="64">
                  <c:v>1.601143</c:v>
                </c:pt>
                <c:pt idx="65">
                  <c:v>1.622425</c:v>
                </c:pt>
                <c:pt idx="66">
                  <c:v>1.6434169999999999</c:v>
                </c:pt>
                <c:pt idx="67">
                  <c:v>1.664388</c:v>
                </c:pt>
                <c:pt idx="68">
                  <c:v>1.6854290000000001</c:v>
                </c:pt>
                <c:pt idx="69">
                  <c:v>1.706256</c:v>
                </c:pt>
                <c:pt idx="70">
                  <c:v>1.7273350000000001</c:v>
                </c:pt>
                <c:pt idx="71">
                  <c:v>1.7481390000000001</c:v>
                </c:pt>
                <c:pt idx="72">
                  <c:v>1.7687569999999999</c:v>
                </c:pt>
                <c:pt idx="73">
                  <c:v>1.789604</c:v>
                </c:pt>
                <c:pt idx="74">
                  <c:v>1.810597</c:v>
                </c:pt>
                <c:pt idx="75">
                  <c:v>1.8315939999999999</c:v>
                </c:pt>
                <c:pt idx="76">
                  <c:v>1.8527610000000001</c:v>
                </c:pt>
                <c:pt idx="77">
                  <c:v>1.8736459999999999</c:v>
                </c:pt>
                <c:pt idx="78">
                  <c:v>1.894577</c:v>
                </c:pt>
                <c:pt idx="79">
                  <c:v>1.9154990000000001</c:v>
                </c:pt>
                <c:pt idx="80">
                  <c:v>1.9363220000000001</c:v>
                </c:pt>
                <c:pt idx="81">
                  <c:v>1.957335</c:v>
                </c:pt>
                <c:pt idx="82">
                  <c:v>1.978207</c:v>
                </c:pt>
                <c:pt idx="83">
                  <c:v>1.9990920000000001</c:v>
                </c:pt>
                <c:pt idx="84">
                  <c:v>2.0199210000000001</c:v>
                </c:pt>
                <c:pt idx="85">
                  <c:v>2.040899</c:v>
                </c:pt>
                <c:pt idx="86">
                  <c:v>2.0620590000000001</c:v>
                </c:pt>
                <c:pt idx="87">
                  <c:v>2.0828850000000001</c:v>
                </c:pt>
                <c:pt idx="88">
                  <c:v>2.1037859999999999</c:v>
                </c:pt>
                <c:pt idx="89">
                  <c:v>2.1246480000000001</c:v>
                </c:pt>
                <c:pt idx="90">
                  <c:v>2.145594</c:v>
                </c:pt>
                <c:pt idx="91">
                  <c:v>2.166506</c:v>
                </c:pt>
                <c:pt idx="92">
                  <c:v>2.1873330000000002</c:v>
                </c:pt>
                <c:pt idx="93">
                  <c:v>2.2082039999999998</c:v>
                </c:pt>
                <c:pt idx="94">
                  <c:v>2.229101</c:v>
                </c:pt>
                <c:pt idx="95">
                  <c:v>2.249962</c:v>
                </c:pt>
                <c:pt idx="96">
                  <c:v>2.2710210000000002</c:v>
                </c:pt>
                <c:pt idx="97">
                  <c:v>2.2918340000000001</c:v>
                </c:pt>
                <c:pt idx="98">
                  <c:v>2.3125659999999999</c:v>
                </c:pt>
                <c:pt idx="99">
                  <c:v>2.333434</c:v>
                </c:pt>
                <c:pt idx="100">
                  <c:v>2.354187</c:v>
                </c:pt>
                <c:pt idx="101">
                  <c:v>2.3749690000000001</c:v>
                </c:pt>
                <c:pt idx="102">
                  <c:v>2.3954800000000001</c:v>
                </c:pt>
                <c:pt idx="103">
                  <c:v>2.4164020000000002</c:v>
                </c:pt>
                <c:pt idx="104">
                  <c:v>2.437344</c:v>
                </c:pt>
                <c:pt idx="105">
                  <c:v>2.4582679999999999</c:v>
                </c:pt>
                <c:pt idx="106">
                  <c:v>2.4792149999999999</c:v>
                </c:pt>
                <c:pt idx="107">
                  <c:v>2.5000810000000002</c:v>
                </c:pt>
                <c:pt idx="108">
                  <c:v>2.520705</c:v>
                </c:pt>
                <c:pt idx="109">
                  <c:v>2.5415869999999998</c:v>
                </c:pt>
                <c:pt idx="110">
                  <c:v>2.5623610000000001</c:v>
                </c:pt>
              </c:numCache>
            </c:numRef>
          </c:xVal>
          <c:yVal>
            <c:numRef>
              <c:f>Vbus_5V!$H$13:$H$134</c:f>
              <c:numCache>
                <c:formatCode>General</c:formatCode>
                <c:ptCount val="122"/>
                <c:pt idx="0">
                  <c:v>0.17004889372552295</c:v>
                </c:pt>
                <c:pt idx="1">
                  <c:v>0.16994482564106123</c:v>
                </c:pt>
                <c:pt idx="2">
                  <c:v>0.16986427127428633</c:v>
                </c:pt>
                <c:pt idx="3">
                  <c:v>0.16978837008974065</c:v>
                </c:pt>
                <c:pt idx="4">
                  <c:v>0.16972888111338141</c:v>
                </c:pt>
                <c:pt idx="5">
                  <c:v>0.16962927199557939</c:v>
                </c:pt>
                <c:pt idx="6">
                  <c:v>0.16957600652330093</c:v>
                </c:pt>
                <c:pt idx="7">
                  <c:v>0.16953139580207385</c:v>
                </c:pt>
                <c:pt idx="8">
                  <c:v>0.16949799076279853</c:v>
                </c:pt>
                <c:pt idx="9">
                  <c:v>0.16944553695057518</c:v>
                </c:pt>
                <c:pt idx="10">
                  <c:v>0.16942879950732034</c:v>
                </c:pt>
                <c:pt idx="11">
                  <c:v>0.16940511200387243</c:v>
                </c:pt>
                <c:pt idx="12">
                  <c:v>0.16935878269057372</c:v>
                </c:pt>
                <c:pt idx="13">
                  <c:v>0.16933425501954347</c:v>
                </c:pt>
                <c:pt idx="14">
                  <c:v>0.16931499948456005</c:v>
                </c:pt>
                <c:pt idx="15">
                  <c:v>0.16930020148269065</c:v>
                </c:pt>
                <c:pt idx="16">
                  <c:v>0.16926546319306579</c:v>
                </c:pt>
                <c:pt idx="17">
                  <c:v>0.16927053288911736</c:v>
                </c:pt>
                <c:pt idx="18">
                  <c:v>0.16922116495337908</c:v>
                </c:pt>
                <c:pt idx="19">
                  <c:v>0.16921127804966388</c:v>
                </c:pt>
                <c:pt idx="20">
                  <c:v>0.16919583308325609</c:v>
                </c:pt>
                <c:pt idx="21">
                  <c:v>0.16918684420022245</c:v>
                </c:pt>
                <c:pt idx="22">
                  <c:v>0.16917853422973952</c:v>
                </c:pt>
                <c:pt idx="23">
                  <c:v>0.16916038498303321</c:v>
                </c:pt>
                <c:pt idx="24">
                  <c:v>0.16914755458382408</c:v>
                </c:pt>
                <c:pt idx="25">
                  <c:v>0.16913437609952622</c:v>
                </c:pt>
                <c:pt idx="26">
                  <c:v>0.16913409630102663</c:v>
                </c:pt>
                <c:pt idx="27">
                  <c:v>0.16911688563355243</c:v>
                </c:pt>
                <c:pt idx="28">
                  <c:v>0.16910411007488252</c:v>
                </c:pt>
                <c:pt idx="29">
                  <c:v>0.16909391208466107</c:v>
                </c:pt>
                <c:pt idx="30">
                  <c:v>0.16912411237523967</c:v>
                </c:pt>
                <c:pt idx="31">
                  <c:v>0.16906747683148279</c:v>
                </c:pt>
                <c:pt idx="32">
                  <c:v>0.16907120669965167</c:v>
                </c:pt>
                <c:pt idx="33">
                  <c:v>0.16905116241823454</c:v>
                </c:pt>
                <c:pt idx="34">
                  <c:v>0.16905273751303199</c:v>
                </c:pt>
                <c:pt idx="35">
                  <c:v>0.16901530008761756</c:v>
                </c:pt>
                <c:pt idx="36">
                  <c:v>0.16906840144877106</c:v>
                </c:pt>
                <c:pt idx="37">
                  <c:v>0.16903043024675943</c:v>
                </c:pt>
                <c:pt idx="38">
                  <c:v>0.16903444122514591</c:v>
                </c:pt>
                <c:pt idx="39">
                  <c:v>0.1690252404471983</c:v>
                </c:pt>
                <c:pt idx="40">
                  <c:v>0.16900397421774116</c:v>
                </c:pt>
                <c:pt idx="41">
                  <c:v>0.16901669197652225</c:v>
                </c:pt>
                <c:pt idx="42">
                  <c:v>0.16901107519893202</c:v>
                </c:pt>
                <c:pt idx="43">
                  <c:v>0.16899346962075856</c:v>
                </c:pt>
                <c:pt idx="44">
                  <c:v>0.16899333491420926</c:v>
                </c:pt>
                <c:pt idx="45">
                  <c:v>0.16898916907441716</c:v>
                </c:pt>
                <c:pt idx="46">
                  <c:v>0.16898465694378356</c:v>
                </c:pt>
                <c:pt idx="47">
                  <c:v>0.16897630111561515</c:v>
                </c:pt>
                <c:pt idx="48">
                  <c:v>0.16897816986685976</c:v>
                </c:pt>
                <c:pt idx="49">
                  <c:v>0.16897871672082151</c:v>
                </c:pt>
                <c:pt idx="50">
                  <c:v>0.16896791980563394</c:v>
                </c:pt>
                <c:pt idx="51">
                  <c:v>0.16895912465583354</c:v>
                </c:pt>
                <c:pt idx="52">
                  <c:v>0.16895499910321346</c:v>
                </c:pt>
                <c:pt idx="53">
                  <c:v>0.16895589225908675</c:v>
                </c:pt>
                <c:pt idx="54">
                  <c:v>0.16895538824490103</c:v>
                </c:pt>
                <c:pt idx="55">
                  <c:v>0.16895128818918601</c:v>
                </c:pt>
                <c:pt idx="56">
                  <c:v>0.16895036489119539</c:v>
                </c:pt>
                <c:pt idx="57">
                  <c:v>0.16894417522455873</c:v>
                </c:pt>
                <c:pt idx="58">
                  <c:v>0.16893990473247011</c:v>
                </c:pt>
                <c:pt idx="59">
                  <c:v>0.16893906262948122</c:v>
                </c:pt>
                <c:pt idx="60">
                  <c:v>0.16893210313864407</c:v>
                </c:pt>
                <c:pt idx="61">
                  <c:v>0.16893969150477722</c:v>
                </c:pt>
                <c:pt idx="62">
                  <c:v>0.16893156867951101</c:v>
                </c:pt>
                <c:pt idx="63">
                  <c:v>0.16893632923248281</c:v>
                </c:pt>
                <c:pt idx="64">
                  <c:v>0.16892992068790857</c:v>
                </c:pt>
                <c:pt idx="65">
                  <c:v>0.16892708137510209</c:v>
                </c:pt>
                <c:pt idx="66">
                  <c:v>0.16892370591274156</c:v>
                </c:pt>
                <c:pt idx="67">
                  <c:v>0.16892355628615444</c:v>
                </c:pt>
                <c:pt idx="68">
                  <c:v>0.16891850680153242</c:v>
                </c:pt>
                <c:pt idx="69">
                  <c:v>0.16889307348955843</c:v>
                </c:pt>
                <c:pt idx="70">
                  <c:v>0.16893544101173194</c:v>
                </c:pt>
                <c:pt idx="71">
                  <c:v>0.16888015769913031</c:v>
                </c:pt>
                <c:pt idx="72">
                  <c:v>0.16890586440081934</c:v>
                </c:pt>
                <c:pt idx="73">
                  <c:v>0.16891553662150957</c:v>
                </c:pt>
                <c:pt idx="74">
                  <c:v>0.16890958617516766</c:v>
                </c:pt>
                <c:pt idx="75">
                  <c:v>0.16889508264386102</c:v>
                </c:pt>
                <c:pt idx="76">
                  <c:v>0.1689027888648347</c:v>
                </c:pt>
                <c:pt idx="77">
                  <c:v>0.1688999629599188</c:v>
                </c:pt>
                <c:pt idx="78">
                  <c:v>0.16889804426001159</c:v>
                </c:pt>
                <c:pt idx="79">
                  <c:v>0.16889848545992456</c:v>
                </c:pt>
                <c:pt idx="80">
                  <c:v>0.16891188035874199</c:v>
                </c:pt>
                <c:pt idx="81">
                  <c:v>0.16889482893832686</c:v>
                </c:pt>
                <c:pt idx="82">
                  <c:v>0.16889576267802106</c:v>
                </c:pt>
                <c:pt idx="83">
                  <c:v>0.16889235713013706</c:v>
                </c:pt>
                <c:pt idx="84">
                  <c:v>0.16888899120312131</c:v>
                </c:pt>
                <c:pt idx="85">
                  <c:v>0.1688857851368441</c:v>
                </c:pt>
                <c:pt idx="86">
                  <c:v>0.16888705900267645</c:v>
                </c:pt>
                <c:pt idx="87">
                  <c:v>0.16889170549502253</c:v>
                </c:pt>
                <c:pt idx="88">
                  <c:v>0.16888859893544306</c:v>
                </c:pt>
                <c:pt idx="89">
                  <c:v>0.1688874486503176</c:v>
                </c:pt>
                <c:pt idx="90">
                  <c:v>0.16888489154984587</c:v>
                </c:pt>
                <c:pt idx="91">
                  <c:v>0.16888228788657866</c:v>
                </c:pt>
                <c:pt idx="92">
                  <c:v>0.16888196721761156</c:v>
                </c:pt>
                <c:pt idx="93">
                  <c:v>0.16887426614570034</c:v>
                </c:pt>
                <c:pt idx="94">
                  <c:v>0.168874985924819</c:v>
                </c:pt>
                <c:pt idx="95">
                  <c:v>0.16888044331415375</c:v>
                </c:pt>
                <c:pt idx="96">
                  <c:v>0.16887905043590523</c:v>
                </c:pt>
                <c:pt idx="97">
                  <c:v>0.16887261031994463</c:v>
                </c:pt>
                <c:pt idx="98">
                  <c:v>0.16887790013344484</c:v>
                </c:pt>
                <c:pt idx="99">
                  <c:v>0.16887475283209211</c:v>
                </c:pt>
                <c:pt idx="100">
                  <c:v>0.16887800756694349</c:v>
                </c:pt>
                <c:pt idx="101">
                  <c:v>0.16887537900494701</c:v>
                </c:pt>
                <c:pt idx="102">
                  <c:v>0.1688787424649757</c:v>
                </c:pt>
                <c:pt idx="103">
                  <c:v>0.16888853758604733</c:v>
                </c:pt>
                <c:pt idx="104">
                  <c:v>0.16887603473288959</c:v>
                </c:pt>
                <c:pt idx="105">
                  <c:v>0.16886892316053417</c:v>
                </c:pt>
                <c:pt idx="106">
                  <c:v>0.16887571267518145</c:v>
                </c:pt>
                <c:pt idx="107">
                  <c:v>0.16886731269906854</c:v>
                </c:pt>
                <c:pt idx="108">
                  <c:v>0.1688699550324215</c:v>
                </c:pt>
                <c:pt idx="109">
                  <c:v>0.16887108330346356</c:v>
                </c:pt>
                <c:pt idx="110">
                  <c:v>0.16887248127800883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7-4CEB-9C7F-A6E471B5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49784"/>
        <c:axId val="532150144"/>
      </c:scatterChart>
      <c:valAx>
        <c:axId val="5321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0144"/>
        <c:crosses val="autoZero"/>
        <c:crossBetween val="midCat"/>
      </c:valAx>
      <c:valAx>
        <c:axId val="5321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10</xdr:row>
      <xdr:rowOff>85726</xdr:rowOff>
    </xdr:from>
    <xdr:to>
      <xdr:col>6</xdr:col>
      <xdr:colOff>586740</xdr:colOff>
      <xdr:row>27</xdr:row>
      <xdr:rowOff>134303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70F06-B4E6-2A8C-DC34-FA4E5CF67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821055</xdr:colOff>
      <xdr:row>26</xdr:row>
      <xdr:rowOff>155257</xdr:rowOff>
    </xdr:from>
    <xdr:to>
      <xdr:col>4</xdr:col>
      <xdr:colOff>967740</xdr:colOff>
      <xdr:row>42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44F15-AF0F-FA0B-FA2D-7C7C87A3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H1" activeCellId="1" sqref="F1:F1048576 H1:H1048576"/>
    </sheetView>
  </sheetViews>
  <sheetFormatPr defaultRowHeight="14.4" x14ac:dyDescent="0.3"/>
  <cols>
    <col min="1" max="1" width="24.109375" bestFit="1" customWidth="1"/>
    <col min="2" max="2" width="29.33203125" bestFit="1" customWidth="1"/>
    <col min="3" max="3" width="29.6640625" bestFit="1" customWidth="1"/>
    <col min="4" max="4" width="34.6640625" bestFit="1" customWidth="1"/>
    <col min="5" max="5" width="27.88671875" customWidth="1"/>
    <col min="7" max="7" width="20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6</v>
      </c>
      <c r="H1" s="2" t="s">
        <v>5</v>
      </c>
    </row>
    <row r="2" spans="1:9" x14ac:dyDescent="0.3">
      <c r="A2">
        <v>3.770341E-3</v>
      </c>
      <c r="B2">
        <v>-2.0340440000000001E-2</v>
      </c>
      <c r="C2">
        <v>8.5730830000000004E-3</v>
      </c>
      <c r="D2">
        <v>2.0736875500000002E-2</v>
      </c>
      <c r="E2">
        <v>-201.9490015948524</v>
      </c>
      <c r="F2">
        <f>-1*B2</f>
        <v>2.0340440000000001E-2</v>
      </c>
      <c r="G2">
        <f>((D2-F2)/F2)*100</f>
        <v>1.9490015948524235</v>
      </c>
      <c r="H2">
        <f>-1*(A2/B2)</f>
        <v>0.18536182108154983</v>
      </c>
      <c r="I2">
        <f>500/2750</f>
        <v>0.18181818181818182</v>
      </c>
    </row>
    <row r="3" spans="1:9" x14ac:dyDescent="0.3">
      <c r="A3">
        <v>7.3247800000000004E-3</v>
      </c>
      <c r="B3">
        <v>-4.1460610000000002E-2</v>
      </c>
      <c r="C3">
        <v>2.9686850000000001E-2</v>
      </c>
      <c r="D3">
        <v>4.0286290000000002E-2</v>
      </c>
      <c r="E3">
        <v>-197.16762488540331</v>
      </c>
      <c r="F3">
        <f t="shared" ref="F3:F66" si="0">-1*B3</f>
        <v>4.1460610000000002E-2</v>
      </c>
      <c r="G3">
        <f t="shared" ref="G3:G66" si="1">((D3-F3)/F3)*100</f>
        <v>-2.8323751145967209</v>
      </c>
      <c r="H3">
        <f t="shared" ref="H3:H66" si="2">-1*(A3/B3)</f>
        <v>0.17666840888255142</v>
      </c>
      <c r="I3">
        <f t="shared" ref="I3:I66" si="3">500/2750</f>
        <v>0.18181818181818182</v>
      </c>
    </row>
    <row r="4" spans="1:9" x14ac:dyDescent="0.3">
      <c r="A4">
        <v>1.0898849E-2</v>
      </c>
      <c r="B4">
        <v>-6.2595509999999993E-2</v>
      </c>
      <c r="C4">
        <v>5.0867530000000001E-2</v>
      </c>
      <c r="D4">
        <v>5.9943669499999998E-2</v>
      </c>
      <c r="E4">
        <v>-195.76352920520969</v>
      </c>
      <c r="F4">
        <f t="shared" si="0"/>
        <v>6.2595509999999993E-2</v>
      </c>
      <c r="G4">
        <f t="shared" si="1"/>
        <v>-4.2364707947902263</v>
      </c>
      <c r="H4">
        <f t="shared" si="2"/>
        <v>0.17411550764583597</v>
      </c>
      <c r="I4">
        <f t="shared" si="3"/>
        <v>0.18181818181818182</v>
      </c>
    </row>
    <row r="5" spans="1:9" x14ac:dyDescent="0.3">
      <c r="A5">
        <v>1.4459707E-2</v>
      </c>
      <c r="B5">
        <v>-8.3700109999999994E-2</v>
      </c>
      <c r="C5">
        <v>7.2014320000000007E-2</v>
      </c>
      <c r="D5">
        <v>7.9528388500000005E-2</v>
      </c>
      <c r="E5">
        <v>-195.01587094688409</v>
      </c>
      <c r="F5">
        <f t="shared" si="0"/>
        <v>8.3700109999999994E-2</v>
      </c>
      <c r="G5">
        <f t="shared" si="1"/>
        <v>-4.984129053115927</v>
      </c>
      <c r="H5">
        <f t="shared" si="2"/>
        <v>0.17275612899433468</v>
      </c>
      <c r="I5">
        <f t="shared" si="3"/>
        <v>0.18181818181818182</v>
      </c>
    </row>
    <row r="6" spans="1:9" x14ac:dyDescent="0.3">
      <c r="A6">
        <v>1.8010226000000001E-2</v>
      </c>
      <c r="B6">
        <v>-0.1047646</v>
      </c>
      <c r="C6">
        <v>9.3120040000000001E-2</v>
      </c>
      <c r="D6">
        <v>9.9056243000000016E-2</v>
      </c>
      <c r="E6">
        <v>-194.5512539541028</v>
      </c>
      <c r="F6">
        <f t="shared" si="0"/>
        <v>0.1047646</v>
      </c>
      <c r="G6">
        <f t="shared" si="1"/>
        <v>-5.4487460458971668</v>
      </c>
      <c r="H6">
        <f t="shared" si="2"/>
        <v>0.17191137082564148</v>
      </c>
      <c r="I6">
        <f t="shared" si="3"/>
        <v>0.18181818181818182</v>
      </c>
    </row>
    <row r="7" spans="1:9" x14ac:dyDescent="0.3">
      <c r="A7">
        <v>2.1557561999999999E-2</v>
      </c>
      <c r="B7">
        <v>-0.1258167</v>
      </c>
      <c r="C7">
        <v>0.1142241</v>
      </c>
      <c r="D7">
        <v>0.118566591</v>
      </c>
      <c r="E7">
        <v>-194.23756226319719</v>
      </c>
      <c r="F7">
        <f t="shared" si="0"/>
        <v>0.1258167</v>
      </c>
      <c r="G7">
        <f t="shared" si="1"/>
        <v>-5.7624377368028288</v>
      </c>
      <c r="H7">
        <f t="shared" si="2"/>
        <v>0.17134102229672213</v>
      </c>
      <c r="I7">
        <f t="shared" si="3"/>
        <v>0.18181818181818182</v>
      </c>
    </row>
    <row r="8" spans="1:9" x14ac:dyDescent="0.3">
      <c r="A8">
        <v>2.5150906000000001E-2</v>
      </c>
      <c r="B8">
        <v>-0.14712800000000001</v>
      </c>
      <c r="C8">
        <v>0.13565640000000001</v>
      </c>
      <c r="D8">
        <v>0.13832998299999999</v>
      </c>
      <c r="E8">
        <v>-194.0201613560981</v>
      </c>
      <c r="F8">
        <f t="shared" si="0"/>
        <v>0.14712800000000001</v>
      </c>
      <c r="G8">
        <f t="shared" si="1"/>
        <v>-5.9798386439019211</v>
      </c>
      <c r="H8">
        <f t="shared" si="2"/>
        <v>0.17094574792017833</v>
      </c>
      <c r="I8">
        <f t="shared" si="3"/>
        <v>0.18181818181818182</v>
      </c>
    </row>
    <row r="9" spans="1:9" x14ac:dyDescent="0.3">
      <c r="A9">
        <v>2.8717052E-2</v>
      </c>
      <c r="B9">
        <v>-0.16819249999999999</v>
      </c>
      <c r="C9">
        <v>0.15671009999999999</v>
      </c>
      <c r="D9">
        <v>0.157943786</v>
      </c>
      <c r="E9">
        <v>-193.90655707002389</v>
      </c>
      <c r="F9">
        <f t="shared" si="0"/>
        <v>0.16819249999999999</v>
      </c>
      <c r="G9">
        <f t="shared" si="1"/>
        <v>-6.0934429299760646</v>
      </c>
      <c r="H9">
        <f t="shared" si="2"/>
        <v>0.17073919467277079</v>
      </c>
      <c r="I9">
        <f t="shared" si="3"/>
        <v>0.18181818181818182</v>
      </c>
    </row>
    <row r="10" spans="1:9" x14ac:dyDescent="0.3">
      <c r="A10">
        <v>3.2276986000000001E-2</v>
      </c>
      <c r="B10">
        <v>-0.18932750000000001</v>
      </c>
      <c r="C10">
        <v>0.17790719999999999</v>
      </c>
      <c r="D10">
        <v>0.17752342300000001</v>
      </c>
      <c r="E10">
        <v>-193.7652601972772</v>
      </c>
      <c r="F10">
        <f t="shared" si="0"/>
        <v>0.18932750000000001</v>
      </c>
      <c r="G10">
        <f t="shared" si="1"/>
        <v>-6.2347398027227925</v>
      </c>
      <c r="H10">
        <f t="shared" si="2"/>
        <v>0.17048229126777673</v>
      </c>
      <c r="I10">
        <f t="shared" si="3"/>
        <v>0.18181818181818182</v>
      </c>
    </row>
    <row r="11" spans="1:9" x14ac:dyDescent="0.3">
      <c r="A11">
        <v>3.5835976999999998E-2</v>
      </c>
      <c r="B11">
        <v>-0.21040790000000001</v>
      </c>
      <c r="C11">
        <v>0.19902510000000001</v>
      </c>
      <c r="D11">
        <v>0.19709787349999999</v>
      </c>
      <c r="E11">
        <v>-193.6741792964998</v>
      </c>
      <c r="F11">
        <f t="shared" si="0"/>
        <v>0.21040790000000001</v>
      </c>
      <c r="G11">
        <f t="shared" si="1"/>
        <v>-6.3258207035002085</v>
      </c>
      <c r="H11">
        <f t="shared" si="2"/>
        <v>0.17031668962999963</v>
      </c>
      <c r="I11">
        <f t="shared" si="3"/>
        <v>0.18181818181818182</v>
      </c>
    </row>
    <row r="12" spans="1:9" x14ac:dyDescent="0.3">
      <c r="A12">
        <v>3.9392125E-2</v>
      </c>
      <c r="B12">
        <v>-0.23149839999999999</v>
      </c>
      <c r="C12">
        <v>0.22012229999999999</v>
      </c>
      <c r="D12">
        <v>0.2166566875</v>
      </c>
      <c r="E12">
        <v>-193.58884877822049</v>
      </c>
      <c r="F12">
        <f t="shared" si="0"/>
        <v>0.23149839999999999</v>
      </c>
      <c r="G12">
        <f t="shared" si="1"/>
        <v>-6.4111512217794999</v>
      </c>
      <c r="H12">
        <f t="shared" si="2"/>
        <v>0.17016154323312818</v>
      </c>
      <c r="I12">
        <f t="shared" si="3"/>
        <v>0.18181818181818182</v>
      </c>
    </row>
    <row r="13" spans="1:9" x14ac:dyDescent="0.3">
      <c r="A13">
        <v>4.2955897999999999E-2</v>
      </c>
      <c r="B13">
        <v>-0.25260909999999998</v>
      </c>
      <c r="C13">
        <v>0.24125199999999999</v>
      </c>
      <c r="D13">
        <v>0.23625743900000001</v>
      </c>
      <c r="E13">
        <v>-193.5268915490376</v>
      </c>
      <c r="F13">
        <f t="shared" si="0"/>
        <v>0.25260909999999998</v>
      </c>
      <c r="G13">
        <f t="shared" si="1"/>
        <v>-6.4731084509623615</v>
      </c>
      <c r="H13">
        <f t="shared" si="2"/>
        <v>0.17004889372552295</v>
      </c>
      <c r="I13">
        <f t="shared" si="3"/>
        <v>0.18181818181818182</v>
      </c>
    </row>
    <row r="14" spans="1:9" x14ac:dyDescent="0.3">
      <c r="A14">
        <v>4.6516294999999999E-2</v>
      </c>
      <c r="B14">
        <v>-0.27371410000000002</v>
      </c>
      <c r="C14">
        <v>0.26234750000000001</v>
      </c>
      <c r="D14">
        <v>0.25583962249999997</v>
      </c>
      <c r="E14">
        <v>-193.46965410258369</v>
      </c>
      <c r="F14">
        <f t="shared" si="0"/>
        <v>0.27371410000000002</v>
      </c>
      <c r="G14">
        <f t="shared" si="1"/>
        <v>-6.5303458974163329</v>
      </c>
      <c r="H14">
        <f t="shared" si="2"/>
        <v>0.16994482564106123</v>
      </c>
      <c r="I14">
        <f t="shared" si="3"/>
        <v>0.18181818181818182</v>
      </c>
    </row>
    <row r="15" spans="1:9" x14ac:dyDescent="0.3">
      <c r="A15">
        <v>5.0078705000000001E-2</v>
      </c>
      <c r="B15">
        <v>-0.29481600000000002</v>
      </c>
      <c r="C15">
        <v>0.28349229999999997</v>
      </c>
      <c r="D15">
        <v>0.27543287750000001</v>
      </c>
      <c r="E15">
        <v>-193.42534920085751</v>
      </c>
      <c r="F15">
        <f t="shared" si="0"/>
        <v>0.29481600000000002</v>
      </c>
      <c r="G15">
        <f t="shared" si="1"/>
        <v>-6.5746507991425212</v>
      </c>
      <c r="H15">
        <f t="shared" si="2"/>
        <v>0.16986427127428633</v>
      </c>
      <c r="I15">
        <f t="shared" si="3"/>
        <v>0.18181818181818182</v>
      </c>
    </row>
    <row r="16" spans="1:9" x14ac:dyDescent="0.3">
      <c r="A16">
        <v>5.3632223999999999E-2</v>
      </c>
      <c r="B16">
        <v>-0.31587690000000002</v>
      </c>
      <c r="C16">
        <v>0.30459890000000001</v>
      </c>
      <c r="D16">
        <v>0.29497723199999998</v>
      </c>
      <c r="E16">
        <v>-193.38360354935739</v>
      </c>
      <c r="F16">
        <f t="shared" si="0"/>
        <v>0.31587690000000002</v>
      </c>
      <c r="G16">
        <f t="shared" si="1"/>
        <v>-6.616396450642652</v>
      </c>
      <c r="H16">
        <f t="shared" si="2"/>
        <v>0.16978837008974065</v>
      </c>
      <c r="I16">
        <f t="shared" si="3"/>
        <v>0.18181818181818182</v>
      </c>
    </row>
    <row r="17" spans="1:9" x14ac:dyDescent="0.3">
      <c r="A17">
        <v>5.7191079999999998E-2</v>
      </c>
      <c r="B17">
        <v>-0.33695550000000002</v>
      </c>
      <c r="C17">
        <v>0.32569179999999998</v>
      </c>
      <c r="D17">
        <v>0.31455093999999989</v>
      </c>
      <c r="E17">
        <v>-193.35088461235981</v>
      </c>
      <c r="F17">
        <f t="shared" si="0"/>
        <v>0.33695550000000002</v>
      </c>
      <c r="G17">
        <f t="shared" si="1"/>
        <v>-6.6491153876402462</v>
      </c>
      <c r="H17">
        <f t="shared" si="2"/>
        <v>0.16972888111338141</v>
      </c>
      <c r="I17">
        <f t="shared" si="3"/>
        <v>0.18181818181818182</v>
      </c>
    </row>
    <row r="18" spans="1:9" x14ac:dyDescent="0.3">
      <c r="A18">
        <v>6.07819E-2</v>
      </c>
      <c r="B18">
        <v>-0.35832199999999997</v>
      </c>
      <c r="C18">
        <v>0.34706330000000002</v>
      </c>
      <c r="D18">
        <v>0.33430045000000003</v>
      </c>
      <c r="E18">
        <v>-193.29609959756871</v>
      </c>
      <c r="F18">
        <f t="shared" si="0"/>
        <v>0.35832199999999997</v>
      </c>
      <c r="G18">
        <f t="shared" si="1"/>
        <v>-6.7039004024313193</v>
      </c>
      <c r="H18">
        <f t="shared" si="2"/>
        <v>0.16962927199557939</v>
      </c>
      <c r="I18">
        <f t="shared" si="3"/>
        <v>0.18181818181818182</v>
      </c>
    </row>
    <row r="19" spans="1:9" x14ac:dyDescent="0.3">
      <c r="A19">
        <v>6.4343886000000003E-2</v>
      </c>
      <c r="B19">
        <v>-0.37943979999999999</v>
      </c>
      <c r="C19">
        <v>0.36821779999999998</v>
      </c>
      <c r="D19">
        <v>0.35389137300000012</v>
      </c>
      <c r="E19">
        <v>-193.2668035878155</v>
      </c>
      <c r="F19">
        <f t="shared" si="0"/>
        <v>0.37943979999999999</v>
      </c>
      <c r="G19">
        <f t="shared" si="1"/>
        <v>-6.7331964121844559</v>
      </c>
      <c r="H19">
        <f t="shared" si="2"/>
        <v>0.16957600652330093</v>
      </c>
      <c r="I19">
        <f t="shared" si="3"/>
        <v>0.18181818181818182</v>
      </c>
    </row>
    <row r="20" spans="1:9" x14ac:dyDescent="0.3">
      <c r="A20">
        <v>6.7893712999999994E-2</v>
      </c>
      <c r="B20">
        <v>-0.40047870000000002</v>
      </c>
      <c r="C20">
        <v>0.389347</v>
      </c>
      <c r="D20">
        <v>0.37341542150000001</v>
      </c>
      <c r="E20">
        <v>-193.2422676911406</v>
      </c>
      <c r="F20">
        <f t="shared" si="0"/>
        <v>0.40047870000000002</v>
      </c>
      <c r="G20">
        <f t="shared" si="1"/>
        <v>-6.7577323088593753</v>
      </c>
      <c r="H20">
        <f t="shared" si="2"/>
        <v>0.16953139580207385</v>
      </c>
      <c r="I20">
        <f t="shared" si="3"/>
        <v>0.18181818181818182</v>
      </c>
    </row>
    <row r="21" spans="1:9" x14ac:dyDescent="0.3">
      <c r="A21">
        <v>7.1456607000000005E-2</v>
      </c>
      <c r="B21">
        <v>-0.42157790000000001</v>
      </c>
      <c r="C21">
        <v>0.41046129999999997</v>
      </c>
      <c r="D21">
        <v>0.39301133849999997</v>
      </c>
      <c r="E21">
        <v>-193.22389491953919</v>
      </c>
      <c r="F21">
        <f t="shared" si="0"/>
        <v>0.42157790000000001</v>
      </c>
      <c r="G21">
        <f t="shared" si="1"/>
        <v>-6.7761050804608187</v>
      </c>
      <c r="H21">
        <f t="shared" si="2"/>
        <v>0.16949799076279853</v>
      </c>
      <c r="I21">
        <f t="shared" si="3"/>
        <v>0.18181818181818182</v>
      </c>
    </row>
    <row r="22" spans="1:9" x14ac:dyDescent="0.3">
      <c r="A22">
        <v>7.5015741999999996E-2</v>
      </c>
      <c r="B22">
        <v>-0.44271300000000002</v>
      </c>
      <c r="C22">
        <v>0.43162339999999999</v>
      </c>
      <c r="D22">
        <v>0.41258658100000001</v>
      </c>
      <c r="E22">
        <v>-193.1950453228163</v>
      </c>
      <c r="F22">
        <f t="shared" si="0"/>
        <v>0.44271300000000002</v>
      </c>
      <c r="G22">
        <f t="shared" si="1"/>
        <v>-6.804954677183642</v>
      </c>
      <c r="H22">
        <f t="shared" si="2"/>
        <v>0.16944553695057518</v>
      </c>
      <c r="I22">
        <f t="shared" si="3"/>
        <v>0.18181818181818182</v>
      </c>
    </row>
    <row r="23" spans="1:9" x14ac:dyDescent="0.3">
      <c r="A23">
        <v>7.8572537999999997E-2</v>
      </c>
      <c r="B23">
        <v>-0.46374959999999998</v>
      </c>
      <c r="C23">
        <v>0.45277650000000003</v>
      </c>
      <c r="D23">
        <v>0.432148959</v>
      </c>
      <c r="E23">
        <v>-193.18583972902621</v>
      </c>
      <c r="F23">
        <f t="shared" si="0"/>
        <v>0.46374959999999998</v>
      </c>
      <c r="G23">
        <f t="shared" si="1"/>
        <v>-6.8141602709738152</v>
      </c>
      <c r="H23">
        <f t="shared" si="2"/>
        <v>0.16942879950732034</v>
      </c>
      <c r="I23">
        <f t="shared" si="3"/>
        <v>0.18181818181818182</v>
      </c>
    </row>
    <row r="24" spans="1:9" x14ac:dyDescent="0.3">
      <c r="A24">
        <v>8.2138219999999998E-2</v>
      </c>
      <c r="B24">
        <v>-0.48486269999999998</v>
      </c>
      <c r="C24">
        <v>0.47389720000000002</v>
      </c>
      <c r="D24">
        <v>0.45176021</v>
      </c>
      <c r="E24">
        <v>-193.17281160212991</v>
      </c>
      <c r="F24">
        <f t="shared" si="0"/>
        <v>0.48486269999999998</v>
      </c>
      <c r="G24">
        <f t="shared" si="1"/>
        <v>-6.8271883978701569</v>
      </c>
      <c r="H24">
        <f t="shared" si="2"/>
        <v>0.16940511200387243</v>
      </c>
      <c r="I24">
        <f t="shared" si="3"/>
        <v>0.18181818181818182</v>
      </c>
    </row>
    <row r="25" spans="1:9" x14ac:dyDescent="0.3">
      <c r="A25">
        <v>8.5686839000000001E-2</v>
      </c>
      <c r="B25">
        <v>-0.50594859999999997</v>
      </c>
      <c r="C25">
        <v>0.49500509999999998</v>
      </c>
      <c r="D25">
        <v>0.47127761450000011</v>
      </c>
      <c r="E25">
        <v>-193.14733047981559</v>
      </c>
      <c r="F25">
        <f t="shared" si="0"/>
        <v>0.50594859999999997</v>
      </c>
      <c r="G25">
        <f t="shared" si="1"/>
        <v>-6.8526695201844348</v>
      </c>
      <c r="H25">
        <f t="shared" si="2"/>
        <v>0.16935878269057372</v>
      </c>
      <c r="I25">
        <f t="shared" si="3"/>
        <v>0.18181818181818182</v>
      </c>
    </row>
    <row r="26" spans="1:9" x14ac:dyDescent="0.3">
      <c r="A26">
        <v>8.9240016000000005E-2</v>
      </c>
      <c r="B26">
        <v>-0.5270051</v>
      </c>
      <c r="C26">
        <v>0.51609680000000002</v>
      </c>
      <c r="D26">
        <v>0.49082008799999999</v>
      </c>
      <c r="E26">
        <v>-193.13384026074891</v>
      </c>
      <c r="F26">
        <f t="shared" si="0"/>
        <v>0.5270051</v>
      </c>
      <c r="G26">
        <f t="shared" si="1"/>
        <v>-6.8661597392511027</v>
      </c>
      <c r="H26">
        <f t="shared" si="2"/>
        <v>0.16933425501954347</v>
      </c>
      <c r="I26">
        <f t="shared" si="3"/>
        <v>0.18181818181818182</v>
      </c>
    </row>
    <row r="27" spans="1:9" x14ac:dyDescent="0.3">
      <c r="A27">
        <v>9.2797403000000001E-2</v>
      </c>
      <c r="B27">
        <v>-0.54807550000000005</v>
      </c>
      <c r="C27">
        <v>0.5372053</v>
      </c>
      <c r="D27">
        <v>0.51038571649999998</v>
      </c>
      <c r="E27">
        <v>-193.12324971650801</v>
      </c>
      <c r="F27">
        <f t="shared" si="0"/>
        <v>0.54807550000000005</v>
      </c>
      <c r="G27">
        <f t="shared" si="1"/>
        <v>-6.8767502834919769</v>
      </c>
      <c r="H27">
        <f t="shared" si="2"/>
        <v>0.16931499948456005</v>
      </c>
      <c r="I27">
        <f t="shared" si="3"/>
        <v>0.18181818181818182</v>
      </c>
    </row>
    <row r="28" spans="1:9" x14ac:dyDescent="0.3">
      <c r="A28">
        <v>9.6412774000000007E-2</v>
      </c>
      <c r="B28">
        <v>-0.56947820000000005</v>
      </c>
      <c r="C28">
        <v>0.5586042</v>
      </c>
      <c r="D28">
        <v>0.53027025699999997</v>
      </c>
      <c r="E28">
        <v>-193.11511081547991</v>
      </c>
      <c r="F28">
        <f t="shared" si="0"/>
        <v>0.56947820000000005</v>
      </c>
      <c r="G28">
        <f t="shared" si="1"/>
        <v>-6.8848891845201585</v>
      </c>
      <c r="H28">
        <f t="shared" si="2"/>
        <v>0.16930020148269065</v>
      </c>
      <c r="I28">
        <f t="shared" si="3"/>
        <v>0.18181818181818182</v>
      </c>
    </row>
    <row r="29" spans="1:9" x14ac:dyDescent="0.3">
      <c r="A29">
        <v>9.9960937999999999E-2</v>
      </c>
      <c r="B29">
        <v>-0.5905572</v>
      </c>
      <c r="C29">
        <v>0.57973629999999998</v>
      </c>
      <c r="D29">
        <v>0.54978515900000002</v>
      </c>
      <c r="E29">
        <v>-193.0960047561862</v>
      </c>
      <c r="F29">
        <f t="shared" si="0"/>
        <v>0.5905572</v>
      </c>
      <c r="G29">
        <f t="shared" si="1"/>
        <v>-6.9039952438138057</v>
      </c>
      <c r="H29">
        <f t="shared" si="2"/>
        <v>0.16926546319306579</v>
      </c>
      <c r="I29">
        <f t="shared" si="3"/>
        <v>0.18181818181818182</v>
      </c>
    </row>
    <row r="30" spans="1:9" x14ac:dyDescent="0.3">
      <c r="A30">
        <v>0.10352491</v>
      </c>
      <c r="B30">
        <v>-0.61159439999999998</v>
      </c>
      <c r="C30">
        <v>0.60087520000000005</v>
      </c>
      <c r="D30">
        <v>0.56938700499999995</v>
      </c>
      <c r="E30">
        <v>-193.09879308901449</v>
      </c>
      <c r="F30">
        <f t="shared" si="0"/>
        <v>0.61159439999999998</v>
      </c>
      <c r="G30">
        <f t="shared" si="1"/>
        <v>-6.9012069109854561</v>
      </c>
      <c r="H30">
        <f t="shared" si="2"/>
        <v>0.16927053288911736</v>
      </c>
      <c r="I30">
        <f t="shared" si="3"/>
        <v>0.18181818181818182</v>
      </c>
    </row>
    <row r="31" spans="1:9" x14ac:dyDescent="0.3">
      <c r="A31">
        <v>0.10707145999999999</v>
      </c>
      <c r="B31">
        <v>-0.63273089999999999</v>
      </c>
      <c r="C31">
        <v>0.6219614</v>
      </c>
      <c r="D31">
        <v>0.58889302999999993</v>
      </c>
      <c r="E31">
        <v>-193.0716407243585</v>
      </c>
      <c r="F31">
        <f t="shared" si="0"/>
        <v>0.63273089999999999</v>
      </c>
      <c r="G31">
        <f t="shared" si="1"/>
        <v>-6.9283592756415189</v>
      </c>
      <c r="H31">
        <f t="shared" si="2"/>
        <v>0.16922116495337908</v>
      </c>
      <c r="I31">
        <f t="shared" si="3"/>
        <v>0.18181818181818182</v>
      </c>
    </row>
    <row r="32" spans="1:9" x14ac:dyDescent="0.3">
      <c r="A32">
        <v>0.11062809999999999</v>
      </c>
      <c r="B32">
        <v>-0.6537868</v>
      </c>
      <c r="C32">
        <v>0.64306509999999995</v>
      </c>
      <c r="D32">
        <v>0.60845454999999993</v>
      </c>
      <c r="E32">
        <v>-193.06620292731509</v>
      </c>
      <c r="F32">
        <f t="shared" si="0"/>
        <v>0.6537868</v>
      </c>
      <c r="G32">
        <f t="shared" si="1"/>
        <v>-6.9337970726848681</v>
      </c>
      <c r="H32">
        <f t="shared" si="2"/>
        <v>0.16921127804966388</v>
      </c>
      <c r="I32">
        <f t="shared" si="3"/>
        <v>0.18181818181818182</v>
      </c>
    </row>
    <row r="33" spans="1:9" x14ac:dyDescent="0.3">
      <c r="A33">
        <v>0.11417191</v>
      </c>
      <c r="B33">
        <v>-0.67479149999999999</v>
      </c>
      <c r="C33">
        <v>0.66417959999999998</v>
      </c>
      <c r="D33">
        <v>0.62794550500000001</v>
      </c>
      <c r="E33">
        <v>-193.05770819579081</v>
      </c>
      <c r="F33">
        <f t="shared" si="0"/>
        <v>0.67479149999999999</v>
      </c>
      <c r="G33">
        <f t="shared" si="1"/>
        <v>-6.9422918042091482</v>
      </c>
      <c r="H33">
        <f t="shared" si="2"/>
        <v>0.16919583308325609</v>
      </c>
      <c r="I33">
        <f t="shared" si="3"/>
        <v>0.18181818181818182</v>
      </c>
    </row>
    <row r="34" spans="1:9" x14ac:dyDescent="0.3">
      <c r="A34">
        <v>0.11773814000000001</v>
      </c>
      <c r="B34">
        <v>-0.69590600000000002</v>
      </c>
      <c r="C34">
        <v>0.68533160000000004</v>
      </c>
      <c r="D34">
        <v>0.64755977000000009</v>
      </c>
      <c r="E34">
        <v>-193.05276431012231</v>
      </c>
      <c r="F34">
        <f t="shared" si="0"/>
        <v>0.69590600000000002</v>
      </c>
      <c r="G34">
        <f t="shared" si="1"/>
        <v>-6.9472356898776466</v>
      </c>
      <c r="H34">
        <f t="shared" si="2"/>
        <v>0.16918684420022245</v>
      </c>
      <c r="I34">
        <f t="shared" si="3"/>
        <v>0.18181818181818182</v>
      </c>
    </row>
    <row r="35" spans="1:9" x14ac:dyDescent="0.3">
      <c r="A35">
        <v>0.1213004</v>
      </c>
      <c r="B35">
        <v>-0.71699639999999998</v>
      </c>
      <c r="C35">
        <v>0.70643319999999998</v>
      </c>
      <c r="D35">
        <v>0.66715219999999997</v>
      </c>
      <c r="E35">
        <v>-193.04819382635671</v>
      </c>
      <c r="F35">
        <f t="shared" si="0"/>
        <v>0.71699639999999998</v>
      </c>
      <c r="G35">
        <f t="shared" si="1"/>
        <v>-6.9518061736432717</v>
      </c>
      <c r="H35">
        <f t="shared" si="2"/>
        <v>0.16917853422973952</v>
      </c>
      <c r="I35">
        <f t="shared" si="3"/>
        <v>0.18181818181818182</v>
      </c>
    </row>
    <row r="36" spans="1:9" x14ac:dyDescent="0.3">
      <c r="A36">
        <v>0.12485026</v>
      </c>
      <c r="B36">
        <v>-0.73805849999999995</v>
      </c>
      <c r="C36">
        <v>0.72747170000000005</v>
      </c>
      <c r="D36">
        <v>0.68667643</v>
      </c>
      <c r="E36">
        <v>-193.03821174066829</v>
      </c>
      <c r="F36">
        <f t="shared" si="0"/>
        <v>0.73805849999999995</v>
      </c>
      <c r="G36">
        <f t="shared" si="1"/>
        <v>-6.9617882593317404</v>
      </c>
      <c r="H36">
        <f t="shared" si="2"/>
        <v>0.16916038498303321</v>
      </c>
      <c r="I36">
        <f t="shared" si="3"/>
        <v>0.18181818181818182</v>
      </c>
    </row>
    <row r="37" spans="1:9" x14ac:dyDescent="0.3">
      <c r="A37">
        <v>0.12840818000000001</v>
      </c>
      <c r="B37">
        <v>-0.75914890000000002</v>
      </c>
      <c r="C37">
        <v>0.74856979999999995</v>
      </c>
      <c r="D37">
        <v>0.70624499000000007</v>
      </c>
      <c r="E37">
        <v>-193.03115502110319</v>
      </c>
      <c r="F37">
        <f t="shared" si="0"/>
        <v>0.75914890000000002</v>
      </c>
      <c r="G37">
        <f t="shared" si="1"/>
        <v>-6.9688449788967546</v>
      </c>
      <c r="H37">
        <f t="shared" si="2"/>
        <v>0.16914755458382408</v>
      </c>
      <c r="I37">
        <f t="shared" si="3"/>
        <v>0.18181818181818182</v>
      </c>
    </row>
    <row r="38" spans="1:9" x14ac:dyDescent="0.3">
      <c r="A38">
        <v>0.13200089000000001</v>
      </c>
      <c r="B38">
        <v>-0.78044979999999997</v>
      </c>
      <c r="C38">
        <v>0.76988489999999998</v>
      </c>
      <c r="D38">
        <v>0.72600489499999998</v>
      </c>
      <c r="E38">
        <v>-193.02390685473941</v>
      </c>
      <c r="F38">
        <f t="shared" si="0"/>
        <v>0.78044979999999997</v>
      </c>
      <c r="G38">
        <f t="shared" si="1"/>
        <v>-6.9760931452605908</v>
      </c>
      <c r="H38">
        <f t="shared" si="2"/>
        <v>0.16913437609952622</v>
      </c>
      <c r="I38">
        <f t="shared" si="3"/>
        <v>0.18181818181818182</v>
      </c>
    </row>
    <row r="39" spans="1:9" x14ac:dyDescent="0.3">
      <c r="A39">
        <v>0.13555242000000001</v>
      </c>
      <c r="B39">
        <v>-0.80144939999999998</v>
      </c>
      <c r="C39">
        <v>0.79094549999999997</v>
      </c>
      <c r="D39">
        <v>0.74553831000000004</v>
      </c>
      <c r="E39">
        <v>-193.02375296556471</v>
      </c>
      <c r="F39">
        <f t="shared" si="0"/>
        <v>0.80144939999999998</v>
      </c>
      <c r="G39">
        <f t="shared" si="1"/>
        <v>-6.9762470344353549</v>
      </c>
      <c r="H39">
        <f t="shared" si="2"/>
        <v>0.16913409630102663</v>
      </c>
      <c r="I39">
        <f t="shared" si="3"/>
        <v>0.18181818181818182</v>
      </c>
    </row>
    <row r="40" spans="1:9" x14ac:dyDescent="0.3">
      <c r="A40">
        <v>0.13911002</v>
      </c>
      <c r="B40">
        <v>-0.8225673</v>
      </c>
      <c r="C40">
        <v>0.812083</v>
      </c>
      <c r="D40">
        <v>0.76510510999999992</v>
      </c>
      <c r="E40">
        <v>-193.01428709845379</v>
      </c>
      <c r="F40">
        <f t="shared" si="0"/>
        <v>0.8225673</v>
      </c>
      <c r="G40">
        <f t="shared" si="1"/>
        <v>-6.9857129015461812</v>
      </c>
      <c r="H40">
        <f t="shared" si="2"/>
        <v>0.16911688563355243</v>
      </c>
      <c r="I40">
        <f t="shared" si="3"/>
        <v>0.18181818181818182</v>
      </c>
    </row>
    <row r="41" spans="1:9" x14ac:dyDescent="0.3">
      <c r="A41">
        <v>0.14265873000000001</v>
      </c>
      <c r="B41">
        <v>-0.8436148</v>
      </c>
      <c r="C41">
        <v>0.83315349999999999</v>
      </c>
      <c r="D41">
        <v>0.78462301499999998</v>
      </c>
      <c r="E41">
        <v>-193.00726054118539</v>
      </c>
      <c r="F41">
        <f t="shared" si="0"/>
        <v>0.8436148</v>
      </c>
      <c r="G41">
        <f t="shared" si="1"/>
        <v>-6.9927394588146177</v>
      </c>
      <c r="H41">
        <f t="shared" si="2"/>
        <v>0.16910411007488252</v>
      </c>
      <c r="I41">
        <f t="shared" si="3"/>
        <v>0.18181818181818182</v>
      </c>
    </row>
    <row r="42" spans="1:9" x14ac:dyDescent="0.3">
      <c r="A42">
        <v>0.14620743999999999</v>
      </c>
      <c r="B42">
        <v>-0.86465230000000004</v>
      </c>
      <c r="C42">
        <v>0.85421020000000003</v>
      </c>
      <c r="D42">
        <v>0.80414091999999993</v>
      </c>
      <c r="E42">
        <v>-193.0016516465636</v>
      </c>
      <c r="F42">
        <f t="shared" si="0"/>
        <v>0.86465230000000004</v>
      </c>
      <c r="G42">
        <f t="shared" si="1"/>
        <v>-6.9983483534364179</v>
      </c>
      <c r="H42">
        <f t="shared" si="2"/>
        <v>0.16909391208466107</v>
      </c>
      <c r="I42">
        <f t="shared" si="3"/>
        <v>0.18181818181818182</v>
      </c>
    </row>
    <row r="43" spans="1:9" x14ac:dyDescent="0.3">
      <c r="A43">
        <v>0.14977765000000001</v>
      </c>
      <c r="B43">
        <v>-0.8856079</v>
      </c>
      <c r="C43">
        <v>0.87542410000000004</v>
      </c>
      <c r="D43">
        <v>0.82377707500000008</v>
      </c>
      <c r="E43">
        <v>-193.01826180638179</v>
      </c>
      <c r="F43">
        <f t="shared" si="0"/>
        <v>0.8856079</v>
      </c>
      <c r="G43">
        <f t="shared" si="1"/>
        <v>-6.9817381936181828</v>
      </c>
      <c r="H43">
        <f t="shared" si="2"/>
        <v>0.16912411237523967</v>
      </c>
      <c r="I43">
        <f t="shared" si="3"/>
        <v>0.18181818181818182</v>
      </c>
    </row>
    <row r="44" spans="1:9" x14ac:dyDescent="0.3">
      <c r="A44">
        <v>0.15332344000000001</v>
      </c>
      <c r="B44">
        <v>-0.90687720000000005</v>
      </c>
      <c r="C44">
        <v>0.89652659999999995</v>
      </c>
      <c r="D44">
        <v>0.84327892000000004</v>
      </c>
      <c r="E44">
        <v>-192.98711225731549</v>
      </c>
      <c r="F44">
        <f t="shared" si="0"/>
        <v>0.90687720000000005</v>
      </c>
      <c r="G44">
        <f t="shared" si="1"/>
        <v>-7.0128877426844562</v>
      </c>
      <c r="H44">
        <f t="shared" si="2"/>
        <v>0.16906747683148279</v>
      </c>
      <c r="I44">
        <f t="shared" si="3"/>
        <v>0.18181818181818182</v>
      </c>
    </row>
    <row r="45" spans="1:9" x14ac:dyDescent="0.3">
      <c r="A45">
        <v>0.15688403000000001</v>
      </c>
      <c r="B45">
        <v>-0.92791690000000004</v>
      </c>
      <c r="C45">
        <v>0.91765699999999994</v>
      </c>
      <c r="D45">
        <v>0.86286216500000001</v>
      </c>
      <c r="E45">
        <v>-192.9891636848084</v>
      </c>
      <c r="F45">
        <f t="shared" si="0"/>
        <v>0.92791690000000004</v>
      </c>
      <c r="G45">
        <f t="shared" si="1"/>
        <v>-7.0108363151915887</v>
      </c>
      <c r="H45">
        <f t="shared" si="2"/>
        <v>0.16907120669965167</v>
      </c>
      <c r="I45">
        <f t="shared" si="3"/>
        <v>0.18181818181818182</v>
      </c>
    </row>
    <row r="46" spans="1:9" x14ac:dyDescent="0.3">
      <c r="A46">
        <v>0.16043901999999999</v>
      </c>
      <c r="B46">
        <v>-0.94905600000000001</v>
      </c>
      <c r="C46">
        <v>0.93878660000000003</v>
      </c>
      <c r="D46">
        <v>0.88241460999999988</v>
      </c>
      <c r="E46">
        <v>-192.97813933002899</v>
      </c>
      <c r="F46">
        <f t="shared" si="0"/>
        <v>0.94905600000000001</v>
      </c>
      <c r="G46">
        <f t="shared" si="1"/>
        <v>-7.0218606699710167</v>
      </c>
      <c r="H46">
        <f t="shared" si="2"/>
        <v>0.16905116241823454</v>
      </c>
      <c r="I46">
        <f t="shared" si="3"/>
        <v>0.18181818181818182</v>
      </c>
    </row>
    <row r="47" spans="1:9" x14ac:dyDescent="0.3">
      <c r="A47">
        <v>0.16398408</v>
      </c>
      <c r="B47">
        <v>-0.97001729999999997</v>
      </c>
      <c r="C47">
        <v>0.95990430000000004</v>
      </c>
      <c r="D47">
        <v>0.90191244000000004</v>
      </c>
      <c r="E47">
        <v>-192.9790056321676</v>
      </c>
      <c r="F47">
        <f t="shared" si="0"/>
        <v>0.97001729999999997</v>
      </c>
      <c r="G47">
        <f t="shared" si="1"/>
        <v>-7.0209943678324018</v>
      </c>
      <c r="H47">
        <f t="shared" si="2"/>
        <v>0.16905273751303199</v>
      </c>
      <c r="I47">
        <f t="shared" si="3"/>
        <v>0.18181818181818182</v>
      </c>
    </row>
    <row r="48" spans="1:9" x14ac:dyDescent="0.3">
      <c r="A48">
        <v>0.16755396</v>
      </c>
      <c r="B48">
        <v>-0.99135379999999995</v>
      </c>
      <c r="C48">
        <v>0.98120739999999995</v>
      </c>
      <c r="D48">
        <v>0.92154678000000001</v>
      </c>
      <c r="E48">
        <v>-192.95841504818969</v>
      </c>
      <c r="F48">
        <f t="shared" si="0"/>
        <v>0.99135379999999995</v>
      </c>
      <c r="G48">
        <f t="shared" si="1"/>
        <v>-7.0415849518103366</v>
      </c>
      <c r="H48">
        <f t="shared" si="2"/>
        <v>0.16901530008761756</v>
      </c>
      <c r="I48">
        <f t="shared" si="3"/>
        <v>0.18181818181818182</v>
      </c>
    </row>
    <row r="49" spans="1:9" x14ac:dyDescent="0.3">
      <c r="A49">
        <v>0.1710323</v>
      </c>
      <c r="B49">
        <v>-1.0116160000000001</v>
      </c>
      <c r="C49">
        <v>1.0015400000000001</v>
      </c>
      <c r="D49">
        <v>0.94067764999999992</v>
      </c>
      <c r="E49">
        <v>-192.9876207968241</v>
      </c>
      <c r="F49">
        <f t="shared" si="0"/>
        <v>1.0116160000000001</v>
      </c>
      <c r="G49">
        <f t="shared" si="1"/>
        <v>-7.0123792031759224</v>
      </c>
      <c r="H49">
        <f t="shared" si="2"/>
        <v>0.16906840144877106</v>
      </c>
      <c r="I49">
        <f t="shared" si="3"/>
        <v>0.18181818181818182</v>
      </c>
    </row>
    <row r="50" spans="1:9" x14ac:dyDescent="0.3">
      <c r="A50">
        <v>0.17466150999999999</v>
      </c>
      <c r="B50">
        <v>-1.0333140000000001</v>
      </c>
      <c r="C50">
        <v>1.023258</v>
      </c>
      <c r="D50">
        <v>0.96063830499999991</v>
      </c>
      <c r="E50">
        <v>-192.96673663571769</v>
      </c>
      <c r="F50">
        <f t="shared" si="0"/>
        <v>1.0333140000000001</v>
      </c>
      <c r="G50">
        <f t="shared" si="1"/>
        <v>-7.0332633642823135</v>
      </c>
      <c r="H50">
        <f t="shared" si="2"/>
        <v>0.16903043024675943</v>
      </c>
      <c r="I50">
        <f t="shared" si="3"/>
        <v>0.18181818181818182</v>
      </c>
    </row>
    <row r="51" spans="1:9" x14ac:dyDescent="0.3">
      <c r="A51">
        <v>0.17823075999999999</v>
      </c>
      <c r="B51">
        <v>-1.054405</v>
      </c>
      <c r="C51">
        <v>1.044449</v>
      </c>
      <c r="D51">
        <v>0.98026917999999985</v>
      </c>
      <c r="E51">
        <v>-192.96894267383021</v>
      </c>
      <c r="F51">
        <f t="shared" si="0"/>
        <v>1.054405</v>
      </c>
      <c r="G51">
        <f t="shared" si="1"/>
        <v>-7.0310573261697522</v>
      </c>
      <c r="H51">
        <f t="shared" si="2"/>
        <v>0.16903444122514591</v>
      </c>
      <c r="I51">
        <f t="shared" si="3"/>
        <v>0.18181818181818182</v>
      </c>
    </row>
    <row r="52" spans="1:9" x14ac:dyDescent="0.3">
      <c r="A52">
        <v>0.18178596999999999</v>
      </c>
      <c r="B52">
        <v>-1.075496</v>
      </c>
      <c r="C52">
        <v>1.06555</v>
      </c>
      <c r="D52">
        <v>0.99982283499999991</v>
      </c>
      <c r="E52">
        <v>-192.9638822459591</v>
      </c>
      <c r="F52">
        <f t="shared" si="0"/>
        <v>1.075496</v>
      </c>
      <c r="G52">
        <f t="shared" si="1"/>
        <v>-7.0361177540409354</v>
      </c>
      <c r="H52">
        <f t="shared" si="2"/>
        <v>0.1690252404471983</v>
      </c>
      <c r="I52">
        <f t="shared" si="3"/>
        <v>0.18181818181818182</v>
      </c>
    </row>
    <row r="53" spans="1:9" x14ac:dyDescent="0.3">
      <c r="A53">
        <v>0.18532435</v>
      </c>
      <c r="B53">
        <v>-1.096568</v>
      </c>
      <c r="C53">
        <v>1.086652</v>
      </c>
      <c r="D53">
        <v>1.0192839250000001</v>
      </c>
      <c r="E53">
        <v>-192.9521858197576</v>
      </c>
      <c r="F53">
        <f t="shared" si="0"/>
        <v>1.096568</v>
      </c>
      <c r="G53">
        <f t="shared" si="1"/>
        <v>-7.0478141802423471</v>
      </c>
      <c r="H53">
        <f t="shared" si="2"/>
        <v>0.16900397421774116</v>
      </c>
      <c r="I53">
        <f t="shared" si="3"/>
        <v>0.18181818181818182</v>
      </c>
    </row>
    <row r="54" spans="1:9" x14ac:dyDescent="0.3">
      <c r="A54">
        <v>0.18887328</v>
      </c>
      <c r="B54">
        <v>-1.117483</v>
      </c>
      <c r="C54">
        <v>1.1077399999999999</v>
      </c>
      <c r="D54">
        <v>1.0388030399999999</v>
      </c>
      <c r="E54">
        <v>-192.95918058708719</v>
      </c>
      <c r="F54">
        <f t="shared" si="0"/>
        <v>1.117483</v>
      </c>
      <c r="G54">
        <f t="shared" si="1"/>
        <v>-7.0408194129127786</v>
      </c>
      <c r="H54">
        <f t="shared" si="2"/>
        <v>0.16901669197652225</v>
      </c>
      <c r="I54">
        <f t="shared" si="3"/>
        <v>0.18181818181818182</v>
      </c>
    </row>
    <row r="55" spans="1:9" x14ac:dyDescent="0.3">
      <c r="A55">
        <v>0.19243262999999999</v>
      </c>
      <c r="B55">
        <v>-1.1385799999999999</v>
      </c>
      <c r="C55">
        <v>1.1288499999999999</v>
      </c>
      <c r="D55">
        <v>1.058379465</v>
      </c>
      <c r="E55">
        <v>-192.9560913594126</v>
      </c>
      <c r="F55">
        <f t="shared" si="0"/>
        <v>1.1385799999999999</v>
      </c>
      <c r="G55">
        <f t="shared" si="1"/>
        <v>-7.0439086405873903</v>
      </c>
      <c r="H55">
        <f t="shared" si="2"/>
        <v>0.16901107519893202</v>
      </c>
      <c r="I55">
        <f t="shared" si="3"/>
        <v>0.18181818181818182</v>
      </c>
    </row>
    <row r="56" spans="1:9" x14ac:dyDescent="0.3">
      <c r="A56">
        <v>0.19597445999999999</v>
      </c>
      <c r="B56">
        <v>-1.1596569999999999</v>
      </c>
      <c r="C56">
        <v>1.149896</v>
      </c>
      <c r="D56">
        <v>1.07785953</v>
      </c>
      <c r="E56">
        <v>-192.94640829141721</v>
      </c>
      <c r="F56">
        <f t="shared" si="0"/>
        <v>1.1596569999999999</v>
      </c>
      <c r="G56">
        <f t="shared" si="1"/>
        <v>-7.0535917085827906</v>
      </c>
      <c r="H56">
        <f t="shared" si="2"/>
        <v>0.16899346962075856</v>
      </c>
      <c r="I56">
        <f t="shared" si="3"/>
        <v>0.18181818181818182</v>
      </c>
    </row>
    <row r="57" spans="1:9" x14ac:dyDescent="0.3">
      <c r="A57">
        <v>0.19954395</v>
      </c>
      <c r="B57">
        <v>-1.1807799999999999</v>
      </c>
      <c r="C57">
        <v>1.1710670000000001</v>
      </c>
      <c r="D57">
        <v>1.097491725</v>
      </c>
      <c r="E57">
        <v>-192.94633420281511</v>
      </c>
      <c r="F57">
        <f t="shared" si="0"/>
        <v>1.1807799999999999</v>
      </c>
      <c r="G57">
        <f t="shared" si="1"/>
        <v>-7.0536657971849053</v>
      </c>
      <c r="H57">
        <f t="shared" si="2"/>
        <v>0.16899333491420926</v>
      </c>
      <c r="I57">
        <f t="shared" si="3"/>
        <v>0.18181818181818182</v>
      </c>
    </row>
    <row r="58" spans="1:9" x14ac:dyDescent="0.3">
      <c r="A58">
        <v>0.20312853</v>
      </c>
      <c r="B58">
        <v>-1.202021</v>
      </c>
      <c r="C58">
        <v>1.1923440000000001</v>
      </c>
      <c r="D58">
        <v>1.1172069149999999</v>
      </c>
      <c r="E58">
        <v>-192.9440429909294</v>
      </c>
      <c r="F58">
        <f t="shared" si="0"/>
        <v>1.202021</v>
      </c>
      <c r="G58">
        <f t="shared" si="1"/>
        <v>-7.055957009070565</v>
      </c>
      <c r="H58">
        <f t="shared" si="2"/>
        <v>0.16898916907441716</v>
      </c>
      <c r="I58">
        <f t="shared" si="3"/>
        <v>0.18181818181818182</v>
      </c>
    </row>
    <row r="59" spans="1:9" x14ac:dyDescent="0.3">
      <c r="A59">
        <v>0.20668412</v>
      </c>
      <c r="B59">
        <v>-1.2230939999999999</v>
      </c>
      <c r="C59">
        <v>1.213406</v>
      </c>
      <c r="D59">
        <v>1.13676266</v>
      </c>
      <c r="E59">
        <v>-192.94156131908099</v>
      </c>
      <c r="F59">
        <f t="shared" si="0"/>
        <v>1.2230939999999999</v>
      </c>
      <c r="G59">
        <f t="shared" si="1"/>
        <v>-7.0584386809190365</v>
      </c>
      <c r="H59">
        <f t="shared" si="2"/>
        <v>0.16898465694378356</v>
      </c>
      <c r="I59">
        <f t="shared" si="3"/>
        <v>0.18181818181818182</v>
      </c>
    </row>
    <row r="60" spans="1:9" x14ac:dyDescent="0.3">
      <c r="A60">
        <v>0.21021783999999999</v>
      </c>
      <c r="B60">
        <v>-1.244067</v>
      </c>
      <c r="C60">
        <v>1.2344949999999999</v>
      </c>
      <c r="D60">
        <v>1.15619812</v>
      </c>
      <c r="E60">
        <v>-192.93696561358831</v>
      </c>
      <c r="F60">
        <f t="shared" si="0"/>
        <v>1.244067</v>
      </c>
      <c r="G60">
        <f t="shared" si="1"/>
        <v>-7.0630343864116663</v>
      </c>
      <c r="H60">
        <f t="shared" si="2"/>
        <v>0.16897630111561515</v>
      </c>
      <c r="I60">
        <f t="shared" si="3"/>
        <v>0.18181818181818182</v>
      </c>
    </row>
    <row r="61" spans="1:9" x14ac:dyDescent="0.3">
      <c r="A61">
        <v>0.21377968999999999</v>
      </c>
      <c r="B61">
        <v>-1.2651319999999999</v>
      </c>
      <c r="C61">
        <v>1.2555320000000001</v>
      </c>
      <c r="D61">
        <v>1.175788295</v>
      </c>
      <c r="E61">
        <v>-192.93799342677281</v>
      </c>
      <c r="F61">
        <f t="shared" si="0"/>
        <v>1.2651319999999999</v>
      </c>
      <c r="G61">
        <f t="shared" si="1"/>
        <v>-7.0620065732271327</v>
      </c>
      <c r="H61">
        <f t="shared" si="2"/>
        <v>0.16897816986685976</v>
      </c>
      <c r="I61">
        <f t="shared" si="3"/>
        <v>0.18181818181818182</v>
      </c>
    </row>
    <row r="62" spans="1:9" x14ac:dyDescent="0.3">
      <c r="A62">
        <v>0.21732809</v>
      </c>
      <c r="B62">
        <v>-1.286127</v>
      </c>
      <c r="C62">
        <v>1.2766</v>
      </c>
      <c r="D62">
        <v>1.195304495</v>
      </c>
      <c r="E62">
        <v>-192.93829419645181</v>
      </c>
      <c r="F62">
        <f t="shared" si="0"/>
        <v>1.286127</v>
      </c>
      <c r="G62">
        <f t="shared" si="1"/>
        <v>-7.0617058035481728</v>
      </c>
      <c r="H62">
        <f t="shared" si="2"/>
        <v>0.16897871672082151</v>
      </c>
      <c r="I62">
        <f t="shared" si="3"/>
        <v>0.18181818181818182</v>
      </c>
    </row>
    <row r="63" spans="1:9" x14ac:dyDescent="0.3">
      <c r="A63">
        <v>0.22087892000000001</v>
      </c>
      <c r="B63">
        <v>-1.3072239999999999</v>
      </c>
      <c r="C63">
        <v>1.2977179999999999</v>
      </c>
      <c r="D63">
        <v>1.21483406</v>
      </c>
      <c r="E63">
        <v>-192.9323558930987</v>
      </c>
      <c r="F63">
        <f t="shared" si="0"/>
        <v>1.3072239999999999</v>
      </c>
      <c r="G63">
        <f t="shared" si="1"/>
        <v>-7.0676441069013345</v>
      </c>
      <c r="H63">
        <f t="shared" si="2"/>
        <v>0.16896791980563394</v>
      </c>
      <c r="I63">
        <f t="shared" si="3"/>
        <v>0.18181818181818182</v>
      </c>
    </row>
    <row r="64" spans="1:9" x14ac:dyDescent="0.3">
      <c r="A64">
        <v>0.22441303000000001</v>
      </c>
      <c r="B64">
        <v>-1.328209</v>
      </c>
      <c r="C64">
        <v>1.3187599999999999</v>
      </c>
      <c r="D64">
        <v>1.2342716650000001</v>
      </c>
      <c r="E64">
        <v>-192.92751856070839</v>
      </c>
      <c r="F64">
        <f t="shared" si="0"/>
        <v>1.328209</v>
      </c>
      <c r="G64">
        <f t="shared" si="1"/>
        <v>-7.0724814392915505</v>
      </c>
      <c r="H64">
        <f t="shared" si="2"/>
        <v>0.16895912465583354</v>
      </c>
      <c r="I64">
        <f t="shared" si="3"/>
        <v>0.18181818181818182</v>
      </c>
    </row>
    <row r="65" spans="1:9" x14ac:dyDescent="0.3">
      <c r="A65">
        <v>0.22796456000000001</v>
      </c>
      <c r="B65">
        <v>-1.349262</v>
      </c>
      <c r="C65">
        <v>1.3398509999999999</v>
      </c>
      <c r="D65">
        <v>1.25380508</v>
      </c>
      <c r="E65">
        <v>-192.92524950676739</v>
      </c>
      <c r="F65">
        <f t="shared" si="0"/>
        <v>1.349262</v>
      </c>
      <c r="G65">
        <f t="shared" si="1"/>
        <v>-7.0747504932325924</v>
      </c>
      <c r="H65">
        <f t="shared" si="2"/>
        <v>0.16895499910321346</v>
      </c>
      <c r="I65">
        <f t="shared" si="3"/>
        <v>0.18181818181818182</v>
      </c>
    </row>
    <row r="66" spans="1:9" x14ac:dyDescent="0.3">
      <c r="A66">
        <v>0.23150556</v>
      </c>
      <c r="B66">
        <v>-1.3702129999999999</v>
      </c>
      <c r="C66">
        <v>1.3608629999999999</v>
      </c>
      <c r="D66">
        <v>1.27328058</v>
      </c>
      <c r="E66">
        <v>-192.92574074249771</v>
      </c>
      <c r="F66">
        <f t="shared" si="0"/>
        <v>1.3702129999999999</v>
      </c>
      <c r="G66">
        <f t="shared" si="1"/>
        <v>-7.0742592575022938</v>
      </c>
      <c r="H66">
        <f t="shared" si="2"/>
        <v>0.16895589225908675</v>
      </c>
      <c r="I66">
        <f t="shared" si="3"/>
        <v>0.18181818181818182</v>
      </c>
    </row>
    <row r="67" spans="1:9" x14ac:dyDescent="0.3">
      <c r="A67">
        <v>0.23504364</v>
      </c>
      <c r="B67">
        <v>-1.3911579999999999</v>
      </c>
      <c r="C67">
        <v>1.3819269999999999</v>
      </c>
      <c r="D67">
        <v>1.2927400200000001</v>
      </c>
      <c r="E67">
        <v>-192.92546353469561</v>
      </c>
      <c r="F67">
        <f t="shared" ref="F67:F123" si="4">-1*B67</f>
        <v>1.3911579999999999</v>
      </c>
      <c r="G67">
        <f t="shared" ref="G67:G123" si="5">((D67-F67)/F67)*100</f>
        <v>-7.0745364653044307</v>
      </c>
      <c r="H67">
        <f t="shared" ref="H67:H123" si="6">-1*(A67/B67)</f>
        <v>0.16895538824490103</v>
      </c>
      <c r="I67">
        <f t="shared" ref="I67:I123" si="7">500/2750</f>
        <v>0.18181818181818182</v>
      </c>
    </row>
    <row r="68" spans="1:9" x14ac:dyDescent="0.3">
      <c r="A68">
        <v>0.23862832</v>
      </c>
      <c r="B68">
        <v>-1.412409</v>
      </c>
      <c r="C68">
        <v>1.4032100000000001</v>
      </c>
      <c r="D68">
        <v>1.31245576</v>
      </c>
      <c r="E68">
        <v>-192.9232085040523</v>
      </c>
      <c r="F68">
        <f t="shared" si="4"/>
        <v>1.412409</v>
      </c>
      <c r="G68">
        <f t="shared" si="5"/>
        <v>-7.076791495947707</v>
      </c>
      <c r="H68">
        <f t="shared" si="6"/>
        <v>0.16895128818918601</v>
      </c>
      <c r="I68">
        <f t="shared" si="7"/>
        <v>0.18181818181818182</v>
      </c>
    </row>
    <row r="69" spans="1:9" x14ac:dyDescent="0.3">
      <c r="A69">
        <v>0.24218038</v>
      </c>
      <c r="B69">
        <v>-1.433441</v>
      </c>
      <c r="C69">
        <v>1.42428</v>
      </c>
      <c r="D69">
        <v>1.33199209</v>
      </c>
      <c r="E69">
        <v>-192.92270069015751</v>
      </c>
      <c r="F69">
        <f t="shared" si="4"/>
        <v>1.433441</v>
      </c>
      <c r="G69">
        <f t="shared" si="5"/>
        <v>-7.0772993098425401</v>
      </c>
      <c r="H69">
        <f t="shared" si="6"/>
        <v>0.16895036489119539</v>
      </c>
      <c r="I69">
        <f t="shared" si="7"/>
        <v>0.18181818181818182</v>
      </c>
    </row>
    <row r="70" spans="1:9" x14ac:dyDescent="0.3">
      <c r="A70">
        <v>0.24571376</v>
      </c>
      <c r="B70">
        <v>-1.4544079999999999</v>
      </c>
      <c r="C70">
        <v>1.4454229999999999</v>
      </c>
      <c r="D70">
        <v>1.35142568</v>
      </c>
      <c r="E70">
        <v>-192.91929637350731</v>
      </c>
      <c r="F70">
        <f t="shared" si="4"/>
        <v>1.4544079999999999</v>
      </c>
      <c r="G70">
        <f t="shared" si="5"/>
        <v>-7.080703626492701</v>
      </c>
      <c r="H70">
        <f t="shared" si="6"/>
        <v>0.16894417522455873</v>
      </c>
      <c r="I70">
        <f t="shared" si="7"/>
        <v>0.18181818181818182</v>
      </c>
    </row>
    <row r="71" spans="1:9" x14ac:dyDescent="0.3">
      <c r="A71">
        <v>0.24925799000000001</v>
      </c>
      <c r="B71">
        <v>-1.4754240000000001</v>
      </c>
      <c r="C71">
        <v>1.4664680000000001</v>
      </c>
      <c r="D71">
        <v>1.3709189450000001</v>
      </c>
      <c r="E71">
        <v>-192.91694760285861</v>
      </c>
      <c r="F71">
        <f t="shared" si="4"/>
        <v>1.4754240000000001</v>
      </c>
      <c r="G71">
        <f t="shared" si="5"/>
        <v>-7.0830523971414285</v>
      </c>
      <c r="H71">
        <f t="shared" si="6"/>
        <v>0.16893990473247011</v>
      </c>
      <c r="I71">
        <f t="shared" si="7"/>
        <v>0.18181818181818182</v>
      </c>
    </row>
    <row r="72" spans="1:9" x14ac:dyDescent="0.3">
      <c r="A72">
        <v>0.25279298</v>
      </c>
      <c r="B72">
        <v>-1.496356</v>
      </c>
      <c r="C72">
        <v>1.4874810000000001</v>
      </c>
      <c r="D72">
        <v>1.39036139</v>
      </c>
      <c r="E72">
        <v>-192.9164844462147</v>
      </c>
      <c r="F72">
        <f t="shared" si="4"/>
        <v>1.496356</v>
      </c>
      <c r="G72">
        <f t="shared" si="5"/>
        <v>-7.0835155537853289</v>
      </c>
      <c r="H72">
        <f t="shared" si="6"/>
        <v>0.16893906262948122</v>
      </c>
      <c r="I72">
        <f t="shared" si="7"/>
        <v>0.18181818181818182</v>
      </c>
    </row>
    <row r="73" spans="1:9" x14ac:dyDescent="0.3">
      <c r="A73">
        <v>0.25633335000000002</v>
      </c>
      <c r="B73">
        <v>-1.5173749999999999</v>
      </c>
      <c r="C73">
        <v>1.508537</v>
      </c>
      <c r="D73">
        <v>1.409833425</v>
      </c>
      <c r="E73">
        <v>-192.9126567262542</v>
      </c>
      <c r="F73">
        <f t="shared" si="4"/>
        <v>1.5173749999999999</v>
      </c>
      <c r="G73">
        <f t="shared" si="5"/>
        <v>-7.0873432737457751</v>
      </c>
      <c r="H73">
        <f t="shared" si="6"/>
        <v>0.16893210313864407</v>
      </c>
      <c r="I73">
        <f t="shared" si="7"/>
        <v>0.18181818181818182</v>
      </c>
    </row>
    <row r="74" spans="1:9" x14ac:dyDescent="0.3">
      <c r="A74">
        <v>0.25986996000000001</v>
      </c>
      <c r="B74">
        <v>-1.538241</v>
      </c>
      <c r="C74">
        <v>1.529658</v>
      </c>
      <c r="D74">
        <v>1.4292847799999999</v>
      </c>
      <c r="E74">
        <v>-192.91683032762751</v>
      </c>
      <c r="F74">
        <f t="shared" si="4"/>
        <v>1.538241</v>
      </c>
      <c r="G74">
        <f t="shared" si="5"/>
        <v>-7.0831696723725388</v>
      </c>
      <c r="H74">
        <f t="shared" si="6"/>
        <v>0.16893969150477722</v>
      </c>
      <c r="I74">
        <f t="shared" si="7"/>
        <v>0.18181818181818182</v>
      </c>
    </row>
    <row r="75" spans="1:9" x14ac:dyDescent="0.3">
      <c r="A75">
        <v>0.26341262999999998</v>
      </c>
      <c r="B75">
        <v>-1.5592859999999999</v>
      </c>
      <c r="C75">
        <v>1.550721</v>
      </c>
      <c r="D75">
        <v>1.448769465</v>
      </c>
      <c r="E75">
        <v>-192.91236277373099</v>
      </c>
      <c r="F75">
        <f t="shared" si="4"/>
        <v>1.5592859999999999</v>
      </c>
      <c r="G75">
        <f t="shared" si="5"/>
        <v>-7.0876372262689404</v>
      </c>
      <c r="H75">
        <f t="shared" si="6"/>
        <v>0.16893156867951101</v>
      </c>
      <c r="I75">
        <f t="shared" si="7"/>
        <v>0.18181818181818182</v>
      </c>
    </row>
    <row r="76" spans="1:9" x14ac:dyDescent="0.3">
      <c r="A76">
        <v>0.26694643000000001</v>
      </c>
      <c r="B76">
        <v>-1.58016</v>
      </c>
      <c r="C76">
        <v>1.5717099999999999</v>
      </c>
      <c r="D76">
        <v>1.468205365</v>
      </c>
      <c r="E76">
        <v>-192.91498107786549</v>
      </c>
      <c r="F76">
        <f t="shared" si="4"/>
        <v>1.58016</v>
      </c>
      <c r="G76">
        <f t="shared" si="5"/>
        <v>-7.085018922134469</v>
      </c>
      <c r="H76">
        <f t="shared" si="6"/>
        <v>0.16893632923248281</v>
      </c>
      <c r="I76">
        <f t="shared" si="7"/>
        <v>0.18181818181818182</v>
      </c>
    </row>
    <row r="77" spans="1:9" x14ac:dyDescent="0.3">
      <c r="A77">
        <v>0.27048095999999999</v>
      </c>
      <c r="B77">
        <v>-1.601143</v>
      </c>
      <c r="C77">
        <v>1.592705</v>
      </c>
      <c r="D77">
        <v>1.48764528</v>
      </c>
      <c r="E77">
        <v>-192.9114563783497</v>
      </c>
      <c r="F77">
        <f t="shared" si="4"/>
        <v>1.601143</v>
      </c>
      <c r="G77">
        <f t="shared" si="5"/>
        <v>-7.0885436216502855</v>
      </c>
      <c r="H77">
        <f t="shared" si="6"/>
        <v>0.16892992068790857</v>
      </c>
      <c r="I77">
        <f t="shared" si="7"/>
        <v>0.18181818181818182</v>
      </c>
    </row>
    <row r="78" spans="1:9" x14ac:dyDescent="0.3">
      <c r="A78">
        <v>0.27407152000000001</v>
      </c>
      <c r="B78">
        <v>-1.622425</v>
      </c>
      <c r="C78">
        <v>1.613993</v>
      </c>
      <c r="D78">
        <v>1.50739336</v>
      </c>
      <c r="E78">
        <v>-192.9098947563061</v>
      </c>
      <c r="F78">
        <f t="shared" si="4"/>
        <v>1.622425</v>
      </c>
      <c r="G78">
        <f t="shared" si="5"/>
        <v>-7.090105243693853</v>
      </c>
      <c r="H78">
        <f t="shared" si="6"/>
        <v>0.16892708137510209</v>
      </c>
      <c r="I78">
        <f t="shared" si="7"/>
        <v>0.18181818181818182</v>
      </c>
    </row>
    <row r="79" spans="1:9" x14ac:dyDescent="0.3">
      <c r="A79">
        <v>0.27761208999999998</v>
      </c>
      <c r="B79">
        <v>-1.6434169999999999</v>
      </c>
      <c r="C79">
        <v>1.6350519999999999</v>
      </c>
      <c r="D79">
        <v>1.5268664949999999</v>
      </c>
      <c r="E79">
        <v>-192.9080382520078</v>
      </c>
      <c r="F79">
        <f t="shared" si="4"/>
        <v>1.6434169999999999</v>
      </c>
      <c r="G79">
        <f t="shared" si="5"/>
        <v>-7.0919617479921397</v>
      </c>
      <c r="H79">
        <f t="shared" si="6"/>
        <v>0.16892370591274156</v>
      </c>
      <c r="I79">
        <f t="shared" si="7"/>
        <v>0.18181818181818182</v>
      </c>
    </row>
    <row r="80" spans="1:9" x14ac:dyDescent="0.3">
      <c r="A80">
        <v>0.28115434</v>
      </c>
      <c r="B80">
        <v>-1.664388</v>
      </c>
      <c r="C80">
        <v>1.656004</v>
      </c>
      <c r="D80">
        <v>1.5463488700000001</v>
      </c>
      <c r="E80">
        <v>-192.9079559573849</v>
      </c>
      <c r="F80">
        <f t="shared" si="4"/>
        <v>1.664388</v>
      </c>
      <c r="G80">
        <f t="shared" si="5"/>
        <v>-7.0920440426150559</v>
      </c>
      <c r="H80">
        <f t="shared" si="6"/>
        <v>0.16892355628615444</v>
      </c>
      <c r="I80">
        <f t="shared" si="7"/>
        <v>0.18181818181818182</v>
      </c>
    </row>
    <row r="81" spans="1:9" x14ac:dyDescent="0.3">
      <c r="A81">
        <v>0.28470014999999999</v>
      </c>
      <c r="B81">
        <v>-1.6854290000000001</v>
      </c>
      <c r="C81">
        <v>1.677027</v>
      </c>
      <c r="D81">
        <v>1.5658508250000001</v>
      </c>
      <c r="E81">
        <v>-192.90517874084281</v>
      </c>
      <c r="F81">
        <f t="shared" si="4"/>
        <v>1.6854290000000001</v>
      </c>
      <c r="G81">
        <f t="shared" si="5"/>
        <v>-7.0948212591571647</v>
      </c>
      <c r="H81">
        <f t="shared" si="6"/>
        <v>0.16891850680153242</v>
      </c>
      <c r="I81">
        <f t="shared" si="7"/>
        <v>0.18181818181818182</v>
      </c>
    </row>
    <row r="82" spans="1:9" x14ac:dyDescent="0.3">
      <c r="A82">
        <v>0.28817482</v>
      </c>
      <c r="B82">
        <v>-1.706256</v>
      </c>
      <c r="C82">
        <v>1.6976389999999999</v>
      </c>
      <c r="D82">
        <v>1.5849615100000001</v>
      </c>
      <c r="E82">
        <v>-192.8911904192571</v>
      </c>
      <c r="F82">
        <f t="shared" si="4"/>
        <v>1.706256</v>
      </c>
      <c r="G82">
        <f t="shared" si="5"/>
        <v>-7.1088095807428617</v>
      </c>
      <c r="H82">
        <f t="shared" si="6"/>
        <v>0.16889307348955843</v>
      </c>
      <c r="I82">
        <f t="shared" si="7"/>
        <v>0.18181818181818182</v>
      </c>
    </row>
    <row r="83" spans="1:9" x14ac:dyDescent="0.3">
      <c r="A83">
        <v>0.29180810000000001</v>
      </c>
      <c r="B83">
        <v>-1.7273350000000001</v>
      </c>
      <c r="C83">
        <v>1.7189859999999999</v>
      </c>
      <c r="D83">
        <v>1.6049445499999999</v>
      </c>
      <c r="E83">
        <v>-192.91449255645259</v>
      </c>
      <c r="F83">
        <f t="shared" si="4"/>
        <v>1.7273350000000001</v>
      </c>
      <c r="G83">
        <f t="shared" si="5"/>
        <v>-7.0855074435474386</v>
      </c>
      <c r="H83">
        <f t="shared" si="6"/>
        <v>0.16893544101173194</v>
      </c>
      <c r="I83">
        <f t="shared" si="7"/>
        <v>0.18181818181818182</v>
      </c>
    </row>
    <row r="84" spans="1:9" x14ac:dyDescent="0.3">
      <c r="A84">
        <v>0.29522598999999999</v>
      </c>
      <c r="B84">
        <v>-1.7481390000000001</v>
      </c>
      <c r="C84">
        <v>1.739779</v>
      </c>
      <c r="D84">
        <v>1.623742945</v>
      </c>
      <c r="E84">
        <v>-192.8840867345217</v>
      </c>
      <c r="F84">
        <f t="shared" si="4"/>
        <v>1.7481390000000001</v>
      </c>
      <c r="G84">
        <f t="shared" si="5"/>
        <v>-7.1159132654783201</v>
      </c>
      <c r="H84">
        <f t="shared" si="6"/>
        <v>0.16888015769913031</v>
      </c>
      <c r="I84">
        <f t="shared" si="7"/>
        <v>0.18181818181818182</v>
      </c>
    </row>
    <row r="85" spans="1:9" x14ac:dyDescent="0.3">
      <c r="A85">
        <v>0.29875342999999999</v>
      </c>
      <c r="B85">
        <v>-1.7687569999999999</v>
      </c>
      <c r="C85">
        <v>1.76044</v>
      </c>
      <c r="D85">
        <v>1.6431438650000001</v>
      </c>
      <c r="E85">
        <v>-192.89822542045059</v>
      </c>
      <c r="F85">
        <f t="shared" si="4"/>
        <v>1.7687569999999999</v>
      </c>
      <c r="G85">
        <f t="shared" si="5"/>
        <v>-7.1017745795493568</v>
      </c>
      <c r="H85">
        <f t="shared" si="6"/>
        <v>0.16890586440081934</v>
      </c>
      <c r="I85">
        <f t="shared" si="7"/>
        <v>0.18181818181818182</v>
      </c>
    </row>
    <row r="86" spans="1:9" x14ac:dyDescent="0.3">
      <c r="A86">
        <v>0.30229191999999999</v>
      </c>
      <c r="B86">
        <v>-1.789604</v>
      </c>
      <c r="C86">
        <v>1.7813669999999999</v>
      </c>
      <c r="D86">
        <v>1.66260556</v>
      </c>
      <c r="E86">
        <v>-192.90354514183031</v>
      </c>
      <c r="F86">
        <f t="shared" si="4"/>
        <v>1.789604</v>
      </c>
      <c r="G86">
        <f t="shared" si="5"/>
        <v>-7.0964548581697375</v>
      </c>
      <c r="H86">
        <f t="shared" si="6"/>
        <v>0.16891553662150957</v>
      </c>
      <c r="I86">
        <f t="shared" si="7"/>
        <v>0.18181818181818182</v>
      </c>
    </row>
    <row r="87" spans="1:9" x14ac:dyDescent="0.3">
      <c r="A87">
        <v>0.30582719000000003</v>
      </c>
      <c r="B87">
        <v>-1.810597</v>
      </c>
      <c r="C87">
        <v>1.802508</v>
      </c>
      <c r="D87">
        <v>1.6820495449999999</v>
      </c>
      <c r="E87">
        <v>-192.90027239634219</v>
      </c>
      <c r="F87">
        <f t="shared" si="4"/>
        <v>1.810597</v>
      </c>
      <c r="G87">
        <f t="shared" si="5"/>
        <v>-7.0997276036578043</v>
      </c>
      <c r="H87">
        <f t="shared" si="6"/>
        <v>0.16890958617516766</v>
      </c>
      <c r="I87">
        <f t="shared" si="7"/>
        <v>0.18181818181818182</v>
      </c>
    </row>
    <row r="88" spans="1:9" x14ac:dyDescent="0.3">
      <c r="A88">
        <v>0.30934721999999998</v>
      </c>
      <c r="B88">
        <v>-1.8315939999999999</v>
      </c>
      <c r="C88">
        <v>1.823472</v>
      </c>
      <c r="D88">
        <v>1.7014097100000001</v>
      </c>
      <c r="E88">
        <v>-192.8922954541236</v>
      </c>
      <c r="F88">
        <f t="shared" si="4"/>
        <v>1.8315939999999999</v>
      </c>
      <c r="G88">
        <f t="shared" si="5"/>
        <v>-7.1077045458764267</v>
      </c>
      <c r="H88">
        <f t="shared" si="6"/>
        <v>0.16889508264386102</v>
      </c>
      <c r="I88">
        <f t="shared" si="7"/>
        <v>0.18181818181818182</v>
      </c>
    </row>
    <row r="89" spans="1:9" x14ac:dyDescent="0.3">
      <c r="A89">
        <v>0.31293650000000001</v>
      </c>
      <c r="B89">
        <v>-1.8527610000000001</v>
      </c>
      <c r="C89">
        <v>1.8446579999999999</v>
      </c>
      <c r="D89">
        <v>1.7211507500000001</v>
      </c>
      <c r="E89">
        <v>-192.89653387565909</v>
      </c>
      <c r="F89">
        <f t="shared" si="4"/>
        <v>1.8527610000000001</v>
      </c>
      <c r="G89">
        <f t="shared" si="5"/>
        <v>-7.1034661243409181</v>
      </c>
      <c r="H89">
        <f t="shared" si="6"/>
        <v>0.1689027888648347</v>
      </c>
      <c r="I89">
        <f t="shared" si="7"/>
        <v>0.18181818181818182</v>
      </c>
    </row>
    <row r="90" spans="1:9" x14ac:dyDescent="0.3">
      <c r="A90">
        <v>0.31645874000000002</v>
      </c>
      <c r="B90">
        <v>-1.8736459999999999</v>
      </c>
      <c r="C90">
        <v>1.8656239999999999</v>
      </c>
      <c r="D90">
        <v>1.7405230700000001</v>
      </c>
      <c r="E90">
        <v>-192.89497962795531</v>
      </c>
      <c r="F90">
        <f t="shared" si="4"/>
        <v>1.8736459999999999</v>
      </c>
      <c r="G90">
        <f t="shared" si="5"/>
        <v>-7.1050203720446587</v>
      </c>
      <c r="H90">
        <f t="shared" si="6"/>
        <v>0.1688999629599188</v>
      </c>
      <c r="I90">
        <f t="shared" si="7"/>
        <v>0.18181818181818182</v>
      </c>
    </row>
    <row r="91" spans="1:9" x14ac:dyDescent="0.3">
      <c r="A91">
        <v>0.31999034999999998</v>
      </c>
      <c r="B91">
        <v>-1.894577</v>
      </c>
      <c r="C91">
        <v>1.8866369999999999</v>
      </c>
      <c r="D91">
        <v>1.7599469249999999</v>
      </c>
      <c r="E91">
        <v>-192.8939243430064</v>
      </c>
      <c r="F91">
        <f t="shared" si="4"/>
        <v>1.894577</v>
      </c>
      <c r="G91">
        <f t="shared" si="5"/>
        <v>-7.1060756569936201</v>
      </c>
      <c r="H91">
        <f t="shared" si="6"/>
        <v>0.16889804426001159</v>
      </c>
      <c r="I91">
        <f t="shared" si="7"/>
        <v>0.18181818181818182</v>
      </c>
    </row>
    <row r="92" spans="1:9" x14ac:dyDescent="0.3">
      <c r="A92">
        <v>0.32352488000000001</v>
      </c>
      <c r="B92">
        <v>-1.9154990000000001</v>
      </c>
      <c r="C92">
        <v>1.9076690000000001</v>
      </c>
      <c r="D92">
        <v>1.7793868399999999</v>
      </c>
      <c r="E92">
        <v>-192.89416700295851</v>
      </c>
      <c r="F92">
        <f t="shared" si="4"/>
        <v>1.9154990000000001</v>
      </c>
      <c r="G92">
        <f t="shared" si="5"/>
        <v>-7.1058329970415102</v>
      </c>
      <c r="H92">
        <f t="shared" si="6"/>
        <v>0.16889848545992456</v>
      </c>
      <c r="I92">
        <f t="shared" si="7"/>
        <v>0.18181818181818182</v>
      </c>
    </row>
    <row r="93" spans="1:9" x14ac:dyDescent="0.3">
      <c r="A93">
        <v>0.32706779000000002</v>
      </c>
      <c r="B93">
        <v>-1.9363220000000001</v>
      </c>
      <c r="C93">
        <v>1.9286209999999999</v>
      </c>
      <c r="D93">
        <v>1.798872845</v>
      </c>
      <c r="E93">
        <v>-192.90153419730811</v>
      </c>
      <c r="F93">
        <f t="shared" si="4"/>
        <v>1.9363220000000001</v>
      </c>
      <c r="G93">
        <f t="shared" si="5"/>
        <v>-7.098465802691913</v>
      </c>
      <c r="H93">
        <f t="shared" si="6"/>
        <v>0.16891188035874199</v>
      </c>
      <c r="I93">
        <f t="shared" si="7"/>
        <v>0.18181818181818182</v>
      </c>
    </row>
    <row r="94" spans="1:9" x14ac:dyDescent="0.3">
      <c r="A94">
        <v>0.33058376</v>
      </c>
      <c r="B94">
        <v>-1.957335</v>
      </c>
      <c r="C94">
        <v>1.949527</v>
      </c>
      <c r="D94">
        <v>1.81821068</v>
      </c>
      <c r="E94">
        <v>-192.89215591607979</v>
      </c>
      <c r="F94">
        <f t="shared" si="4"/>
        <v>1.957335</v>
      </c>
      <c r="G94">
        <f t="shared" si="5"/>
        <v>-7.1078440839202326</v>
      </c>
      <c r="H94">
        <f t="shared" si="6"/>
        <v>0.16889482893832686</v>
      </c>
      <c r="I94">
        <f t="shared" si="7"/>
        <v>0.18181818181818182</v>
      </c>
    </row>
    <row r="95" spans="1:9" x14ac:dyDescent="0.3">
      <c r="A95">
        <v>0.33411078</v>
      </c>
      <c r="B95">
        <v>-1.978207</v>
      </c>
      <c r="C95">
        <v>1.9704429999999999</v>
      </c>
      <c r="D95">
        <v>1.8376092900000001</v>
      </c>
      <c r="E95">
        <v>-192.89266947291159</v>
      </c>
      <c r="F95">
        <f t="shared" si="4"/>
        <v>1.978207</v>
      </c>
      <c r="G95">
        <f t="shared" si="5"/>
        <v>-7.1073305270884184</v>
      </c>
      <c r="H95">
        <f t="shared" si="6"/>
        <v>0.16889576267802106</v>
      </c>
      <c r="I95">
        <f t="shared" si="7"/>
        <v>0.18181818181818182</v>
      </c>
    </row>
    <row r="96" spans="1:9" x14ac:dyDescent="0.3">
      <c r="A96">
        <v>0.33763135999999999</v>
      </c>
      <c r="B96">
        <v>-1.9990920000000001</v>
      </c>
      <c r="C96">
        <v>1.9913970000000001</v>
      </c>
      <c r="D96">
        <v>1.85697248</v>
      </c>
      <c r="E96">
        <v>-192.8907964215754</v>
      </c>
      <c r="F96">
        <f t="shared" si="4"/>
        <v>1.9990920000000001</v>
      </c>
      <c r="G96">
        <f t="shared" si="5"/>
        <v>-7.1092035784246068</v>
      </c>
      <c r="H96">
        <f t="shared" si="6"/>
        <v>0.16889235713013706</v>
      </c>
      <c r="I96">
        <f t="shared" si="7"/>
        <v>0.18181818181818182</v>
      </c>
    </row>
    <row r="97" spans="1:9" x14ac:dyDescent="0.3">
      <c r="A97">
        <v>0.34114242</v>
      </c>
      <c r="B97">
        <v>-2.0199210000000001</v>
      </c>
      <c r="C97">
        <v>2.012381</v>
      </c>
      <c r="D97">
        <v>1.87628331</v>
      </c>
      <c r="E97">
        <v>-192.88894516171669</v>
      </c>
      <c r="F97">
        <f t="shared" si="4"/>
        <v>2.0199210000000001</v>
      </c>
      <c r="G97">
        <f t="shared" si="5"/>
        <v>-7.1110548382832821</v>
      </c>
      <c r="H97">
        <f t="shared" si="6"/>
        <v>0.16888899120312131</v>
      </c>
      <c r="I97">
        <f t="shared" si="7"/>
        <v>0.18181818181818182</v>
      </c>
    </row>
    <row r="98" spans="1:9" x14ac:dyDescent="0.3">
      <c r="A98">
        <v>0.34467882999999999</v>
      </c>
      <c r="B98">
        <v>-2.040899</v>
      </c>
      <c r="C98">
        <v>2.0333199999999998</v>
      </c>
      <c r="D98">
        <v>1.895733565</v>
      </c>
      <c r="E98">
        <v>-192.88718182526429</v>
      </c>
      <c r="F98">
        <f t="shared" si="4"/>
        <v>2.040899</v>
      </c>
      <c r="G98">
        <f t="shared" si="5"/>
        <v>-7.1128181747357422</v>
      </c>
      <c r="H98">
        <f t="shared" si="6"/>
        <v>0.1688857851368441</v>
      </c>
      <c r="I98">
        <f t="shared" si="7"/>
        <v>0.18181818181818182</v>
      </c>
    </row>
    <row r="99" spans="1:9" x14ac:dyDescent="0.3">
      <c r="A99">
        <v>0.34825507999999999</v>
      </c>
      <c r="B99">
        <v>-2.0620590000000001</v>
      </c>
      <c r="C99">
        <v>2.054468</v>
      </c>
      <c r="D99">
        <v>1.9154029400000001</v>
      </c>
      <c r="E99">
        <v>-192.887882451472</v>
      </c>
      <c r="F99">
        <f t="shared" si="4"/>
        <v>2.0620590000000001</v>
      </c>
      <c r="G99">
        <f t="shared" si="5"/>
        <v>-7.1121175485279506</v>
      </c>
      <c r="H99">
        <f t="shared" si="6"/>
        <v>0.16888705900267645</v>
      </c>
      <c r="I99">
        <f t="shared" si="7"/>
        <v>0.18181818181818182</v>
      </c>
    </row>
    <row r="100" spans="1:9" x14ac:dyDescent="0.3">
      <c r="A100">
        <v>0.35178199999999998</v>
      </c>
      <c r="B100">
        <v>-2.0828850000000001</v>
      </c>
      <c r="C100">
        <v>2.0755949999999999</v>
      </c>
      <c r="D100">
        <v>1.934801</v>
      </c>
      <c r="E100">
        <v>-192.8904380222624</v>
      </c>
      <c r="F100">
        <f t="shared" si="4"/>
        <v>2.0828850000000001</v>
      </c>
      <c r="G100">
        <f t="shared" si="5"/>
        <v>-7.1095619777376138</v>
      </c>
      <c r="H100">
        <f t="shared" si="6"/>
        <v>0.16889170549502253</v>
      </c>
      <c r="I100">
        <f t="shared" si="7"/>
        <v>0.18181818181818182</v>
      </c>
    </row>
    <row r="101" spans="1:9" x14ac:dyDescent="0.3">
      <c r="A101">
        <v>0.35530547000000001</v>
      </c>
      <c r="B101">
        <v>-2.1037859999999999</v>
      </c>
      <c r="C101">
        <v>2.096508</v>
      </c>
      <c r="D101">
        <v>1.954180085</v>
      </c>
      <c r="E101">
        <v>-192.8887294144937</v>
      </c>
      <c r="F101">
        <f t="shared" si="4"/>
        <v>2.1037859999999999</v>
      </c>
      <c r="G101">
        <f t="shared" si="5"/>
        <v>-7.1112705855063201</v>
      </c>
      <c r="H101">
        <f t="shared" si="6"/>
        <v>0.16888859893544306</v>
      </c>
      <c r="I101">
        <f t="shared" si="7"/>
        <v>0.18181818181818182</v>
      </c>
    </row>
    <row r="102" spans="1:9" x14ac:dyDescent="0.3">
      <c r="A102">
        <v>0.35882638</v>
      </c>
      <c r="B102">
        <v>-2.1246480000000001</v>
      </c>
      <c r="C102">
        <v>2.117445</v>
      </c>
      <c r="D102">
        <v>1.97354509</v>
      </c>
      <c r="E102">
        <v>-192.8880967576747</v>
      </c>
      <c r="F102">
        <f t="shared" si="4"/>
        <v>2.1246480000000001</v>
      </c>
      <c r="G102">
        <f t="shared" si="5"/>
        <v>-7.1119032423253206</v>
      </c>
      <c r="H102">
        <f t="shared" si="6"/>
        <v>0.1688874486503176</v>
      </c>
      <c r="I102">
        <f t="shared" si="7"/>
        <v>0.18181818181818182</v>
      </c>
    </row>
    <row r="103" spans="1:9" x14ac:dyDescent="0.3">
      <c r="A103">
        <v>0.36235841000000002</v>
      </c>
      <c r="B103">
        <v>-2.145594</v>
      </c>
      <c r="C103">
        <v>2.1382880000000002</v>
      </c>
      <c r="D103">
        <v>1.9929712550000001</v>
      </c>
      <c r="E103">
        <v>-192.8866903524152</v>
      </c>
      <c r="F103">
        <f t="shared" si="4"/>
        <v>2.145594</v>
      </c>
      <c r="G103">
        <f t="shared" si="5"/>
        <v>-7.113309647584769</v>
      </c>
      <c r="H103">
        <f t="shared" si="6"/>
        <v>0.16888489154984587</v>
      </c>
      <c r="I103">
        <f t="shared" si="7"/>
        <v>0.18181818181818182</v>
      </c>
    </row>
    <row r="104" spans="1:9" x14ac:dyDescent="0.3">
      <c r="A104">
        <v>0.36588449000000001</v>
      </c>
      <c r="B104">
        <v>-2.166506</v>
      </c>
      <c r="C104">
        <v>2.1592280000000001</v>
      </c>
      <c r="D104">
        <v>2.012364695</v>
      </c>
      <c r="E104">
        <v>-192.8852583376183</v>
      </c>
      <c r="F104">
        <f t="shared" si="4"/>
        <v>2.166506</v>
      </c>
      <c r="G104">
        <f t="shared" si="5"/>
        <v>-7.1147416623817339</v>
      </c>
      <c r="H104">
        <f t="shared" si="6"/>
        <v>0.16888228788657866</v>
      </c>
      <c r="I104">
        <f t="shared" si="7"/>
        <v>0.18181818181818182</v>
      </c>
    </row>
    <row r="105" spans="1:9" x14ac:dyDescent="0.3">
      <c r="A105">
        <v>0.36940109999999998</v>
      </c>
      <c r="B105">
        <v>-2.1873330000000002</v>
      </c>
      <c r="C105">
        <v>2.1800959999999998</v>
      </c>
      <c r="D105">
        <v>2.0317060499999999</v>
      </c>
      <c r="E105">
        <v>-192.88508196968641</v>
      </c>
      <c r="F105">
        <f t="shared" si="4"/>
        <v>2.1873330000000002</v>
      </c>
      <c r="G105">
        <f t="shared" si="5"/>
        <v>-7.1149180303136399</v>
      </c>
      <c r="H105">
        <f t="shared" si="6"/>
        <v>0.16888196721761156</v>
      </c>
      <c r="I105">
        <f t="shared" si="7"/>
        <v>0.18181818181818182</v>
      </c>
    </row>
    <row r="106" spans="1:9" x14ac:dyDescent="0.3">
      <c r="A106">
        <v>0.37290883000000002</v>
      </c>
      <c r="B106">
        <v>-2.2082039999999998</v>
      </c>
      <c r="C106">
        <v>2.2009500000000002</v>
      </c>
      <c r="D106">
        <v>2.050998565</v>
      </c>
      <c r="E106">
        <v>-192.88084638013521</v>
      </c>
      <c r="F106">
        <f t="shared" si="4"/>
        <v>2.2082039999999998</v>
      </c>
      <c r="G106">
        <f t="shared" si="5"/>
        <v>-7.1191536198648251</v>
      </c>
      <c r="H106">
        <f t="shared" si="6"/>
        <v>0.16887426614570034</v>
      </c>
      <c r="I106">
        <f t="shared" si="7"/>
        <v>0.18181818181818182</v>
      </c>
    </row>
    <row r="107" spans="1:9" x14ac:dyDescent="0.3">
      <c r="A107">
        <v>0.37643939999999998</v>
      </c>
      <c r="B107">
        <v>-2.229101</v>
      </c>
      <c r="C107">
        <v>2.2217910000000001</v>
      </c>
      <c r="D107">
        <v>2.0704167</v>
      </c>
      <c r="E107">
        <v>-192.88124225865039</v>
      </c>
      <c r="F107">
        <f t="shared" si="4"/>
        <v>2.229101</v>
      </c>
      <c r="G107">
        <f t="shared" si="5"/>
        <v>-7.1187577413495395</v>
      </c>
      <c r="H107">
        <f t="shared" si="6"/>
        <v>0.168874985924819</v>
      </c>
      <c r="I107">
        <f t="shared" si="7"/>
        <v>0.18181818181818182</v>
      </c>
    </row>
    <row r="108" spans="1:9" x14ac:dyDescent="0.3">
      <c r="A108">
        <v>0.37997458000000001</v>
      </c>
      <c r="B108">
        <v>-2.249962</v>
      </c>
      <c r="C108">
        <v>2.2426840000000001</v>
      </c>
      <c r="D108">
        <v>2.08986019</v>
      </c>
      <c r="E108">
        <v>-192.88424382278461</v>
      </c>
      <c r="F108">
        <f t="shared" si="4"/>
        <v>2.249962</v>
      </c>
      <c r="G108">
        <f t="shared" si="5"/>
        <v>-7.1157561772154381</v>
      </c>
      <c r="H108">
        <f t="shared" si="6"/>
        <v>0.16888044331415375</v>
      </c>
      <c r="I108">
        <f t="shared" si="7"/>
        <v>0.18181818181818182</v>
      </c>
    </row>
    <row r="109" spans="1:9" x14ac:dyDescent="0.3">
      <c r="A109">
        <v>0.38352786999999999</v>
      </c>
      <c r="B109">
        <v>-2.2710210000000002</v>
      </c>
      <c r="C109">
        <v>2.2638069999999999</v>
      </c>
      <c r="D109">
        <v>2.109403285</v>
      </c>
      <c r="E109">
        <v>-192.88347773974789</v>
      </c>
      <c r="F109">
        <f t="shared" si="4"/>
        <v>2.2710210000000002</v>
      </c>
      <c r="G109">
        <f t="shared" si="5"/>
        <v>-7.1165222602521157</v>
      </c>
      <c r="H109">
        <f t="shared" si="6"/>
        <v>0.16887905043590523</v>
      </c>
      <c r="I109">
        <f t="shared" si="7"/>
        <v>0.18181818181818182</v>
      </c>
    </row>
    <row r="110" spans="1:9" x14ac:dyDescent="0.3">
      <c r="A110">
        <v>0.38702798999999999</v>
      </c>
      <c r="B110">
        <v>-2.2918340000000001</v>
      </c>
      <c r="C110">
        <v>2.2846700000000002</v>
      </c>
      <c r="D110">
        <v>2.1286539449999999</v>
      </c>
      <c r="E110">
        <v>-192.87993567596951</v>
      </c>
      <c r="F110">
        <f t="shared" si="4"/>
        <v>2.2918340000000001</v>
      </c>
      <c r="G110">
        <f t="shared" si="5"/>
        <v>-7.1200643240304577</v>
      </c>
      <c r="H110">
        <f t="shared" si="6"/>
        <v>0.16887261031994463</v>
      </c>
      <c r="I110">
        <f t="shared" si="7"/>
        <v>0.18181818181818182</v>
      </c>
    </row>
    <row r="111" spans="1:9" x14ac:dyDescent="0.3">
      <c r="A111">
        <v>0.39054128999999999</v>
      </c>
      <c r="B111">
        <v>-2.3125659999999999</v>
      </c>
      <c r="C111">
        <v>2.3055310000000002</v>
      </c>
      <c r="D111">
        <v>2.1479770949999999</v>
      </c>
      <c r="E111">
        <v>-192.88284507339469</v>
      </c>
      <c r="F111">
        <f t="shared" si="4"/>
        <v>2.3125659999999999</v>
      </c>
      <c r="G111">
        <f t="shared" si="5"/>
        <v>-7.1171549266053384</v>
      </c>
      <c r="H111">
        <f t="shared" si="6"/>
        <v>0.16887790013344484</v>
      </c>
      <c r="I111">
        <f t="shared" si="7"/>
        <v>0.18181818181818182</v>
      </c>
    </row>
    <row r="112" spans="1:9" x14ac:dyDescent="0.3">
      <c r="A112">
        <v>0.39405809000000003</v>
      </c>
      <c r="B112">
        <v>-2.333434</v>
      </c>
      <c r="C112">
        <v>2.326454</v>
      </c>
      <c r="D112">
        <v>2.1673194950000001</v>
      </c>
      <c r="E112">
        <v>-192.88111405765059</v>
      </c>
      <c r="F112">
        <f t="shared" si="4"/>
        <v>2.333434</v>
      </c>
      <c r="G112">
        <f t="shared" si="5"/>
        <v>-7.1188859423493405</v>
      </c>
      <c r="H112">
        <f t="shared" si="6"/>
        <v>0.16887475283209211</v>
      </c>
      <c r="I112">
        <f t="shared" si="7"/>
        <v>0.18181818181818182</v>
      </c>
    </row>
    <row r="113" spans="1:9" x14ac:dyDescent="0.3">
      <c r="A113">
        <v>0.39757040999999999</v>
      </c>
      <c r="B113">
        <v>-2.354187</v>
      </c>
      <c r="C113">
        <v>2.3473290000000002</v>
      </c>
      <c r="D113">
        <v>2.1866372549999999</v>
      </c>
      <c r="E113">
        <v>-192.88290416181891</v>
      </c>
      <c r="F113">
        <f t="shared" si="4"/>
        <v>2.354187</v>
      </c>
      <c r="G113">
        <f t="shared" si="5"/>
        <v>-7.1170958381810827</v>
      </c>
      <c r="H113">
        <f t="shared" si="6"/>
        <v>0.16887800756694349</v>
      </c>
      <c r="I113">
        <f t="shared" si="7"/>
        <v>0.18181818181818182</v>
      </c>
    </row>
    <row r="114" spans="1:9" x14ac:dyDescent="0.3">
      <c r="A114">
        <v>0.40107378999999999</v>
      </c>
      <c r="B114">
        <v>-2.3749690000000001</v>
      </c>
      <c r="C114">
        <v>2.3682120000000002</v>
      </c>
      <c r="D114">
        <v>2.2059058450000002</v>
      </c>
      <c r="E114">
        <v>-192.88145845272089</v>
      </c>
      <c r="F114">
        <f t="shared" si="4"/>
        <v>2.3749690000000001</v>
      </c>
      <c r="G114">
        <f t="shared" si="5"/>
        <v>-7.1185415472791389</v>
      </c>
      <c r="H114">
        <f t="shared" si="6"/>
        <v>0.16887537900494701</v>
      </c>
      <c r="I114">
        <f t="shared" si="7"/>
        <v>0.18181818181818182</v>
      </c>
    </row>
    <row r="115" spans="1:9" x14ac:dyDescent="0.3">
      <c r="A115">
        <v>0.40454564999999998</v>
      </c>
      <c r="B115">
        <v>-2.3954800000000001</v>
      </c>
      <c r="C115">
        <v>2.388814</v>
      </c>
      <c r="D115">
        <v>2.2250010750000002</v>
      </c>
      <c r="E115">
        <v>-192.8833083557366</v>
      </c>
      <c r="F115">
        <f t="shared" si="4"/>
        <v>2.3954800000000001</v>
      </c>
      <c r="G115">
        <f t="shared" si="5"/>
        <v>-7.116691644263355</v>
      </c>
      <c r="H115">
        <f t="shared" si="6"/>
        <v>0.1688787424649757</v>
      </c>
      <c r="I115">
        <f t="shared" si="7"/>
        <v>0.18181818181818182</v>
      </c>
    </row>
    <row r="116" spans="1:9" x14ac:dyDescent="0.3">
      <c r="A116">
        <v>0.40810259999999998</v>
      </c>
      <c r="B116">
        <v>-2.4164020000000002</v>
      </c>
      <c r="C116">
        <v>2.4098980000000001</v>
      </c>
      <c r="D116">
        <v>2.2445643</v>
      </c>
      <c r="E116">
        <v>-192.88869567232601</v>
      </c>
      <c r="F116">
        <f t="shared" si="4"/>
        <v>2.4164020000000002</v>
      </c>
      <c r="G116">
        <f t="shared" si="5"/>
        <v>-7.1113043276739631</v>
      </c>
      <c r="H116">
        <f t="shared" si="6"/>
        <v>0.16888853758604733</v>
      </c>
      <c r="I116">
        <f t="shared" si="7"/>
        <v>0.18181818181818182</v>
      </c>
    </row>
    <row r="117" spans="1:9" x14ac:dyDescent="0.3">
      <c r="A117">
        <v>0.41160899000000001</v>
      </c>
      <c r="B117">
        <v>-2.437344</v>
      </c>
      <c r="C117">
        <v>2.430768</v>
      </c>
      <c r="D117">
        <v>2.263849445</v>
      </c>
      <c r="E117">
        <v>-192.88181910308921</v>
      </c>
      <c r="F117">
        <f t="shared" si="4"/>
        <v>2.437344</v>
      </c>
      <c r="G117">
        <f t="shared" si="5"/>
        <v>-7.1181808969107347</v>
      </c>
      <c r="H117">
        <f t="shared" si="6"/>
        <v>0.16887603473288959</v>
      </c>
      <c r="I117">
        <f t="shared" si="7"/>
        <v>0.18181818181818182</v>
      </c>
    </row>
    <row r="118" spans="1:9" x14ac:dyDescent="0.3">
      <c r="A118">
        <v>0.41512506999999998</v>
      </c>
      <c r="B118">
        <v>-2.4582679999999999</v>
      </c>
      <c r="C118">
        <v>2.4516930000000001</v>
      </c>
      <c r="D118">
        <v>2.2831878849999998</v>
      </c>
      <c r="E118">
        <v>-192.8779077382938</v>
      </c>
      <c r="F118">
        <f t="shared" si="4"/>
        <v>2.4582679999999999</v>
      </c>
      <c r="G118">
        <f t="shared" si="5"/>
        <v>-7.1220922617062126</v>
      </c>
      <c r="H118">
        <f t="shared" si="6"/>
        <v>0.16886892316053417</v>
      </c>
      <c r="I118">
        <f t="shared" si="7"/>
        <v>0.18181818181818182</v>
      </c>
    </row>
    <row r="119" spans="1:9" x14ac:dyDescent="0.3">
      <c r="A119">
        <v>0.41867919999999997</v>
      </c>
      <c r="B119">
        <v>-2.4792149999999999</v>
      </c>
      <c r="C119">
        <v>2.4726889999999999</v>
      </c>
      <c r="D119">
        <v>2.3027356000000001</v>
      </c>
      <c r="E119">
        <v>-192.88164197134981</v>
      </c>
      <c r="F119">
        <f t="shared" si="4"/>
        <v>2.4792149999999999</v>
      </c>
      <c r="G119">
        <f t="shared" si="5"/>
        <v>-7.1183580286501913</v>
      </c>
      <c r="H119">
        <f t="shared" si="6"/>
        <v>0.16887571267518145</v>
      </c>
      <c r="I119">
        <f t="shared" si="7"/>
        <v>0.18181818181818182</v>
      </c>
    </row>
    <row r="120" spans="1:9" x14ac:dyDescent="0.3">
      <c r="A120">
        <v>0.42218196000000002</v>
      </c>
      <c r="B120">
        <v>-2.5000810000000002</v>
      </c>
      <c r="C120">
        <v>2.4935679999999998</v>
      </c>
      <c r="D120">
        <v>2.3220007800000002</v>
      </c>
      <c r="E120">
        <v>-192.8770219844877</v>
      </c>
      <c r="F120">
        <f t="shared" si="4"/>
        <v>2.5000810000000002</v>
      </c>
      <c r="G120">
        <f t="shared" si="5"/>
        <v>-7.1229780155122979</v>
      </c>
      <c r="H120">
        <f t="shared" si="6"/>
        <v>0.16886731269906854</v>
      </c>
      <c r="I120">
        <f t="shared" si="7"/>
        <v>0.18181818181818182</v>
      </c>
    </row>
    <row r="121" spans="1:9" x14ac:dyDescent="0.3">
      <c r="A121">
        <v>0.42567134000000001</v>
      </c>
      <c r="B121">
        <v>-2.520705</v>
      </c>
      <c r="C121">
        <v>2.5143740000000001</v>
      </c>
      <c r="D121">
        <v>2.3411923699999999</v>
      </c>
      <c r="E121">
        <v>-192.87847526783179</v>
      </c>
      <c r="F121">
        <f t="shared" si="4"/>
        <v>2.520705</v>
      </c>
      <c r="G121">
        <f t="shared" si="5"/>
        <v>-7.1215247321681856</v>
      </c>
      <c r="H121">
        <f t="shared" si="6"/>
        <v>0.1688699550324215</v>
      </c>
      <c r="I121">
        <f t="shared" si="7"/>
        <v>0.18181818181818182</v>
      </c>
    </row>
    <row r="122" spans="1:9" x14ac:dyDescent="0.3">
      <c r="A122">
        <v>0.42920055000000001</v>
      </c>
      <c r="B122">
        <v>-2.5415869999999998</v>
      </c>
      <c r="C122">
        <v>2.5351669999999999</v>
      </c>
      <c r="D122">
        <v>2.3606030250000001</v>
      </c>
      <c r="E122">
        <v>-192.87909581690491</v>
      </c>
      <c r="F122">
        <f t="shared" si="4"/>
        <v>2.5415869999999998</v>
      </c>
      <c r="G122">
        <f t="shared" si="5"/>
        <v>-7.1209041830950408</v>
      </c>
      <c r="H122">
        <f t="shared" si="6"/>
        <v>0.16887108330346356</v>
      </c>
      <c r="I122">
        <f t="shared" si="7"/>
        <v>0.18181818181818182</v>
      </c>
    </row>
    <row r="123" spans="1:9" x14ac:dyDescent="0.3">
      <c r="A123">
        <v>0.43271226000000002</v>
      </c>
      <c r="B123">
        <v>-2.5623610000000001</v>
      </c>
      <c r="C123">
        <v>2.556146</v>
      </c>
      <c r="D123">
        <v>2.3799174299999999</v>
      </c>
      <c r="E123">
        <v>-192.87986470290491</v>
      </c>
      <c r="F123">
        <f t="shared" si="4"/>
        <v>2.5623610000000001</v>
      </c>
      <c r="G123">
        <f t="shared" si="5"/>
        <v>-7.1201352970951479</v>
      </c>
      <c r="H123">
        <f t="shared" si="6"/>
        <v>0.16887248127800883</v>
      </c>
      <c r="I123">
        <f t="shared" si="7"/>
        <v>0.18181818181818182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Vbus_5V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2023-09-26T16:53:39Z</dcterms:created>
  <dcterms:modified xsi:type="dcterms:W3CDTF">2023-09-29T11:23:53Z</dcterms:modified>
</cp:coreProperties>
</file>