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12" activeTab="15" autoFilterDateGrouping="1"/>
  </bookViews>
  <sheets>
    <sheet xmlns:r="http://schemas.openxmlformats.org/officeDocument/2006/relationships" name="Device1_4phases_HighSide_25C_OC" sheetId="1" state="visible" r:id="rId1"/>
    <sheet xmlns:r="http://schemas.openxmlformats.org/officeDocument/2006/relationships" name="Device1_4phases_HighSide_85C_OC" sheetId="2" state="visible" r:id="rId2"/>
    <sheet xmlns:r="http://schemas.openxmlformats.org/officeDocument/2006/relationships" name="Device1_OCP_reference_85C" sheetId="3" state="visible" r:id="rId3"/>
    <sheet xmlns:r="http://schemas.openxmlformats.org/officeDocument/2006/relationships" name="Device1_OCP_reference_25C" sheetId="4" state="visible" r:id="rId4"/>
    <sheet xmlns:r="http://schemas.openxmlformats.org/officeDocument/2006/relationships" name="Device2_4phases_HighSide_25C_OC" sheetId="5" state="visible" r:id="rId5"/>
    <sheet xmlns:r="http://schemas.openxmlformats.org/officeDocument/2006/relationships" name="Device2_OCP_reference_25C" sheetId="6" state="visible" r:id="rId6"/>
    <sheet xmlns:r="http://schemas.openxmlformats.org/officeDocument/2006/relationships" name="Device2_4phases_HighSide_85C_OC" sheetId="7" state="visible" r:id="rId7"/>
    <sheet xmlns:r="http://schemas.openxmlformats.org/officeDocument/2006/relationships" name="Device2_OCP_reference_85C" sheetId="8" state="visible" r:id="rId8"/>
    <sheet xmlns:r="http://schemas.openxmlformats.org/officeDocument/2006/relationships" name="Device2_4phases_LowSide_25C_OCP" sheetId="9" state="visible" r:id="rId9"/>
    <sheet xmlns:r="http://schemas.openxmlformats.org/officeDocument/2006/relationships" name="Device2_4phases_LowSide_85C_OCP" sheetId="10" state="visible" r:id="rId10"/>
    <sheet xmlns:r="http://schemas.openxmlformats.org/officeDocument/2006/relationships" name="Device3_4phases_HighSide_25C_OC" sheetId="11" state="visible" r:id="rId11"/>
    <sheet xmlns:r="http://schemas.openxmlformats.org/officeDocument/2006/relationships" name="Device3_OCP_reference_25C" sheetId="12" state="visible" r:id="rId12"/>
    <sheet xmlns:r="http://schemas.openxmlformats.org/officeDocument/2006/relationships" name="Device3_4phases_HighSide_85C_OC" sheetId="13" state="visible" r:id="rId13"/>
    <sheet xmlns:r="http://schemas.openxmlformats.org/officeDocument/2006/relationships" name="Device3_OCP_reference_85C" sheetId="14" state="visible" r:id="rId14"/>
    <sheet xmlns:r="http://schemas.openxmlformats.org/officeDocument/2006/relationships" name="Device3_4phases_LowSide_25C_OCP" sheetId="15" state="visible" r:id="rId15"/>
    <sheet xmlns:r="http://schemas.openxmlformats.org/officeDocument/2006/relationships" name="Device3_4phases_LowSide_85C_OCP" sheetId="16" state="visible" r:id="rId16"/>
    <sheet xmlns:r="http://schemas.openxmlformats.org/officeDocument/2006/relationships" name="Device1_4phases_LowSide_25C_OCP" sheetId="17" state="visible" r:id="rId17"/>
    <sheet xmlns:r="http://schemas.openxmlformats.org/officeDocument/2006/relationships" name="Device1_4phases_LowSide_85C_OCP" sheetId="18" state="visible" r:id="rId18"/>
    <sheet xmlns:r="http://schemas.openxmlformats.org/officeDocument/2006/relationships" name="Device2_OCP_reference_0C" sheetId="19" state="visible" r:id="rId19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D2" sqref="D2:D6"/>
    </sheetView>
  </sheetViews>
  <sheetFormatPr baseColWidth="8" defaultRowHeight="15"/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5</v>
      </c>
      <c r="B2" t="n">
        <v>5.035492</v>
      </c>
      <c r="C2" t="n">
        <v>0.3750083135</v>
      </c>
      <c r="D2" t="n">
        <v>-0.00221693333332477</v>
      </c>
      <c r="E2" t="n">
        <v>5</v>
      </c>
      <c r="F2" t="n">
        <v>5.08649</v>
      </c>
      <c r="G2" t="n">
        <v>0.3789394345</v>
      </c>
      <c r="H2" t="n">
        <v>-1.050515866666668</v>
      </c>
      <c r="I2" t="n">
        <v>5</v>
      </c>
      <c r="J2" t="n">
        <v>5.425512</v>
      </c>
      <c r="K2" t="n">
        <v>0.404851705</v>
      </c>
      <c r="L2" t="n">
        <v>-7.960454666666668</v>
      </c>
      <c r="M2" t="n">
        <v>5</v>
      </c>
      <c r="N2" t="n">
        <v>5.218395</v>
      </c>
      <c r="O2" t="n">
        <v>0.396959338</v>
      </c>
      <c r="P2" t="n">
        <v>-5.855823466666665</v>
      </c>
    </row>
    <row r="3">
      <c r="A3" t="n">
        <v>5.5</v>
      </c>
      <c r="B3" t="n">
        <v>5.552466</v>
      </c>
      <c r="C3" t="n">
        <v>0.413493612</v>
      </c>
      <c r="D3" t="n">
        <v>-0.2408756363636308</v>
      </c>
      <c r="E3" t="n">
        <v>5.5</v>
      </c>
      <c r="F3" t="n">
        <v>5.588524</v>
      </c>
      <c r="G3" t="n">
        <v>0.4164566427500001</v>
      </c>
      <c r="H3" t="n">
        <v>-0.9591861212121389</v>
      </c>
      <c r="I3" t="n">
        <v>5.5</v>
      </c>
      <c r="J3" t="n">
        <v>5.922435</v>
      </c>
      <c r="K3" t="n">
        <v>0.44198971975</v>
      </c>
      <c r="L3" t="n">
        <v>-7.149022969696977</v>
      </c>
      <c r="M3" t="n">
        <v>5.5</v>
      </c>
      <c r="N3" t="n">
        <v>5.728512</v>
      </c>
      <c r="O3" t="n">
        <v>0.43610379325</v>
      </c>
      <c r="P3" t="n">
        <v>-5.722131696969698</v>
      </c>
    </row>
    <row r="4">
      <c r="A4" t="n">
        <v>6</v>
      </c>
      <c r="B4" t="n">
        <v>6.062514</v>
      </c>
      <c r="C4" t="n">
        <v>0.451557807</v>
      </c>
      <c r="D4" t="n">
        <v>-0.3461793333333383</v>
      </c>
      <c r="E4" t="n">
        <v>6</v>
      </c>
      <c r="F4" t="n">
        <v>6.096446</v>
      </c>
      <c r="G4" t="n">
        <v>0.45439309325</v>
      </c>
      <c r="H4" t="n">
        <v>-0.9762429444444524</v>
      </c>
      <c r="I4" t="n">
        <v>6</v>
      </c>
      <c r="J4" t="n">
        <v>6.420499</v>
      </c>
      <c r="K4" t="n">
        <v>0.479368158</v>
      </c>
      <c r="L4" t="n">
        <v>-6.526257333333353</v>
      </c>
      <c r="M4" t="n">
        <v>6</v>
      </c>
      <c r="N4" t="n">
        <v>6.238501</v>
      </c>
      <c r="O4" t="n">
        <v>0.47525139825</v>
      </c>
      <c r="P4" t="n">
        <v>-5.611421833333334</v>
      </c>
    </row>
    <row r="5">
      <c r="A5" t="n">
        <v>6.5</v>
      </c>
      <c r="B5" t="n">
        <v>6.573608</v>
      </c>
      <c r="C5" t="n">
        <v>0.48975330775</v>
      </c>
      <c r="D5" t="n">
        <v>-0.4622169743589835</v>
      </c>
      <c r="E5" t="n">
        <v>6.5</v>
      </c>
      <c r="F5" t="n">
        <v>6.596571</v>
      </c>
      <c r="G5" t="n">
        <v>0.49183770575</v>
      </c>
      <c r="H5" t="n">
        <v>-0.88978579487179</v>
      </c>
      <c r="I5" t="n">
        <v>6.5</v>
      </c>
      <c r="J5" t="n">
        <v>6.910544</v>
      </c>
      <c r="K5" t="n">
        <v>0.51614124275</v>
      </c>
      <c r="L5" t="n">
        <v>-5.87512671794871</v>
      </c>
      <c r="M5" t="n">
        <v>6.5</v>
      </c>
      <c r="N5" t="n">
        <v>6.739542</v>
      </c>
      <c r="O5" t="n">
        <v>0.513901426</v>
      </c>
      <c r="P5" t="n">
        <v>-5.415677128205129</v>
      </c>
    </row>
    <row r="6">
      <c r="A6" t="n">
        <v>7</v>
      </c>
      <c r="B6" t="n">
        <v>7.072612</v>
      </c>
      <c r="C6" t="n">
        <v>0.52717408675</v>
      </c>
      <c r="D6" t="n">
        <v>-0.4141117619047563</v>
      </c>
      <c r="E6" t="n">
        <v>7</v>
      </c>
      <c r="F6" t="n">
        <v>7.10353</v>
      </c>
      <c r="G6" t="n">
        <v>0.5299870915</v>
      </c>
      <c r="H6" t="n">
        <v>-0.9499221904761875</v>
      </c>
      <c r="I6" t="n">
        <v>7</v>
      </c>
      <c r="J6" t="n">
        <v>7.434561</v>
      </c>
      <c r="K6" t="n">
        <v>0.555655036</v>
      </c>
      <c r="L6" t="n">
        <v>-5.83905447619047</v>
      </c>
      <c r="M6" t="n">
        <v>7</v>
      </c>
      <c r="N6" t="n">
        <v>7.246521</v>
      </c>
      <c r="O6" t="n">
        <v>0.5530011930000001</v>
      </c>
      <c r="P6" t="n">
        <v>-5.333560571428578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J28" sqref="J28"/>
    </sheetView>
  </sheetViews>
  <sheetFormatPr baseColWidth="8" defaultRowHeight="15"/>
  <cols>
    <col width="17.85546875" bestFit="1" customWidth="1" min="1" max="1"/>
    <col width="16" bestFit="1" customWidth="1" min="2" max="2"/>
    <col width="16.85546875" bestFit="1" customWidth="1" min="3" max="3"/>
    <col width="12" bestFit="1" customWidth="1" min="4" max="4"/>
    <col width="17.85546875" bestFit="1" customWidth="1" min="5" max="5"/>
    <col width="16" bestFit="1" customWidth="1" min="6" max="6"/>
    <col width="16.85546875" bestFit="1" customWidth="1" min="7" max="7"/>
    <col width="12" bestFit="1" customWidth="1" min="8" max="8"/>
    <col width="17.85546875" bestFit="1" customWidth="1" min="9" max="9"/>
    <col width="16" bestFit="1" customWidth="1" min="10" max="10"/>
    <col width="16.85546875" bestFit="1" customWidth="1" min="11" max="11"/>
    <col width="16" bestFit="1" customWidth="1" min="14" max="14"/>
    <col width="16.85546875" bestFit="1" customWidth="1" min="15" max="15"/>
    <col width="26.5703125" customWidth="1" min="16" max="16"/>
  </cols>
  <sheetData>
    <row r="1">
      <c r="A1" s="4" t="inlineStr">
        <is>
          <t>ph1_OCPthershold</t>
        </is>
      </c>
      <c r="B1" s="4" t="inlineStr">
        <is>
          <t>ph1_loadCurrent</t>
        </is>
      </c>
      <c r="C1" s="4" t="inlineStr">
        <is>
          <t>ph1_IndcsVoltage</t>
        </is>
      </c>
      <c r="D1" s="4" t="inlineStr">
        <is>
          <t>ph1_error</t>
        </is>
      </c>
      <c r="E1" s="4" t="inlineStr">
        <is>
          <t>ph2_OCPthershold</t>
        </is>
      </c>
      <c r="F1" s="4" t="inlineStr">
        <is>
          <t>ph2_loadCurrent</t>
        </is>
      </c>
      <c r="G1" s="4" t="inlineStr">
        <is>
          <t>ph2_IndcsVoltage</t>
        </is>
      </c>
      <c r="H1" s="4" t="inlineStr">
        <is>
          <t>ph2_error</t>
        </is>
      </c>
      <c r="I1" s="4" t="inlineStr">
        <is>
          <t>ph3_OCPthershold</t>
        </is>
      </c>
      <c r="J1" s="4" t="inlineStr">
        <is>
          <t>ph3_loadCurrent</t>
        </is>
      </c>
      <c r="K1" s="4" t="inlineStr">
        <is>
          <t>ph3_IndcsVoltage</t>
        </is>
      </c>
      <c r="L1" s="4" t="inlineStr">
        <is>
          <t>ph3_error</t>
        </is>
      </c>
      <c r="M1" s="4" t="inlineStr">
        <is>
          <t>ph4_OCPthershold</t>
        </is>
      </c>
      <c r="N1" s="4" t="inlineStr">
        <is>
          <t>ph4_loadCurrent</t>
        </is>
      </c>
      <c r="O1" s="4" t="inlineStr">
        <is>
          <t>ph4_IndcsVoltage</t>
        </is>
      </c>
      <c r="P1" s="4" t="inlineStr">
        <is>
          <t>ph4_error</t>
        </is>
      </c>
    </row>
    <row r="2">
      <c r="A2" t="n">
        <v>5</v>
      </c>
      <c r="B2" t="n">
        <v>5.036275</v>
      </c>
      <c r="C2" t="n">
        <v>0.3711703415</v>
      </c>
      <c r="D2" t="n">
        <v>1.021242266666667</v>
      </c>
      <c r="E2" t="n">
        <v>5</v>
      </c>
      <c r="F2" t="n">
        <v>4.702166</v>
      </c>
      <c r="G2" t="n">
        <v>0.36858063825</v>
      </c>
      <c r="H2" t="n">
        <v>1.71182979999999</v>
      </c>
      <c r="I2" t="n">
        <v>5</v>
      </c>
      <c r="J2" t="n">
        <v>5.522355</v>
      </c>
      <c r="K2" t="n">
        <v>0.40978423275</v>
      </c>
      <c r="L2" t="n">
        <v>-9.275795400000009</v>
      </c>
      <c r="M2" t="n">
        <v>5</v>
      </c>
      <c r="N2" t="n">
        <v>5.491266</v>
      </c>
      <c r="O2" t="n">
        <v>0.40056081075</v>
      </c>
      <c r="P2">
        <f>((0.075*M2-O2)/(0.075*M2)*100)</f>
        <v/>
      </c>
    </row>
    <row r="3">
      <c r="A3" t="n">
        <v>5.5</v>
      </c>
      <c r="B3" t="n">
        <v>5.531271</v>
      </c>
      <c r="C3" t="n">
        <v>0.4080816435</v>
      </c>
      <c r="D3" t="n">
        <v>1.071116727272727</v>
      </c>
      <c r="E3" t="n">
        <v>5.5</v>
      </c>
      <c r="F3" t="n">
        <v>5.180232</v>
      </c>
      <c r="G3" t="n">
        <v>0.40600406175</v>
      </c>
      <c r="H3" t="n">
        <v>1.574772909090909</v>
      </c>
      <c r="I3" t="n">
        <v>5.5</v>
      </c>
      <c r="J3" t="n">
        <v>6.038308</v>
      </c>
      <c r="K3" t="n">
        <v>0.44862242875</v>
      </c>
      <c r="L3" t="n">
        <v>-8.756952424242423</v>
      </c>
      <c r="M3" t="n">
        <v>5.5</v>
      </c>
      <c r="N3" t="n">
        <v>5.970306</v>
      </c>
      <c r="O3" t="n">
        <v>0.44078498775</v>
      </c>
      <c r="P3">
        <f>((0.075*M3-O3)/(0.075*M3)*100)</f>
        <v/>
      </c>
    </row>
    <row r="4">
      <c r="A4" t="n">
        <v>6</v>
      </c>
      <c r="B4" t="n">
        <v>6.024319</v>
      </c>
      <c r="C4" t="n">
        <v>0.44519381225</v>
      </c>
      <c r="D4" t="n">
        <v>1.068041722222215</v>
      </c>
      <c r="E4" t="n">
        <v>6</v>
      </c>
      <c r="F4" t="n">
        <v>5.656333</v>
      </c>
      <c r="G4" t="n">
        <v>0.4433297955</v>
      </c>
      <c r="H4" t="n">
        <v>1.482267666666667</v>
      </c>
      <c r="I4" t="n">
        <v>6</v>
      </c>
      <c r="J4" t="n">
        <v>6.528422</v>
      </c>
      <c r="K4" t="n">
        <v>0.48538813825</v>
      </c>
      <c r="L4" t="n">
        <v>-7.86403072222223</v>
      </c>
      <c r="M4" t="n">
        <v>6</v>
      </c>
      <c r="N4" t="n">
        <v>6.401418</v>
      </c>
      <c r="O4" t="n">
        <v>0.475632285</v>
      </c>
      <c r="P4">
        <f>((0.075*M4-O4)/(0.075*M4)*100)</f>
        <v/>
      </c>
    </row>
    <row r="5">
      <c r="A5" t="n">
        <v>6.5</v>
      </c>
      <c r="B5" t="n">
        <v>6.537409</v>
      </c>
      <c r="C5" t="n">
        <v>0.4834652005</v>
      </c>
      <c r="D5" t="n">
        <v>0.8276511794871834</v>
      </c>
      <c r="E5" t="n">
        <v>6.5</v>
      </c>
      <c r="F5" t="n">
        <v>6.144351</v>
      </c>
      <c r="G5" t="n">
        <v>0.4815213905</v>
      </c>
      <c r="H5" t="n">
        <v>1.226381435897438</v>
      </c>
      <c r="I5" t="n">
        <v>6.5</v>
      </c>
      <c r="J5" t="n">
        <v>7.0034</v>
      </c>
      <c r="K5" t="n">
        <v>0.5216144805</v>
      </c>
      <c r="L5" t="n">
        <v>-6.997842153846164</v>
      </c>
      <c r="M5" t="n">
        <v>6.5</v>
      </c>
      <c r="N5" t="n">
        <v>6.989412</v>
      </c>
      <c r="O5" t="n">
        <v>0.50638801025</v>
      </c>
      <c r="P5">
        <f>((0.075*M5-O5)/(0.075*M5)*100)</f>
        <v/>
      </c>
    </row>
    <row r="6">
      <c r="A6" t="n">
        <v>7</v>
      </c>
      <c r="B6" t="n">
        <v>7.035426</v>
      </c>
      <c r="C6" t="n">
        <v>0.5204408134999999</v>
      </c>
      <c r="D6" t="n">
        <v>0.8684164761904932</v>
      </c>
      <c r="E6" t="n">
        <v>7</v>
      </c>
      <c r="F6" t="n">
        <v>6.621364</v>
      </c>
      <c r="G6" t="n">
        <v>0.518771235</v>
      </c>
      <c r="H6" t="n">
        <v>1.186431428571433</v>
      </c>
      <c r="I6" t="n">
        <v>7</v>
      </c>
      <c r="J6" t="n">
        <v>7.50849</v>
      </c>
      <c r="K6">
        <f>K5+0.036</f>
        <v/>
      </c>
      <c r="L6">
        <f>((0.075*I6-K6)/(0.075*I6))*100</f>
        <v/>
      </c>
      <c r="M6" t="n">
        <v>7</v>
      </c>
      <c r="N6" t="n">
        <v>7.469432</v>
      </c>
      <c r="O6" t="n">
        <v>0.55030300975</v>
      </c>
      <c r="P6">
        <f>((0.075*M6-O6)/(0.075*M6)*100)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ph1_OCPthershold</t>
        </is>
      </c>
      <c r="B1" s="5" t="inlineStr">
        <is>
          <t>ph1_loadCurrent</t>
        </is>
      </c>
      <c r="C1" s="5" t="inlineStr">
        <is>
          <t>ph1_IndcsVoltage</t>
        </is>
      </c>
      <c r="D1" s="5" t="inlineStr">
        <is>
          <t>ph1_error</t>
        </is>
      </c>
      <c r="E1" s="5" t="inlineStr">
        <is>
          <t>ph2_OCPthershold</t>
        </is>
      </c>
      <c r="F1" s="5" t="inlineStr">
        <is>
          <t>ph2_loadCurrent</t>
        </is>
      </c>
      <c r="G1" s="5" t="inlineStr">
        <is>
          <t>ph2_IndcsVoltage</t>
        </is>
      </c>
      <c r="H1" s="5" t="inlineStr">
        <is>
          <t>ph2_error</t>
        </is>
      </c>
      <c r="I1" s="5" t="inlineStr">
        <is>
          <t>ph3_OCPthershold</t>
        </is>
      </c>
      <c r="J1" s="5" t="inlineStr">
        <is>
          <t>ph3_loadCurrent</t>
        </is>
      </c>
      <c r="K1" s="5" t="inlineStr">
        <is>
          <t>ph3_IndcsVoltage</t>
        </is>
      </c>
      <c r="L1" s="5" t="inlineStr">
        <is>
          <t>ph3_error</t>
        </is>
      </c>
      <c r="M1" s="5" t="inlineStr">
        <is>
          <t>ph4_OCPthershold</t>
        </is>
      </c>
      <c r="N1" s="5" t="inlineStr">
        <is>
          <t>ph4_loadCurrent</t>
        </is>
      </c>
      <c r="O1" s="5" t="inlineStr">
        <is>
          <t>ph4_IndcsVoltage</t>
        </is>
      </c>
      <c r="P1" s="5" t="inlineStr">
        <is>
          <t>ph4_error</t>
        </is>
      </c>
    </row>
    <row r="2">
      <c r="A2" t="n">
        <v>5</v>
      </c>
      <c r="B2" t="n">
        <v>4.870457</v>
      </c>
      <c r="C2" t="n">
        <v>0.36558562575</v>
      </c>
      <c r="D2" t="n">
        <v>2.510499799999992</v>
      </c>
      <c r="E2" t="n">
        <v>5</v>
      </c>
      <c r="F2" t="n">
        <v>4.879502</v>
      </c>
      <c r="G2" t="n">
        <v>0.36846294425</v>
      </c>
      <c r="H2" t="n">
        <v>1.743214866666672</v>
      </c>
      <c r="I2" t="n">
        <v>5</v>
      </c>
      <c r="J2" t="n">
        <v>5.246512</v>
      </c>
      <c r="K2" t="n">
        <v>0.3919290835</v>
      </c>
      <c r="L2" t="n">
        <v>-4.514422266666665</v>
      </c>
      <c r="M2" t="n">
        <v>5</v>
      </c>
      <c r="N2" t="n">
        <v>5.209428</v>
      </c>
      <c r="O2" t="n">
        <v>0.3939680355</v>
      </c>
      <c r="P2" t="n">
        <v>-5.058142799999995</v>
      </c>
    </row>
    <row r="3">
      <c r="A3" t="n">
        <v>5.5</v>
      </c>
      <c r="B3" t="n">
        <v>5.380441</v>
      </c>
      <c r="C3" t="n">
        <v>0.40407884825</v>
      </c>
      <c r="D3" t="n">
        <v>2.041491333333325</v>
      </c>
      <c r="E3" t="n">
        <v>5.5</v>
      </c>
      <c r="F3" t="n">
        <v>5.378455</v>
      </c>
      <c r="G3" t="n">
        <v>0.40622210075</v>
      </c>
      <c r="H3" t="n">
        <v>1.521914969696955</v>
      </c>
      <c r="I3" t="n">
        <v>5.5</v>
      </c>
      <c r="J3" t="n">
        <v>5.756421</v>
      </c>
      <c r="K3" t="n">
        <v>0.43025670575</v>
      </c>
      <c r="L3" t="n">
        <v>-4.304655939393951</v>
      </c>
      <c r="M3" t="n">
        <v>5.5</v>
      </c>
      <c r="N3" t="n">
        <v>5.72345</v>
      </c>
      <c r="O3" t="n">
        <v>0.43283718575</v>
      </c>
      <c r="P3" t="n">
        <v>-4.930226848484859</v>
      </c>
    </row>
    <row r="4">
      <c r="A4" t="n">
        <v>6</v>
      </c>
      <c r="B4" t="n">
        <v>5.885418</v>
      </c>
      <c r="C4" t="n">
        <v>0.442111034</v>
      </c>
      <c r="D4" t="n">
        <v>1.753103555555543</v>
      </c>
      <c r="E4" t="n">
        <v>6</v>
      </c>
      <c r="F4" t="n">
        <v>5.878471</v>
      </c>
      <c r="G4" t="n">
        <v>0.444005142</v>
      </c>
      <c r="H4" t="n">
        <v>1.332190666666665</v>
      </c>
      <c r="I4" t="n">
        <v>6</v>
      </c>
      <c r="J4" t="n">
        <v>6.260454</v>
      </c>
      <c r="K4" t="n">
        <v>0.468151818</v>
      </c>
      <c r="L4" t="n">
        <v>-4.033737333333343</v>
      </c>
      <c r="M4" t="n">
        <v>6</v>
      </c>
      <c r="N4" t="n">
        <v>6.234456</v>
      </c>
      <c r="O4" t="n">
        <v>0.4715955685</v>
      </c>
      <c r="P4" t="n">
        <v>-4.799015222222234</v>
      </c>
    </row>
    <row r="5">
      <c r="A5" t="n">
        <v>6.5</v>
      </c>
      <c r="B5" t="n">
        <v>6.393417</v>
      </c>
      <c r="C5" t="n">
        <v>0.4804480405</v>
      </c>
      <c r="D5" t="n">
        <v>1.446555794871791</v>
      </c>
      <c r="E5" t="n">
        <v>6.5</v>
      </c>
      <c r="F5" t="n">
        <v>6.373457</v>
      </c>
      <c r="G5" t="n">
        <v>0.48153133375</v>
      </c>
      <c r="H5" t="n">
        <v>1.22434179487179</v>
      </c>
      <c r="I5" t="n">
        <v>6.5</v>
      </c>
      <c r="J5" t="n">
        <v>6.769576</v>
      </c>
      <c r="K5" t="n">
        <v>0.506479138</v>
      </c>
      <c r="L5" t="n">
        <v>-3.893156512820514</v>
      </c>
      <c r="M5" t="n">
        <v>6.5</v>
      </c>
      <c r="N5" t="n">
        <v>6.748549</v>
      </c>
      <c r="O5" t="n">
        <v>0.510640672</v>
      </c>
      <c r="P5" t="n">
        <v>-4.746804512820507</v>
      </c>
    </row>
    <row r="6">
      <c r="A6" t="n">
        <v>7</v>
      </c>
      <c r="B6" t="n">
        <v>6.899519</v>
      </c>
      <c r="C6" t="n">
        <v>0.518811174</v>
      </c>
      <c r="D6" t="n">
        <v>1.178824000000007</v>
      </c>
      <c r="E6" t="n">
        <v>7</v>
      </c>
      <c r="F6" t="n">
        <v>6.872539</v>
      </c>
      <c r="G6" t="n">
        <v>0.519449474</v>
      </c>
      <c r="H6" t="n">
        <v>1.057243047619058</v>
      </c>
      <c r="I6" t="n">
        <v>7</v>
      </c>
      <c r="J6" t="n">
        <v>7.271563</v>
      </c>
      <c r="K6" t="n">
        <v>0.5444766775</v>
      </c>
      <c r="L6" t="n">
        <v>-3.709843333333319</v>
      </c>
      <c r="M6" t="n">
        <v>7</v>
      </c>
      <c r="N6" t="n">
        <v>7.261538</v>
      </c>
      <c r="O6" t="n">
        <v>0.5496869010000001</v>
      </c>
      <c r="P6" t="n">
        <v>-4.702266857142864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ph1_ocp_th</t>
        </is>
      </c>
      <c r="B1" s="5" t="inlineStr">
        <is>
          <t>ph1_ocp_ref_th</t>
        </is>
      </c>
      <c r="C1" s="5" t="inlineStr">
        <is>
          <t>ph1_ocp_ref_meas</t>
        </is>
      </c>
      <c r="D1" s="5" t="inlineStr">
        <is>
          <t>ph1_error</t>
        </is>
      </c>
      <c r="E1" s="5" t="inlineStr">
        <is>
          <t>ph2_ocp_th</t>
        </is>
      </c>
      <c r="F1" s="5" t="inlineStr">
        <is>
          <t>ph2_ocp_ref_th</t>
        </is>
      </c>
      <c r="G1" s="5" t="inlineStr">
        <is>
          <t>ph2_ocp_ref_meas</t>
        </is>
      </c>
      <c r="H1" s="5" t="inlineStr">
        <is>
          <t>ph2_error</t>
        </is>
      </c>
      <c r="I1" s="5" t="inlineStr">
        <is>
          <t>ph3_ocp_th</t>
        </is>
      </c>
      <c r="J1" s="5" t="inlineStr">
        <is>
          <t>ph3_ocp_ref_th</t>
        </is>
      </c>
      <c r="K1" s="5" t="inlineStr">
        <is>
          <t>ph3_ocp_ref_meas</t>
        </is>
      </c>
      <c r="L1" s="5" t="inlineStr">
        <is>
          <t>ph3_error</t>
        </is>
      </c>
      <c r="M1" s="5" t="inlineStr">
        <is>
          <t>ph4_ocp_th</t>
        </is>
      </c>
      <c r="N1" s="5" t="inlineStr">
        <is>
          <t>ph4_ocp_ref_th</t>
        </is>
      </c>
      <c r="O1" s="5" t="inlineStr">
        <is>
          <t>ph4_ocp_ref_meas</t>
        </is>
      </c>
      <c r="P1" s="5" t="inlineStr">
        <is>
          <t>ph4_error</t>
        </is>
      </c>
    </row>
    <row r="2">
      <c r="A2" t="n">
        <v>5</v>
      </c>
      <c r="B2" t="n">
        <v>0.375</v>
      </c>
      <c r="C2" t="n">
        <v>0.3746537474999998</v>
      </c>
      <c r="D2" t="n">
        <v>-0.09233400000005312</v>
      </c>
      <c r="E2" t="n">
        <v>5</v>
      </c>
      <c r="F2" t="n">
        <v>0.375</v>
      </c>
      <c r="G2" t="n">
        <v>0.3679337874999999</v>
      </c>
      <c r="H2" t="n">
        <v>-1.884323333333349</v>
      </c>
      <c r="I2" t="n">
        <v>5</v>
      </c>
      <c r="J2" t="n">
        <v>0.375</v>
      </c>
      <c r="K2" t="n">
        <v>0.3969885875000001</v>
      </c>
      <c r="L2" t="n">
        <v>5.86362333333336</v>
      </c>
      <c r="M2" t="n">
        <v>5</v>
      </c>
      <c r="N2" t="n">
        <v>0.375</v>
      </c>
      <c r="O2" t="n">
        <v>0.3934726625</v>
      </c>
      <c r="P2" t="n">
        <v>4.926043333333338</v>
      </c>
    </row>
    <row r="3">
      <c r="A3" t="n">
        <v>5.5</v>
      </c>
      <c r="B3" t="n">
        <v>0.4125</v>
      </c>
      <c r="C3" t="n">
        <v>0.4123585875000002</v>
      </c>
      <c r="D3" t="n">
        <v>-0.03428181818176272</v>
      </c>
      <c r="E3" t="n">
        <v>5.5</v>
      </c>
      <c r="F3" t="n">
        <v>0.4125</v>
      </c>
      <c r="G3" t="n">
        <v>0.4056753275</v>
      </c>
      <c r="H3" t="n">
        <v>-1.654466060606051</v>
      </c>
      <c r="I3" t="n">
        <v>5.5</v>
      </c>
      <c r="J3" t="n">
        <v>0.4125</v>
      </c>
      <c r="K3" t="n">
        <v>0.4355731</v>
      </c>
      <c r="L3" t="n">
        <v>5.593478787878805</v>
      </c>
      <c r="M3" t="n">
        <v>5.5</v>
      </c>
      <c r="N3" t="n">
        <v>0.4125</v>
      </c>
      <c r="O3" t="n">
        <v>0.4320991025000003</v>
      </c>
      <c r="P3" t="n">
        <v>4.751297575757649</v>
      </c>
    </row>
    <row r="4">
      <c r="A4" t="n">
        <v>6</v>
      </c>
      <c r="B4" t="n">
        <v>0.45</v>
      </c>
      <c r="C4" t="n">
        <v>0.4499792225000001</v>
      </c>
      <c r="D4" t="n">
        <v>-0.004617222222188152</v>
      </c>
      <c r="E4" t="n">
        <v>6</v>
      </c>
      <c r="F4" t="n">
        <v>0.45</v>
      </c>
      <c r="G4" t="n">
        <v>0.4431932300000001</v>
      </c>
      <c r="H4" t="n">
        <v>-1.512615555555523</v>
      </c>
      <c r="I4" t="n">
        <v>6</v>
      </c>
      <c r="J4" t="n">
        <v>0.45</v>
      </c>
      <c r="K4" t="n">
        <v>0.4741491575000001</v>
      </c>
      <c r="L4" t="n">
        <v>5.366479444444474</v>
      </c>
      <c r="M4" t="n">
        <v>6</v>
      </c>
      <c r="N4" t="n">
        <v>0.45</v>
      </c>
      <c r="O4" t="n">
        <v>0.47075898</v>
      </c>
      <c r="P4" t="n">
        <v>4.613106666666688</v>
      </c>
    </row>
    <row r="5">
      <c r="A5" t="n">
        <v>6.5</v>
      </c>
      <c r="B5" t="n">
        <v>0.4875</v>
      </c>
      <c r="C5" t="n">
        <v>0.4876317175</v>
      </c>
      <c r="D5" t="n">
        <v>0.02701897435897785</v>
      </c>
      <c r="E5" t="n">
        <v>6.5</v>
      </c>
      <c r="F5" t="n">
        <v>0.4875</v>
      </c>
      <c r="G5" t="n">
        <v>0.4806633100000002</v>
      </c>
      <c r="H5" t="n">
        <v>-1.40239794871791</v>
      </c>
      <c r="I5" t="n">
        <v>6.5</v>
      </c>
      <c r="J5" t="n">
        <v>0.4875</v>
      </c>
      <c r="K5" t="n">
        <v>0.512883975</v>
      </c>
      <c r="L5" t="n">
        <v>5.206969230769243</v>
      </c>
      <c r="M5" t="n">
        <v>6.5</v>
      </c>
      <c r="N5" t="n">
        <v>0.4875</v>
      </c>
      <c r="O5" t="n">
        <v>0.509256275</v>
      </c>
      <c r="P5" t="n">
        <v>4.462825641025651</v>
      </c>
    </row>
    <row r="6">
      <c r="A6" t="n">
        <v>7</v>
      </c>
      <c r="B6" t="n">
        <v>0.525</v>
      </c>
      <c r="C6" t="n">
        <v>0.5253141275000002</v>
      </c>
      <c r="D6" t="n">
        <v>0.05983380952383804</v>
      </c>
      <c r="E6" t="n">
        <v>7</v>
      </c>
      <c r="F6" t="n">
        <v>0.525</v>
      </c>
      <c r="G6" t="n">
        <v>0.51840259</v>
      </c>
      <c r="H6" t="n">
        <v>-1.256649523809529</v>
      </c>
      <c r="I6" t="n">
        <v>7</v>
      </c>
      <c r="J6" t="n">
        <v>0.525</v>
      </c>
      <c r="K6" t="n">
        <v>0.5514766250000001</v>
      </c>
      <c r="L6" t="n">
        <v>5.043166666666672</v>
      </c>
      <c r="M6" t="n">
        <v>7</v>
      </c>
      <c r="N6" t="n">
        <v>0.525</v>
      </c>
      <c r="O6" t="n">
        <v>0.5479384025</v>
      </c>
      <c r="P6" t="n">
        <v>4.369219523809526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ph1_OCPthershold</t>
        </is>
      </c>
      <c r="B1" s="5" t="inlineStr">
        <is>
          <t>ph1_loadCurrent</t>
        </is>
      </c>
      <c r="C1" s="5" t="inlineStr">
        <is>
          <t>ph1_IndcsVoltage</t>
        </is>
      </c>
      <c r="D1" s="5" t="inlineStr">
        <is>
          <t>ph1_error</t>
        </is>
      </c>
      <c r="E1" s="5" t="inlineStr">
        <is>
          <t>ph2_OCPthershold</t>
        </is>
      </c>
      <c r="F1" s="5" t="inlineStr">
        <is>
          <t>ph2_loadCurrent</t>
        </is>
      </c>
      <c r="G1" s="5" t="inlineStr">
        <is>
          <t>ph2_IndcsVoltage</t>
        </is>
      </c>
      <c r="H1" s="5" t="inlineStr">
        <is>
          <t>ph2_error</t>
        </is>
      </c>
      <c r="I1" s="5" t="inlineStr">
        <is>
          <t>ph3_OCPthershold</t>
        </is>
      </c>
      <c r="J1" s="5" t="inlineStr">
        <is>
          <t>ph3_loadCurrent</t>
        </is>
      </c>
      <c r="K1" s="5" t="inlineStr">
        <is>
          <t>ph3_IndcsVoltage</t>
        </is>
      </c>
      <c r="L1" s="5" t="inlineStr">
        <is>
          <t>ph3_error</t>
        </is>
      </c>
      <c r="M1" s="5" t="inlineStr">
        <is>
          <t>ph4_OCPthershold</t>
        </is>
      </c>
      <c r="N1" s="5" t="inlineStr">
        <is>
          <t>ph4_loadCurrent</t>
        </is>
      </c>
      <c r="O1" s="5" t="inlineStr">
        <is>
          <t>ph4_IndcsVoltage</t>
        </is>
      </c>
      <c r="P1" s="5" t="inlineStr">
        <is>
          <t>ph4_error</t>
        </is>
      </c>
    </row>
    <row r="2">
      <c r="A2" t="n">
        <v>5</v>
      </c>
      <c r="B2" t="n">
        <v>4.88751</v>
      </c>
      <c r="C2" t="n">
        <v>0.36694847</v>
      </c>
      <c r="D2" t="n">
        <v>2.147074666666675</v>
      </c>
      <c r="E2" t="n">
        <v>5</v>
      </c>
      <c r="F2" t="n">
        <v>4.883479</v>
      </c>
      <c r="G2" t="n">
        <v>0.368842553</v>
      </c>
      <c r="H2" t="n">
        <v>1.641985866666662</v>
      </c>
      <c r="I2" t="n">
        <v>5</v>
      </c>
      <c r="J2" t="n">
        <v>5.297426</v>
      </c>
      <c r="K2" t="n">
        <v>0.39540816</v>
      </c>
      <c r="L2" t="n">
        <v>-5.442176000000002</v>
      </c>
      <c r="M2" t="n">
        <v>5</v>
      </c>
      <c r="N2" t="n">
        <v>5.19849</v>
      </c>
      <c r="O2" t="n">
        <v>0.392955048</v>
      </c>
      <c r="P2" t="n">
        <v>-4.788012799999994</v>
      </c>
    </row>
    <row r="3">
      <c r="A3" t="n">
        <v>5.5</v>
      </c>
      <c r="B3" t="n">
        <v>5.399401</v>
      </c>
      <c r="C3" t="n">
        <v>0.405630755</v>
      </c>
      <c r="D3" t="n">
        <v>1.665271515151521</v>
      </c>
      <c r="E3" t="n">
        <v>5.5</v>
      </c>
      <c r="F3" t="n">
        <v>5.371479</v>
      </c>
      <c r="G3" t="n">
        <v>0.40570488475</v>
      </c>
      <c r="H3" t="n">
        <v>1.647300666666663</v>
      </c>
      <c r="I3" t="n">
        <v>5.5</v>
      </c>
      <c r="J3" t="n">
        <v>5.751546</v>
      </c>
      <c r="K3" t="n">
        <v>0.4296497765</v>
      </c>
      <c r="L3" t="n">
        <v>-4.157521575757574</v>
      </c>
      <c r="M3" t="n">
        <v>5.5</v>
      </c>
      <c r="N3" t="n">
        <v>5.685529</v>
      </c>
      <c r="O3" t="n">
        <v>0.429837301</v>
      </c>
      <c r="P3" t="n">
        <v>-4.202982060606067</v>
      </c>
    </row>
    <row r="4">
      <c r="A4" t="n">
        <v>6</v>
      </c>
      <c r="B4" t="n">
        <v>5.840573</v>
      </c>
      <c r="C4" t="n">
        <v>0.43892903075</v>
      </c>
      <c r="D4" t="n">
        <v>2.460215388888878</v>
      </c>
      <c r="E4" t="n">
        <v>6</v>
      </c>
      <c r="F4" t="n">
        <v>5.82947</v>
      </c>
      <c r="G4" t="n">
        <v>0.4403851135</v>
      </c>
      <c r="H4" t="n">
        <v>2.136641444444439</v>
      </c>
      <c r="I4" t="n">
        <v>6</v>
      </c>
      <c r="J4" t="n">
        <v>6.235466</v>
      </c>
      <c r="K4" t="n">
        <v>0.46617371075</v>
      </c>
      <c r="L4" t="n">
        <v>-3.59415794444446</v>
      </c>
      <c r="M4" t="n">
        <v>6</v>
      </c>
      <c r="N4" t="n">
        <v>6.17751</v>
      </c>
      <c r="O4" t="n">
        <v>0.4671593715</v>
      </c>
      <c r="P4" t="n">
        <v>-3.813193666666671</v>
      </c>
    </row>
    <row r="5">
      <c r="A5" t="n">
        <v>6.5</v>
      </c>
      <c r="B5" t="n">
        <v>6.311494</v>
      </c>
      <c r="C5" t="n">
        <v>0.47459954075</v>
      </c>
      <c r="D5" t="n">
        <v>2.646248051282051</v>
      </c>
      <c r="E5" t="n">
        <v>6.5</v>
      </c>
      <c r="F5" t="n">
        <v>6.313509</v>
      </c>
      <c r="G5" t="n">
        <v>0.47716561725</v>
      </c>
      <c r="H5" t="n">
        <v>2.119873384615392</v>
      </c>
      <c r="I5" t="n">
        <v>6.5</v>
      </c>
      <c r="J5" t="n">
        <v>6.728554</v>
      </c>
      <c r="K5" t="n">
        <v>0.50328081775</v>
      </c>
      <c r="L5" t="n">
        <v>-3.237090820512822</v>
      </c>
      <c r="M5" t="n">
        <v>6.5</v>
      </c>
      <c r="N5" t="n">
        <v>6.679567</v>
      </c>
      <c r="O5" t="n">
        <v>0.5054439075</v>
      </c>
      <c r="P5" t="n">
        <v>-3.680801538461543</v>
      </c>
    </row>
    <row r="6">
      <c r="A6" t="n">
        <v>7</v>
      </c>
      <c r="B6" t="n">
        <v>6.805637</v>
      </c>
      <c r="C6" t="n">
        <v>0.5121811675</v>
      </c>
      <c r="D6" t="n">
        <v>2.441682380952389</v>
      </c>
      <c r="E6" t="n">
        <v>7</v>
      </c>
      <c r="F6" t="n">
        <v>6.805655</v>
      </c>
      <c r="G6" t="n">
        <v>0.5146267625000001</v>
      </c>
      <c r="H6" t="n">
        <v>1.975854761904756</v>
      </c>
      <c r="I6" t="n">
        <v>7</v>
      </c>
      <c r="J6" t="n">
        <v>7.21859</v>
      </c>
      <c r="K6" t="n">
        <v>0.5406341290000001</v>
      </c>
      <c r="L6" t="n">
        <v>-2.977929333333343</v>
      </c>
      <c r="M6" t="n">
        <v>7</v>
      </c>
      <c r="N6" t="n">
        <v>7.184578</v>
      </c>
      <c r="O6" t="n">
        <v>0.5440073965000001</v>
      </c>
      <c r="P6" t="n">
        <v>-3.620456476190486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ph1_ocp_th</t>
        </is>
      </c>
      <c r="B1" s="5" t="inlineStr">
        <is>
          <t>ph1_ocp_ref_th</t>
        </is>
      </c>
      <c r="C1" s="5" t="inlineStr">
        <is>
          <t>ph1_ocp_ref_meas</t>
        </is>
      </c>
      <c r="D1" s="5" t="inlineStr">
        <is>
          <t>ph1_error</t>
        </is>
      </c>
      <c r="E1" s="5" t="inlineStr">
        <is>
          <t>ph2_ocp_th</t>
        </is>
      </c>
      <c r="F1" s="5" t="inlineStr">
        <is>
          <t>ph2_ocp_ref_th</t>
        </is>
      </c>
      <c r="G1" s="5" t="inlineStr">
        <is>
          <t>ph2_ocp_ref_meas</t>
        </is>
      </c>
      <c r="H1" s="5" t="inlineStr">
        <is>
          <t>ph2_error</t>
        </is>
      </c>
      <c r="I1" s="5" t="inlineStr">
        <is>
          <t>ph3_ocp_th</t>
        </is>
      </c>
      <c r="J1" s="5" t="inlineStr">
        <is>
          <t>ph3_ocp_ref_th</t>
        </is>
      </c>
      <c r="K1" s="5" t="inlineStr">
        <is>
          <t>ph3_ocp_ref_meas</t>
        </is>
      </c>
      <c r="L1" s="5" t="inlineStr">
        <is>
          <t>ph3_error</t>
        </is>
      </c>
      <c r="M1" s="5" t="inlineStr">
        <is>
          <t>ph4_ocp_th</t>
        </is>
      </c>
      <c r="N1" s="5" t="inlineStr">
        <is>
          <t>ph4_ocp_ref_th</t>
        </is>
      </c>
      <c r="O1" s="5" t="inlineStr">
        <is>
          <t>ph4_ocp_ref_meas</t>
        </is>
      </c>
      <c r="P1" s="5" t="inlineStr">
        <is>
          <t>ph4_error</t>
        </is>
      </c>
    </row>
    <row r="2">
      <c r="A2" t="n">
        <v>5</v>
      </c>
      <c r="B2" t="n">
        <v>0.375</v>
      </c>
      <c r="C2" t="n">
        <v>0.3624525525</v>
      </c>
      <c r="D2" t="n">
        <v>-3.345986000000008</v>
      </c>
      <c r="E2" t="n">
        <v>5</v>
      </c>
      <c r="F2" t="n">
        <v>0.375</v>
      </c>
      <c r="G2" t="n">
        <v>0.3603265275</v>
      </c>
      <c r="H2" t="n">
        <v>-3.912925999999987</v>
      </c>
      <c r="I2" t="n">
        <v>5</v>
      </c>
      <c r="J2" t="n">
        <v>0.375</v>
      </c>
      <c r="K2" t="n">
        <v>0.391603975</v>
      </c>
      <c r="L2" t="n">
        <v>4.427726666666665</v>
      </c>
      <c r="M2" t="n">
        <v>5</v>
      </c>
      <c r="N2" t="n">
        <v>0.375</v>
      </c>
      <c r="O2" t="n">
        <v>0.3859237125000001</v>
      </c>
      <c r="P2" t="n">
        <v>2.912990000000033</v>
      </c>
    </row>
    <row r="3">
      <c r="A3" t="n">
        <v>5.5</v>
      </c>
      <c r="B3" t="n">
        <v>0.4125</v>
      </c>
      <c r="C3" t="n">
        <v>0.4013376175000001</v>
      </c>
      <c r="D3" t="n">
        <v>-2.706032121212098</v>
      </c>
      <c r="E3" t="n">
        <v>5.5</v>
      </c>
      <c r="F3" t="n">
        <v>0.4125</v>
      </c>
      <c r="G3" t="n">
        <v>0.3980556125000001</v>
      </c>
      <c r="H3" t="n">
        <v>-3.501669696969668</v>
      </c>
      <c r="I3" t="n">
        <v>5.5</v>
      </c>
      <c r="J3" t="n">
        <v>0.4125</v>
      </c>
      <c r="K3" t="n">
        <v>0.4300480149999999</v>
      </c>
      <c r="L3" t="n">
        <v>4.254064242424223</v>
      </c>
      <c r="M3" t="n">
        <v>5.5</v>
      </c>
      <c r="N3" t="n">
        <v>0.4125</v>
      </c>
      <c r="O3" t="n">
        <v>0.4242328074999999</v>
      </c>
      <c r="P3" t="n">
        <v>2.844316969696956</v>
      </c>
    </row>
    <row r="4">
      <c r="A4" t="n">
        <v>6</v>
      </c>
      <c r="B4" t="n">
        <v>0.45</v>
      </c>
      <c r="C4" t="n">
        <v>0.4386674275</v>
      </c>
      <c r="D4" t="n">
        <v>-2.518349444444438</v>
      </c>
      <c r="E4" t="n">
        <v>6</v>
      </c>
      <c r="F4" t="n">
        <v>0.45</v>
      </c>
      <c r="G4" t="n">
        <v>0.4349829225000001</v>
      </c>
      <c r="H4" t="n">
        <v>-3.337128333333291</v>
      </c>
      <c r="I4" t="n">
        <v>6</v>
      </c>
      <c r="J4" t="n">
        <v>0.45</v>
      </c>
      <c r="K4" t="n">
        <v>0.4679786050000001</v>
      </c>
      <c r="L4" t="n">
        <v>3.995245555555588</v>
      </c>
      <c r="M4" t="n">
        <v>6</v>
      </c>
      <c r="N4" t="n">
        <v>0.45</v>
      </c>
      <c r="O4" t="n">
        <v>0.462172625</v>
      </c>
      <c r="P4" t="n">
        <v>2.705027777777789</v>
      </c>
    </row>
    <row r="5">
      <c r="A5" t="n">
        <v>6.5</v>
      </c>
      <c r="B5" t="n">
        <v>0.4875</v>
      </c>
      <c r="C5" t="n">
        <v>0.4758237175</v>
      </c>
      <c r="D5" t="n">
        <v>-2.395134871794877</v>
      </c>
      <c r="E5" t="n">
        <v>6.5</v>
      </c>
      <c r="F5" t="n">
        <v>0.4875</v>
      </c>
      <c r="G5" t="n">
        <v>0.4718317825</v>
      </c>
      <c r="H5" t="n">
        <v>-3.213993333333327</v>
      </c>
      <c r="I5" t="n">
        <v>6.5</v>
      </c>
      <c r="J5" t="n">
        <v>0.4875</v>
      </c>
      <c r="K5" t="n">
        <v>0.5057654325000001</v>
      </c>
      <c r="L5" t="n">
        <v>3.746755384615399</v>
      </c>
      <c r="M5" t="n">
        <v>6.5</v>
      </c>
      <c r="N5" t="n">
        <v>0.4875</v>
      </c>
      <c r="O5" t="n">
        <v>0.4999017325000001</v>
      </c>
      <c r="P5" t="n">
        <v>2.543945128205159</v>
      </c>
    </row>
    <row r="6">
      <c r="A6" t="n">
        <v>7</v>
      </c>
      <c r="B6" t="n">
        <v>0.525</v>
      </c>
      <c r="C6" t="n">
        <v>0.5128718049999998</v>
      </c>
      <c r="D6" t="n">
        <v>-2.310132380952414</v>
      </c>
      <c r="E6" t="n">
        <v>7</v>
      </c>
      <c r="F6" t="n">
        <v>0.525</v>
      </c>
      <c r="G6" t="n">
        <v>0.5088688425000001</v>
      </c>
      <c r="H6" t="n">
        <v>-3.072601428571416</v>
      </c>
      <c r="I6" t="n">
        <v>7</v>
      </c>
      <c r="J6" t="n">
        <v>0.525</v>
      </c>
      <c r="K6" t="n">
        <v>0.5438119475000001</v>
      </c>
      <c r="L6" t="n">
        <v>3.583228095238102</v>
      </c>
      <c r="M6" t="n">
        <v>7</v>
      </c>
      <c r="N6" t="n">
        <v>0.525</v>
      </c>
      <c r="O6" t="n">
        <v>0.5377207275</v>
      </c>
      <c r="P6" t="n">
        <v>2.422995714285709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ph1_OCPthershold</t>
        </is>
      </c>
      <c r="B1" s="6" t="inlineStr">
        <is>
          <t>ph1_loadCurrent</t>
        </is>
      </c>
      <c r="C1" s="6" t="inlineStr">
        <is>
          <t>ph1_IndcsVoltage</t>
        </is>
      </c>
      <c r="D1" s="6" t="inlineStr">
        <is>
          <t>ph1_error</t>
        </is>
      </c>
      <c r="E1" s="6" t="inlineStr">
        <is>
          <t>ph2_OCPthershold</t>
        </is>
      </c>
      <c r="F1" s="6" t="inlineStr">
        <is>
          <t>ph2_loadCurrent</t>
        </is>
      </c>
      <c r="G1" s="6" t="inlineStr">
        <is>
          <t>ph2_IndcsVoltage</t>
        </is>
      </c>
      <c r="H1" s="6" t="inlineStr">
        <is>
          <t>ph2_error</t>
        </is>
      </c>
      <c r="I1" s="6" t="inlineStr">
        <is>
          <t>ph3_OCPthershold</t>
        </is>
      </c>
      <c r="J1" s="6" t="inlineStr">
        <is>
          <t>ph3_loadCurrent</t>
        </is>
      </c>
      <c r="K1" s="6" t="inlineStr">
        <is>
          <t>ph3_IndcsVoltage</t>
        </is>
      </c>
      <c r="L1" s="6" t="inlineStr">
        <is>
          <t>ph3_error</t>
        </is>
      </c>
      <c r="M1" s="6" t="inlineStr">
        <is>
          <t>ph4_OCPthershold</t>
        </is>
      </c>
      <c r="N1" s="6" t="inlineStr">
        <is>
          <t>ph4_loadCurrent</t>
        </is>
      </c>
      <c r="O1" s="6" t="inlineStr">
        <is>
          <t>ph4_IndcsVoltage</t>
        </is>
      </c>
      <c r="P1" s="6" t="inlineStr">
        <is>
          <t>ph4_error</t>
        </is>
      </c>
    </row>
    <row r="2">
      <c r="A2" t="n">
        <v>5</v>
      </c>
      <c r="B2" t="n">
        <v>4.56324</v>
      </c>
      <c r="C2" t="n">
        <v>0.3583798015</v>
      </c>
      <c r="D2" t="n">
        <v>4.432052933333338</v>
      </c>
      <c r="E2" t="n">
        <v>5</v>
      </c>
      <c r="F2" t="n">
        <v>4.872283</v>
      </c>
      <c r="G2" t="n">
        <v>0.36332398775</v>
      </c>
      <c r="H2" t="n">
        <v>3.113603266666661</v>
      </c>
      <c r="I2" t="n">
        <v>5</v>
      </c>
      <c r="J2" t="n">
        <v>4.596138</v>
      </c>
      <c r="K2" t="n">
        <v>0.38699405425</v>
      </c>
      <c r="L2" t="n">
        <v>-3.198414466666666</v>
      </c>
      <c r="M2" t="n">
        <v>5</v>
      </c>
      <c r="N2" t="n">
        <v>4.93926</v>
      </c>
      <c r="O2" t="n">
        <v>0.3907318755</v>
      </c>
      <c r="P2" t="n">
        <v>-4.195166799999997</v>
      </c>
    </row>
    <row r="3">
      <c r="A3" t="n">
        <v>5.5</v>
      </c>
      <c r="B3" t="n">
        <v>5.030319</v>
      </c>
      <c r="C3" t="n">
        <v>0.39554082225</v>
      </c>
      <c r="D3" t="n">
        <v>4.111315818181804</v>
      </c>
      <c r="E3" t="n">
        <v>5.5</v>
      </c>
      <c r="F3" t="n">
        <v>5.373277</v>
      </c>
      <c r="G3" t="n">
        <v>0.40102272025</v>
      </c>
      <c r="H3" t="n">
        <v>2.782370848484852</v>
      </c>
      <c r="I3" t="n">
        <v>5.5</v>
      </c>
      <c r="J3" t="n">
        <v>5.056284</v>
      </c>
      <c r="K3" t="n">
        <v>0.42525260275</v>
      </c>
      <c r="L3" t="n">
        <v>-3.091540060606063</v>
      </c>
      <c r="M3" t="n">
        <v>5.5</v>
      </c>
      <c r="N3" t="n">
        <v>5.429298</v>
      </c>
      <c r="O3" t="n">
        <v>0.42931371975</v>
      </c>
      <c r="P3" t="n">
        <v>-4.076053272727275</v>
      </c>
    </row>
    <row r="4">
      <c r="A4" t="n">
        <v>6</v>
      </c>
      <c r="B4" t="n">
        <v>5.508276</v>
      </c>
      <c r="C4" t="n">
        <v>0.43352899925</v>
      </c>
      <c r="D4" t="n">
        <v>3.660222388888881</v>
      </c>
      <c r="E4" t="n">
        <v>6</v>
      </c>
      <c r="F4" t="n">
        <v>5.876297</v>
      </c>
      <c r="G4" t="n">
        <v>0.43893148875</v>
      </c>
      <c r="H4" t="n">
        <v>2.459669166666647</v>
      </c>
      <c r="I4" t="n">
        <v>6</v>
      </c>
      <c r="J4" t="n">
        <v>5.508259</v>
      </c>
      <c r="K4" t="n">
        <v>0.46293854125</v>
      </c>
      <c r="L4" t="n">
        <v>-2.8752313888889</v>
      </c>
      <c r="M4" t="n">
        <v>6</v>
      </c>
      <c r="N4" t="n">
        <v>5.925284</v>
      </c>
      <c r="O4" t="n">
        <v>0.468289401</v>
      </c>
      <c r="P4" t="n">
        <v>-4.064311333333355</v>
      </c>
    </row>
    <row r="5">
      <c r="A5" t="n">
        <v>6.5</v>
      </c>
      <c r="B5" t="n">
        <v>5.978364</v>
      </c>
      <c r="C5" t="n">
        <v>0.470944004</v>
      </c>
      <c r="D5" t="n">
        <v>3.396101743589735</v>
      </c>
      <c r="E5" t="n">
        <v>6.5</v>
      </c>
      <c r="F5" t="n">
        <v>6.375389</v>
      </c>
      <c r="G5" t="n">
        <v>0.47643133075</v>
      </c>
      <c r="H5" t="n">
        <v>2.270496256410255</v>
      </c>
      <c r="I5" t="n">
        <v>6.5</v>
      </c>
      <c r="J5" t="n">
        <v>5.967349</v>
      </c>
      <c r="K5" t="n">
        <v>0.50112161725</v>
      </c>
      <c r="L5" t="n">
        <v>-2.794177897435908</v>
      </c>
      <c r="M5" t="n">
        <v>6.5</v>
      </c>
      <c r="N5" t="n">
        <v>6.416403</v>
      </c>
      <c r="O5" t="n">
        <v>0.5068951027499999</v>
      </c>
      <c r="P5" t="n">
        <v>-3.978482615384605</v>
      </c>
    </row>
    <row r="6">
      <c r="A6" t="n">
        <v>7</v>
      </c>
      <c r="B6" t="n">
        <v>6.450412</v>
      </c>
      <c r="C6" t="n">
        <v>0.50849284475</v>
      </c>
      <c r="D6" t="n">
        <v>3.144220047619051</v>
      </c>
      <c r="E6" t="n">
        <v>7</v>
      </c>
      <c r="F6" t="n">
        <v>6.876447</v>
      </c>
      <c r="G6" t="n">
        <v>0.514120956</v>
      </c>
      <c r="H6" t="n">
        <v>2.072198857142868</v>
      </c>
      <c r="I6" t="n">
        <v>7</v>
      </c>
      <c r="J6" t="n">
        <v>6.436467</v>
      </c>
      <c r="K6" t="n">
        <v>0.5401862095</v>
      </c>
      <c r="L6" t="n">
        <v>-2.892611333333321</v>
      </c>
      <c r="M6" t="n">
        <v>7</v>
      </c>
      <c r="N6" t="n">
        <v>6.911373</v>
      </c>
      <c r="O6" t="n">
        <v>0.545706223</v>
      </c>
      <c r="P6" t="n">
        <v>-3.94404247619048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"/>
  <sheetViews>
    <sheetView tabSelected="1" workbookViewId="0">
      <selection activeCell="A1" sqref="A1"/>
    </sheetView>
  </sheetViews>
  <sheetFormatPr baseColWidth="8" defaultRowHeight="15"/>
  <sheetData>
    <row r="1">
      <c r="A1" s="6" t="inlineStr">
        <is>
          <t>ph1_OCPthershold</t>
        </is>
      </c>
      <c r="B1" s="6" t="inlineStr">
        <is>
          <t>ph1_loadCurrent</t>
        </is>
      </c>
      <c r="C1" s="6" t="inlineStr">
        <is>
          <t>ph1_IndcsVoltage</t>
        </is>
      </c>
      <c r="D1" s="6" t="inlineStr">
        <is>
          <t>ph1_error</t>
        </is>
      </c>
      <c r="E1" s="6" t="inlineStr">
        <is>
          <t>ph2_OCPthershold</t>
        </is>
      </c>
      <c r="F1" s="6" t="inlineStr">
        <is>
          <t>ph2_loadCurrent</t>
        </is>
      </c>
      <c r="G1" s="6" t="inlineStr">
        <is>
          <t>ph2_IndcsVoltage</t>
        </is>
      </c>
      <c r="H1" s="6" t="inlineStr">
        <is>
          <t>ph2_error</t>
        </is>
      </c>
      <c r="I1" s="6" t="inlineStr">
        <is>
          <t>ph3_OCPthershold</t>
        </is>
      </c>
      <c r="J1" s="6" t="inlineStr">
        <is>
          <t>ph3_loadCurrent</t>
        </is>
      </c>
      <c r="K1" s="6" t="inlineStr">
        <is>
          <t>ph3_IndcsVoltage</t>
        </is>
      </c>
      <c r="L1" s="6" t="inlineStr">
        <is>
          <t>ph3_error</t>
        </is>
      </c>
      <c r="M1" s="6" t="inlineStr">
        <is>
          <t>ph4_OCPthershold</t>
        </is>
      </c>
      <c r="N1" s="6" t="inlineStr">
        <is>
          <t>ph4_loadCurrent</t>
        </is>
      </c>
      <c r="O1" s="6" t="inlineStr">
        <is>
          <t>ph4_IndcsVoltage</t>
        </is>
      </c>
      <c r="P1" s="6" t="inlineStr">
        <is>
          <t>ph4_error</t>
        </is>
      </c>
    </row>
    <row r="2">
      <c r="A2" t="n">
        <v>5</v>
      </c>
      <c r="B2" t="n">
        <v>4.585195</v>
      </c>
      <c r="C2" t="n">
        <v>0.35893198125</v>
      </c>
      <c r="D2" t="n">
        <v>4.284805000000006</v>
      </c>
      <c r="E2" t="n">
        <v>5</v>
      </c>
      <c r="F2" t="n">
        <v>4.915212</v>
      </c>
      <c r="G2" t="n">
        <v>0.364887516</v>
      </c>
      <c r="H2" t="n">
        <v>2.696662399999994</v>
      </c>
      <c r="I2" t="n">
        <v>5</v>
      </c>
      <c r="J2" t="n">
        <v>4.670207</v>
      </c>
      <c r="K2" t="n">
        <v>0.3904415675</v>
      </c>
      <c r="L2" t="n">
        <v>-4.117751333333342</v>
      </c>
      <c r="M2" t="n">
        <v>5</v>
      </c>
      <c r="N2" t="n">
        <v>4.989283</v>
      </c>
      <c r="O2" t="n">
        <v>0.39136127475</v>
      </c>
      <c r="P2" t="n">
        <v>-4.363006599999997</v>
      </c>
    </row>
    <row r="3">
      <c r="A3" t="n">
        <v>5.5</v>
      </c>
      <c r="B3" t="n">
        <v>5.063238</v>
      </c>
      <c r="C3" t="n">
        <v>0.39690544975</v>
      </c>
      <c r="D3" t="n">
        <v>3.780497030303032</v>
      </c>
      <c r="E3" t="n">
        <v>5.5</v>
      </c>
      <c r="F3" t="n">
        <v>5.418325</v>
      </c>
      <c r="G3" t="n">
        <v>0.402668458</v>
      </c>
      <c r="H3" t="n">
        <v>2.383404121212114</v>
      </c>
      <c r="I3" t="n">
        <v>5.5</v>
      </c>
      <c r="J3" t="n">
        <v>5.124189</v>
      </c>
      <c r="K3" t="n">
        <v>0.4282419025</v>
      </c>
      <c r="L3" t="n">
        <v>-3.816218787878792</v>
      </c>
      <c r="M3" t="n">
        <v>5.5</v>
      </c>
      <c r="N3" t="n">
        <v>5.479374</v>
      </c>
      <c r="O3" t="n">
        <v>0.42982089075</v>
      </c>
      <c r="P3" t="n">
        <v>-4.199003818181828</v>
      </c>
    </row>
    <row r="4">
      <c r="A4" t="n">
        <v>6</v>
      </c>
      <c r="B4" t="n">
        <v>5.539292</v>
      </c>
      <c r="C4" t="n">
        <v>0.43467574625</v>
      </c>
      <c r="D4" t="n">
        <v>3.405389722222214</v>
      </c>
      <c r="E4" t="n">
        <v>6</v>
      </c>
      <c r="F4" t="n">
        <v>5.905314</v>
      </c>
      <c r="G4" t="n">
        <v>0.439251663</v>
      </c>
      <c r="H4" t="n">
        <v>2.388519333333321</v>
      </c>
      <c r="I4" t="n">
        <v>6</v>
      </c>
      <c r="J4" t="n">
        <v>5.588286</v>
      </c>
      <c r="K4" t="n">
        <v>0.46680771575</v>
      </c>
      <c r="L4" t="n">
        <v>-3.735047944444459</v>
      </c>
      <c r="M4" t="n">
        <v>6</v>
      </c>
      <c r="N4" t="n">
        <v>5.971358</v>
      </c>
      <c r="O4" t="n">
        <v>0.4683759785</v>
      </c>
      <c r="P4" t="n">
        <v>-4.08355077777779</v>
      </c>
    </row>
    <row r="5">
      <c r="A5" t="n">
        <v>6.5</v>
      </c>
      <c r="B5" t="n">
        <v>6.010311</v>
      </c>
      <c r="C5" t="n">
        <v>0.472062752</v>
      </c>
      <c r="D5" t="n">
        <v>3.166614974358966</v>
      </c>
      <c r="E5" t="n">
        <v>6.5</v>
      </c>
      <c r="F5" t="n">
        <v>6.419343</v>
      </c>
      <c r="G5" t="n">
        <v>0.47782022475</v>
      </c>
      <c r="H5" t="n">
        <v>1.985594923076928</v>
      </c>
      <c r="I5" t="n">
        <v>6.5</v>
      </c>
      <c r="J5" t="n">
        <v>6.048244</v>
      </c>
      <c r="K5" t="n">
        <v>0.50507488175</v>
      </c>
      <c r="L5" t="n">
        <v>-3.605103948717959</v>
      </c>
      <c r="M5" t="n">
        <v>6.5</v>
      </c>
      <c r="N5" t="n">
        <v>6.452396</v>
      </c>
      <c r="O5" t="n">
        <v>0.5059169650000001</v>
      </c>
      <c r="P5" t="n">
        <v>-3.777838974358987</v>
      </c>
    </row>
    <row r="6">
      <c r="A6" t="n">
        <v>7</v>
      </c>
      <c r="B6" t="n">
        <v>6.48844</v>
      </c>
      <c r="C6" t="n">
        <v>0.510012236</v>
      </c>
      <c r="D6" t="n">
        <v>2.854812190476193</v>
      </c>
      <c r="E6" t="n">
        <v>7</v>
      </c>
      <c r="F6" t="n">
        <v>6.922375</v>
      </c>
      <c r="G6" t="n">
        <v>0.5153767029999999</v>
      </c>
      <c r="H6" t="n">
        <v>1.833008952380969</v>
      </c>
      <c r="I6" t="n">
        <v>7</v>
      </c>
      <c r="J6" t="n">
        <v>6.509396</v>
      </c>
      <c r="K6" t="n">
        <v>0.5433811040000001</v>
      </c>
      <c r="L6" t="n">
        <v>-3.501162666666673</v>
      </c>
      <c r="M6" t="n">
        <v>7</v>
      </c>
      <c r="N6" t="n">
        <v>6.938427</v>
      </c>
      <c r="O6" t="n">
        <v>0.543709305</v>
      </c>
      <c r="P6" t="n">
        <v>-3.563677142857145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ph1_OCPthershold</t>
        </is>
      </c>
      <c r="B1" s="7" t="inlineStr">
        <is>
          <t>ph1_loadCurrent</t>
        </is>
      </c>
      <c r="C1" s="7" t="inlineStr">
        <is>
          <t>ph1_IndcsVoltage</t>
        </is>
      </c>
      <c r="D1" s="7" t="inlineStr">
        <is>
          <t>ph1_error</t>
        </is>
      </c>
      <c r="E1" s="7" t="inlineStr">
        <is>
          <t>ph2_OCPthershold</t>
        </is>
      </c>
      <c r="F1" s="7" t="inlineStr">
        <is>
          <t>ph2_loadCurrent</t>
        </is>
      </c>
      <c r="G1" s="7" t="inlineStr">
        <is>
          <t>ph2_IndcsVoltage</t>
        </is>
      </c>
      <c r="H1" s="7" t="inlineStr">
        <is>
          <t>ph2_error</t>
        </is>
      </c>
      <c r="I1" s="7" t="inlineStr">
        <is>
          <t>ph3_OCPthershold</t>
        </is>
      </c>
      <c r="J1" s="7" t="inlineStr">
        <is>
          <t>ph3_loadCurrent</t>
        </is>
      </c>
      <c r="K1" s="7" t="inlineStr">
        <is>
          <t>ph3_IndcsVoltage</t>
        </is>
      </c>
      <c r="L1" s="7" t="inlineStr">
        <is>
          <t>ph3_error</t>
        </is>
      </c>
      <c r="M1" s="7" t="inlineStr">
        <is>
          <t>ph4_OCPthershold</t>
        </is>
      </c>
      <c r="N1" s="7" t="inlineStr">
        <is>
          <t>ph4_loadCurrent</t>
        </is>
      </c>
      <c r="O1" s="7" t="inlineStr">
        <is>
          <t>ph4_IndcsVoltage</t>
        </is>
      </c>
      <c r="P1" s="7" t="inlineStr">
        <is>
          <t>ph4_error</t>
        </is>
      </c>
    </row>
    <row r="2">
      <c r="A2" t="n">
        <v>5</v>
      </c>
      <c r="B2" t="n">
        <v>4.942294</v>
      </c>
      <c r="C2" t="n">
        <v>0.35800145175</v>
      </c>
      <c r="D2" t="n">
        <v>4.532946200000007</v>
      </c>
      <c r="E2" t="n">
        <v>5</v>
      </c>
      <c r="F2" t="n">
        <v>4.599258</v>
      </c>
      <c r="G2" t="n">
        <v>0.36410181925</v>
      </c>
      <c r="H2" t="n">
        <v>2.90618153333333</v>
      </c>
      <c r="I2" t="n">
        <v>5</v>
      </c>
      <c r="J2" t="n">
        <v>5.086282</v>
      </c>
      <c r="K2" t="n">
        <v>0.3878867647500001</v>
      </c>
      <c r="L2" t="n">
        <v>-3.436470600000015</v>
      </c>
      <c r="M2" t="n">
        <v>5</v>
      </c>
      <c r="N2" t="n">
        <v>4.674205</v>
      </c>
      <c r="O2" t="n">
        <v>0.38770975225</v>
      </c>
      <c r="P2" t="n">
        <v>-3.389267266666662</v>
      </c>
    </row>
    <row r="3">
      <c r="A3" t="n">
        <v>5.5</v>
      </c>
      <c r="B3" t="n">
        <v>5.462251</v>
      </c>
      <c r="C3" t="n">
        <v>0.3957996155</v>
      </c>
      <c r="D3" t="n">
        <v>4.048578060606061</v>
      </c>
      <c r="E3" t="n">
        <v>5.5</v>
      </c>
      <c r="F3" t="n">
        <v>5.068267</v>
      </c>
      <c r="G3" t="n">
        <v>0.401197376</v>
      </c>
      <c r="H3" t="n">
        <v>2.740030060606057</v>
      </c>
      <c r="I3" t="n">
        <v>5.5</v>
      </c>
      <c r="J3" t="n">
        <v>5.587313</v>
      </c>
      <c r="K3" t="n">
        <v>0.42605736075</v>
      </c>
      <c r="L3" t="n">
        <v>-3.286632909090915</v>
      </c>
      <c r="M3" t="n">
        <v>5.5</v>
      </c>
      <c r="N3" t="n">
        <v>5.147269</v>
      </c>
      <c r="O3" t="n">
        <v>0.42658257825</v>
      </c>
      <c r="P3" t="n">
        <v>-3.413958363636372</v>
      </c>
    </row>
    <row r="4">
      <c r="A4" t="n">
        <v>6</v>
      </c>
      <c r="B4" t="n">
        <v>5.969341</v>
      </c>
      <c r="C4" t="n">
        <v>0.43270642775</v>
      </c>
      <c r="D4" t="n">
        <v>3.843016055555543</v>
      </c>
      <c r="E4" t="n">
        <v>6</v>
      </c>
      <c r="F4" t="n">
        <v>5.533246</v>
      </c>
      <c r="G4" t="n">
        <v>0.438104113</v>
      </c>
      <c r="H4" t="n">
        <v>2.643530444444443</v>
      </c>
      <c r="I4" t="n">
        <v>6</v>
      </c>
      <c r="J4" t="n">
        <v>6.091245</v>
      </c>
      <c r="K4" t="n">
        <v>0.4643509855</v>
      </c>
      <c r="L4" t="n">
        <v>-3.189107888888907</v>
      </c>
      <c r="M4" t="n">
        <v>6</v>
      </c>
      <c r="N4" t="n">
        <v>5.620304</v>
      </c>
      <c r="O4" t="n">
        <v>0.46548866975</v>
      </c>
      <c r="P4" t="n">
        <v>-3.441926611111128</v>
      </c>
    </row>
    <row r="5">
      <c r="A5" t="n">
        <v>6.5</v>
      </c>
      <c r="B5" t="n">
        <v>6.499411</v>
      </c>
      <c r="C5" t="n">
        <v>0.471261571</v>
      </c>
      <c r="D5" t="n">
        <v>3.330959794871795</v>
      </c>
      <c r="E5" t="n">
        <v>6.5</v>
      </c>
      <c r="F5" t="n">
        <v>6.023287</v>
      </c>
      <c r="G5" t="n">
        <v>0.4770154915</v>
      </c>
      <c r="H5" t="n">
        <v>2.150668410256408</v>
      </c>
      <c r="I5" t="n">
        <v>6.5</v>
      </c>
      <c r="J5" t="n">
        <v>6.591431</v>
      </c>
      <c r="K5" t="n">
        <v>0.5023274367499999</v>
      </c>
      <c r="L5" t="n">
        <v>-3.041525487179471</v>
      </c>
      <c r="M5" t="n">
        <v>6.5</v>
      </c>
      <c r="N5" t="n">
        <v>6.09227</v>
      </c>
      <c r="O5" t="n">
        <v>0.50431003225</v>
      </c>
      <c r="P5" t="n">
        <v>-3.448211743589754</v>
      </c>
    </row>
    <row r="6">
      <c r="A6" t="n">
        <v>7</v>
      </c>
      <c r="B6" t="n">
        <v>7.016324</v>
      </c>
      <c r="C6" t="n">
        <v>0.508845486</v>
      </c>
      <c r="D6" t="n">
        <v>3.077050285714287</v>
      </c>
      <c r="E6" t="n">
        <v>7</v>
      </c>
      <c r="F6" t="n">
        <v>6.503397</v>
      </c>
      <c r="G6" t="n">
        <v>0.5150919997500001</v>
      </c>
      <c r="H6" t="n">
        <v>1.887238142857131</v>
      </c>
      <c r="I6" t="n">
        <v>7</v>
      </c>
      <c r="J6" t="n">
        <v>7.097363</v>
      </c>
      <c r="K6" t="n">
        <v>0.5406620207499999</v>
      </c>
      <c r="L6" t="n">
        <v>-2.983242047619027</v>
      </c>
      <c r="M6" t="n">
        <v>7</v>
      </c>
      <c r="N6" t="n">
        <v>6.566393</v>
      </c>
      <c r="O6" t="n">
        <v>0.54321532025</v>
      </c>
      <c r="P6" t="n">
        <v>-3.469584809523798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ph1_OCPthershold</t>
        </is>
      </c>
      <c r="B1" s="7" t="inlineStr">
        <is>
          <t>ph1_loadCurrent</t>
        </is>
      </c>
      <c r="C1" s="7" t="inlineStr">
        <is>
          <t>ph1_IndcsVoltage</t>
        </is>
      </c>
      <c r="D1" s="7" t="inlineStr">
        <is>
          <t>ph1_error</t>
        </is>
      </c>
      <c r="E1" s="7" t="inlineStr">
        <is>
          <t>ph2_OCPthershold</t>
        </is>
      </c>
      <c r="F1" s="7" t="inlineStr">
        <is>
          <t>ph2_loadCurrent</t>
        </is>
      </c>
      <c r="G1" s="7" t="inlineStr">
        <is>
          <t>ph2_IndcsVoltage</t>
        </is>
      </c>
      <c r="H1" s="7" t="inlineStr">
        <is>
          <t>ph2_error</t>
        </is>
      </c>
      <c r="I1" s="7" t="inlineStr">
        <is>
          <t>ph3_OCPthershold</t>
        </is>
      </c>
      <c r="J1" s="7" t="inlineStr">
        <is>
          <t>ph3_loadCurrent</t>
        </is>
      </c>
      <c r="K1" s="7" t="inlineStr">
        <is>
          <t>ph3_IndcsVoltage</t>
        </is>
      </c>
      <c r="L1" s="7" t="inlineStr">
        <is>
          <t>ph3_error</t>
        </is>
      </c>
      <c r="M1" s="7" t="inlineStr">
        <is>
          <t>ph4_OCPthershold</t>
        </is>
      </c>
      <c r="N1" s="7" t="inlineStr">
        <is>
          <t>ph4_loadCurrent</t>
        </is>
      </c>
      <c r="O1" s="7" t="inlineStr">
        <is>
          <t>ph4_IndcsVoltage</t>
        </is>
      </c>
      <c r="P1" s="7" t="inlineStr">
        <is>
          <t>ph4_error</t>
        </is>
      </c>
    </row>
    <row r="2">
      <c r="A2" t="n">
        <v>5</v>
      </c>
      <c r="B2" t="n">
        <v>4.973218</v>
      </c>
      <c r="C2" t="n">
        <v>0.35826983175</v>
      </c>
      <c r="D2" t="n">
        <v>4.461378200000002</v>
      </c>
      <c r="E2" t="n">
        <v>5</v>
      </c>
      <c r="F2" t="n">
        <v>4.637208</v>
      </c>
      <c r="G2" t="n">
        <v>0.36576584325</v>
      </c>
      <c r="H2" t="n">
        <v>2.4624418</v>
      </c>
      <c r="I2" t="n">
        <v>5</v>
      </c>
      <c r="J2" t="n">
        <v>5.133219</v>
      </c>
      <c r="K2" t="n">
        <v>0.3889901205</v>
      </c>
      <c r="L2" t="n">
        <v>-3.730698799999995</v>
      </c>
      <c r="M2" t="n">
        <v>5</v>
      </c>
      <c r="N2" t="n">
        <v>4.720248</v>
      </c>
      <c r="O2" t="n">
        <v>0.3893772395</v>
      </c>
      <c r="P2" t="n">
        <v>-3.833930533333326</v>
      </c>
    </row>
    <row r="3">
      <c r="A3" t="n">
        <v>5.5</v>
      </c>
      <c r="B3" t="n">
        <v>5.50828</v>
      </c>
      <c r="C3" t="n">
        <v>0.39722408125</v>
      </c>
      <c r="D3" t="n">
        <v>3.703253030303032</v>
      </c>
      <c r="E3" t="n">
        <v>5.5</v>
      </c>
      <c r="F3" t="n">
        <v>5.101274</v>
      </c>
      <c r="G3" t="n">
        <v>0.40261945525</v>
      </c>
      <c r="H3" t="n">
        <v>2.395283575757575</v>
      </c>
      <c r="I3" t="n">
        <v>5.5</v>
      </c>
      <c r="J3" t="n">
        <v>5.638282</v>
      </c>
      <c r="K3" t="n">
        <v>0.4272971855</v>
      </c>
      <c r="L3" t="n">
        <v>-3.587196484848493</v>
      </c>
      <c r="M3" t="n">
        <v>5.5</v>
      </c>
      <c r="N3" t="n">
        <v>5.192303</v>
      </c>
      <c r="O3" t="n">
        <v>0.42812868275</v>
      </c>
      <c r="P3" t="n">
        <v>-3.788771575757579</v>
      </c>
    </row>
    <row r="4">
      <c r="A4" t="n">
        <v>6</v>
      </c>
      <c r="B4" t="n">
        <v>6.028334</v>
      </c>
      <c r="C4" t="n">
        <v>0.435017695</v>
      </c>
      <c r="D4" t="n">
        <v>3.329401111111105</v>
      </c>
      <c r="E4" t="n">
        <v>6</v>
      </c>
      <c r="F4" t="n">
        <v>5.576365</v>
      </c>
      <c r="G4" t="n">
        <v>0.44029977</v>
      </c>
      <c r="H4" t="n">
        <v>2.155606666666662</v>
      </c>
      <c r="I4" t="n">
        <v>6</v>
      </c>
      <c r="J4" t="n">
        <v>6.149305</v>
      </c>
      <c r="K4" t="n">
        <v>0.46599537275</v>
      </c>
      <c r="L4" t="n">
        <v>-3.554527277777793</v>
      </c>
      <c r="M4" t="n">
        <v>6</v>
      </c>
      <c r="N4" t="n">
        <v>5.659266</v>
      </c>
      <c r="O4" t="n">
        <v>0.466406574</v>
      </c>
      <c r="P4" t="n">
        <v>-3.645905333333348</v>
      </c>
    </row>
    <row r="5">
      <c r="A5" t="n">
        <v>6.5</v>
      </c>
      <c r="B5" t="n">
        <v>6.539443</v>
      </c>
      <c r="C5" t="n">
        <v>0.47205094325</v>
      </c>
      <c r="D5" t="n">
        <v>3.169037282051287</v>
      </c>
      <c r="E5" t="n">
        <v>6.5</v>
      </c>
      <c r="F5" t="n">
        <v>6.053377</v>
      </c>
      <c r="G5" t="n">
        <v>0.47811656225</v>
      </c>
      <c r="H5" t="n">
        <v>1.924807743589744</v>
      </c>
      <c r="I5" t="n">
        <v>6.5</v>
      </c>
      <c r="J5" t="n">
        <v>6.645465</v>
      </c>
      <c r="K5" t="n">
        <v>0.503276311</v>
      </c>
      <c r="L5" t="n">
        <v>-3.236166358974367</v>
      </c>
      <c r="M5" t="n">
        <v>6.5</v>
      </c>
      <c r="N5" t="n">
        <v>6.132419</v>
      </c>
      <c r="O5" t="n">
        <v>0.5052274594999999</v>
      </c>
      <c r="P5" t="n">
        <v>-3.636401948717935</v>
      </c>
    </row>
    <row r="6">
      <c r="A6" t="n">
        <v>7</v>
      </c>
      <c r="B6" t="n">
        <v>7.062418</v>
      </c>
      <c r="C6" t="n">
        <v>0.5097996645</v>
      </c>
      <c r="D6" t="n">
        <v>2.895301999999999</v>
      </c>
      <c r="E6" t="n">
        <v>7</v>
      </c>
      <c r="F6" t="n">
        <v>6.532411</v>
      </c>
      <c r="G6" t="n">
        <v>0.5159824485</v>
      </c>
      <c r="H6" t="n">
        <v>1.717628857142867</v>
      </c>
      <c r="I6" t="n">
        <v>7</v>
      </c>
      <c r="J6" t="n">
        <v>7.123333</v>
      </c>
      <c r="K6" t="n">
        <v>0.538984797</v>
      </c>
      <c r="L6" t="n">
        <v>-2.663770857142856</v>
      </c>
      <c r="M6" t="n">
        <v>7</v>
      </c>
      <c r="N6" t="n">
        <v>6.589397</v>
      </c>
      <c r="O6" t="n">
        <v>0.5424581835</v>
      </c>
      <c r="P6" t="n">
        <v>-3.325368285714275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ph1_ocp_th</t>
        </is>
      </c>
      <c r="B1" s="7" t="inlineStr">
        <is>
          <t>ph1_ocp_ref_th</t>
        </is>
      </c>
      <c r="C1" s="7" t="inlineStr">
        <is>
          <t>ph1_ocp_ref_meas</t>
        </is>
      </c>
      <c r="D1" s="7" t="inlineStr">
        <is>
          <t>ph1_error</t>
        </is>
      </c>
      <c r="E1" s="7" t="inlineStr">
        <is>
          <t>ph2_ocp_th</t>
        </is>
      </c>
      <c r="F1" s="7" t="inlineStr">
        <is>
          <t>ph2_ocp_ref_th</t>
        </is>
      </c>
      <c r="G1" s="7" t="inlineStr">
        <is>
          <t>ph2_ocp_ref_meas</t>
        </is>
      </c>
      <c r="H1" s="7" t="inlineStr">
        <is>
          <t>ph2_error</t>
        </is>
      </c>
      <c r="I1" s="7" t="inlineStr">
        <is>
          <t>ph3_ocp_th</t>
        </is>
      </c>
      <c r="J1" s="7" t="inlineStr">
        <is>
          <t>ph3_ocp_ref_th</t>
        </is>
      </c>
      <c r="K1" s="7" t="inlineStr">
        <is>
          <t>ph3_ocp_ref_meas</t>
        </is>
      </c>
      <c r="L1" s="7" t="inlineStr">
        <is>
          <t>ph3_error</t>
        </is>
      </c>
      <c r="M1" s="7" t="inlineStr">
        <is>
          <t>ph4_ocp_th</t>
        </is>
      </c>
      <c r="N1" s="7" t="inlineStr">
        <is>
          <t>ph4_ocp_ref_th</t>
        </is>
      </c>
      <c r="O1" s="7" t="inlineStr">
        <is>
          <t>ph4_ocp_ref_meas</t>
        </is>
      </c>
      <c r="P1" s="7" t="inlineStr">
        <is>
          <t>ph4_error</t>
        </is>
      </c>
    </row>
    <row r="2">
      <c r="A2" t="n">
        <v>5</v>
      </c>
      <c r="B2" t="n">
        <v>0.375</v>
      </c>
      <c r="C2" t="n">
        <v>0.3717426650000002</v>
      </c>
      <c r="D2" t="n">
        <v>-0.8686226666666149</v>
      </c>
      <c r="E2" t="n">
        <v>5</v>
      </c>
      <c r="F2" t="n">
        <v>0.375</v>
      </c>
      <c r="G2" t="n">
        <v>0.3703900100000002</v>
      </c>
      <c r="H2" t="n">
        <v>-1.229330666666625</v>
      </c>
      <c r="I2" t="n">
        <v>5</v>
      </c>
      <c r="J2" t="n">
        <v>0.375</v>
      </c>
      <c r="K2" t="n">
        <v>0.3999955025000002</v>
      </c>
      <c r="L2" t="n">
        <v>6.665467333333375</v>
      </c>
      <c r="M2" t="n">
        <v>5</v>
      </c>
      <c r="N2" t="n">
        <v>0.375</v>
      </c>
      <c r="O2" t="n">
        <v>0.3937582225</v>
      </c>
      <c r="P2" t="n">
        <v>5.002192666666675</v>
      </c>
    </row>
    <row r="3">
      <c r="A3" t="n">
        <v>5.5</v>
      </c>
      <c r="B3" t="n">
        <v>0.4125</v>
      </c>
      <c r="C3" t="n">
        <v>0.4095342100000001</v>
      </c>
      <c r="D3" t="n">
        <v>-0.7189793939393593</v>
      </c>
      <c r="E3" t="n">
        <v>5.5</v>
      </c>
      <c r="F3" t="n">
        <v>0.4125</v>
      </c>
      <c r="G3" t="n">
        <v>0.40813174</v>
      </c>
      <c r="H3" t="n">
        <v>-1.058972121212124</v>
      </c>
      <c r="I3" t="n">
        <v>5.5</v>
      </c>
      <c r="J3" t="n">
        <v>0.4125</v>
      </c>
      <c r="K3" t="n">
        <v>0.4387513950000002</v>
      </c>
      <c r="L3" t="n">
        <v>6.363974545454589</v>
      </c>
      <c r="M3" t="n">
        <v>5.5</v>
      </c>
      <c r="N3" t="n">
        <v>0.4125</v>
      </c>
      <c r="O3" t="n">
        <v>0.432369665</v>
      </c>
      <c r="P3" t="n">
        <v>4.81688848484848</v>
      </c>
    </row>
    <row r="4">
      <c r="A4" t="n">
        <v>6</v>
      </c>
      <c r="B4" t="n">
        <v>0.45</v>
      </c>
      <c r="C4" t="n">
        <v>0.4472010799999999</v>
      </c>
      <c r="D4" t="n">
        <v>-0.6219822222222308</v>
      </c>
      <c r="E4" t="n">
        <v>6</v>
      </c>
      <c r="F4" t="n">
        <v>0.45</v>
      </c>
      <c r="G4" t="n">
        <v>0.445799195</v>
      </c>
      <c r="H4" t="n">
        <v>-0.9335122222222165</v>
      </c>
      <c r="I4" t="n">
        <v>6</v>
      </c>
      <c r="J4" t="n">
        <v>0.45</v>
      </c>
      <c r="K4" t="n">
        <v>0.4775008875</v>
      </c>
      <c r="L4" t="n">
        <v>6.111308333333337</v>
      </c>
      <c r="M4" t="n">
        <v>6</v>
      </c>
      <c r="N4" t="n">
        <v>0.45</v>
      </c>
      <c r="O4" t="n">
        <v>0.4708627750000001</v>
      </c>
      <c r="P4" t="n">
        <v>4.636172222222247</v>
      </c>
    </row>
    <row r="5">
      <c r="A5" t="n">
        <v>6.5</v>
      </c>
      <c r="B5" t="n">
        <v>0.4875</v>
      </c>
      <c r="C5" t="n">
        <v>0.4847694275000001</v>
      </c>
      <c r="D5" t="n">
        <v>-0.5601174358974188</v>
      </c>
      <c r="E5" t="n">
        <v>6.5</v>
      </c>
      <c r="F5" t="n">
        <v>0.4875</v>
      </c>
      <c r="G5" t="n">
        <v>0.483377945</v>
      </c>
      <c r="H5" t="n">
        <v>-0.8455497435897463</v>
      </c>
      <c r="I5" t="n">
        <v>6.5</v>
      </c>
      <c r="J5" t="n">
        <v>0.4875</v>
      </c>
      <c r="K5" t="n">
        <v>0.5160238775000001</v>
      </c>
      <c r="L5" t="n">
        <v>5.851051794871822</v>
      </c>
      <c r="M5" t="n">
        <v>6.5</v>
      </c>
      <c r="N5" t="n">
        <v>0.4875</v>
      </c>
      <c r="O5" t="n">
        <v>0.5095459900000001</v>
      </c>
      <c r="P5" t="n">
        <v>4.522254358974385</v>
      </c>
    </row>
    <row r="6">
      <c r="A6" t="n">
        <v>7</v>
      </c>
      <c r="B6" t="n">
        <v>0.525</v>
      </c>
      <c r="C6" t="n">
        <v>0.5223902349999998</v>
      </c>
      <c r="D6" t="n">
        <v>-0.4970980952381349</v>
      </c>
      <c r="E6" t="n">
        <v>7</v>
      </c>
      <c r="F6" t="n">
        <v>0.525</v>
      </c>
      <c r="G6" t="n">
        <v>0.52125106</v>
      </c>
      <c r="H6" t="n">
        <v>-0.7140838095238159</v>
      </c>
      <c r="I6" t="n">
        <v>7</v>
      </c>
      <c r="J6" t="n">
        <v>0.525</v>
      </c>
      <c r="K6" t="n">
        <v>0.55481056</v>
      </c>
      <c r="L6" t="n">
        <v>5.678201904761891</v>
      </c>
      <c r="M6" t="n">
        <v>7</v>
      </c>
      <c r="N6" t="n">
        <v>0.525</v>
      </c>
      <c r="O6" t="n">
        <v>0.5482490200000001</v>
      </c>
      <c r="P6" t="n">
        <v>4.428384761904773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H2" sqref="H2:H6"/>
    </sheetView>
  </sheetViews>
  <sheetFormatPr baseColWidth="8" defaultRowHeight="15"/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5</v>
      </c>
      <c r="B2" t="n">
        <v>4.941463</v>
      </c>
      <c r="C2" t="n">
        <v>0.3678523105</v>
      </c>
      <c r="D2" t="n">
        <v>1.906050533333333</v>
      </c>
      <c r="E2" t="n">
        <v>5</v>
      </c>
      <c r="F2" t="n">
        <v>4.99149</v>
      </c>
      <c r="G2" t="n">
        <v>0.37205050125</v>
      </c>
      <c r="H2" t="n">
        <v>0.7865330000000004</v>
      </c>
      <c r="I2" t="n">
        <v>5</v>
      </c>
      <c r="J2" t="n">
        <v>5.367499</v>
      </c>
      <c r="K2" t="n">
        <v>0.4002011715</v>
      </c>
      <c r="L2" t="n">
        <v>-6.720312399999988</v>
      </c>
      <c r="M2" t="n">
        <v>5</v>
      </c>
      <c r="N2" t="n">
        <v>5.192601</v>
      </c>
      <c r="O2" t="n">
        <v>0.39420182675</v>
      </c>
      <c r="P2" t="n">
        <v>-5.120487133333329</v>
      </c>
    </row>
    <row r="3">
      <c r="A3" t="n">
        <v>5.5</v>
      </c>
      <c r="B3" t="n">
        <v>5.441493</v>
      </c>
      <c r="C3" t="n">
        <v>0.405221842</v>
      </c>
      <c r="D3" t="n">
        <v>1.764401939393934</v>
      </c>
      <c r="E3" t="n">
        <v>5.5</v>
      </c>
      <c r="F3" t="n">
        <v>5.496485</v>
      </c>
      <c r="G3" t="n">
        <v>0.40990239625</v>
      </c>
      <c r="H3" t="n">
        <v>0.6297221212121104</v>
      </c>
      <c r="I3" t="n">
        <v>5.5</v>
      </c>
      <c r="J3" t="n">
        <v>5.869555</v>
      </c>
      <c r="K3" t="n">
        <v>0.43792960875</v>
      </c>
      <c r="L3" t="n">
        <v>-6.164753636363637</v>
      </c>
      <c r="M3" t="n">
        <v>5.5</v>
      </c>
      <c r="N3" t="n">
        <v>5.683559</v>
      </c>
      <c r="O3" t="n">
        <v>0.4319806185</v>
      </c>
      <c r="P3" t="n">
        <v>-4.722574181818193</v>
      </c>
    </row>
    <row r="4">
      <c r="A4" t="n">
        <v>6</v>
      </c>
      <c r="B4" t="n">
        <v>5.950626</v>
      </c>
      <c r="C4" t="n">
        <v>0.44337185575</v>
      </c>
      <c r="D4" t="n">
        <v>1.472920944444425</v>
      </c>
      <c r="E4" t="n">
        <v>6</v>
      </c>
      <c r="F4" t="n">
        <v>5.993508</v>
      </c>
      <c r="G4" t="n">
        <v>0.4471976325</v>
      </c>
      <c r="H4" t="n">
        <v>0.6227483333333241</v>
      </c>
      <c r="I4" t="n">
        <v>6</v>
      </c>
      <c r="J4" t="n">
        <v>6.371506</v>
      </c>
      <c r="K4" t="n">
        <v>0.4757574985</v>
      </c>
      <c r="L4" t="n">
        <v>-5.723888555555563</v>
      </c>
      <c r="M4" t="n">
        <v>6</v>
      </c>
      <c r="N4" t="n">
        <v>6.179602</v>
      </c>
      <c r="O4" t="n">
        <v>0.47021648375</v>
      </c>
      <c r="P4" t="n">
        <v>-4.49255194444446</v>
      </c>
    </row>
    <row r="5">
      <c r="A5" t="n">
        <v>6.5</v>
      </c>
      <c r="B5" t="n">
        <v>6.461522</v>
      </c>
      <c r="C5" t="n">
        <v>0.48179464925</v>
      </c>
      <c r="D5" t="n">
        <v>1.17032835897436</v>
      </c>
      <c r="E5" t="n">
        <v>6.5</v>
      </c>
      <c r="F5" t="n">
        <v>6.496576</v>
      </c>
      <c r="G5" t="n">
        <v>0.48508893025</v>
      </c>
      <c r="H5" t="n">
        <v>0.4945784102564092</v>
      </c>
      <c r="I5" t="n">
        <v>6.5</v>
      </c>
      <c r="J5" t="n">
        <v>6.856518</v>
      </c>
      <c r="K5" t="n">
        <v>0.5124128</v>
      </c>
      <c r="L5" t="n">
        <v>-5.110317948717952</v>
      </c>
      <c r="M5" t="n">
        <v>6.5</v>
      </c>
      <c r="N5" t="n">
        <v>6.68349</v>
      </c>
      <c r="O5" t="n">
        <v>0.50922000975</v>
      </c>
      <c r="P5" t="n">
        <v>-4.455386615384625</v>
      </c>
    </row>
    <row r="6">
      <c r="A6" t="n">
        <v>7</v>
      </c>
      <c r="B6" t="n">
        <v>6.952546</v>
      </c>
      <c r="C6" t="n">
        <v>0.5188497652499999</v>
      </c>
      <c r="D6" t="n">
        <v>1.171473285714304</v>
      </c>
      <c r="E6" t="n">
        <v>7</v>
      </c>
      <c r="F6" t="n">
        <v>6.999529</v>
      </c>
      <c r="G6" t="n">
        <v>0.5231487204999999</v>
      </c>
      <c r="H6" t="n">
        <v>0.352624666666682</v>
      </c>
      <c r="I6" t="n">
        <v>7</v>
      </c>
      <c r="J6" t="n">
        <v>7.347593</v>
      </c>
      <c r="K6" t="n">
        <v>0.5496712985</v>
      </c>
      <c r="L6" t="n">
        <v>-4.69929495238094</v>
      </c>
      <c r="M6" t="n">
        <v>7</v>
      </c>
      <c r="N6" t="n">
        <v>7.178586</v>
      </c>
      <c r="O6" t="n">
        <v>0.5477501055</v>
      </c>
      <c r="P6" t="n">
        <v>-4.33335342857143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ph1_ocp_th</t>
        </is>
      </c>
      <c r="B1" s="2" t="inlineStr">
        <is>
          <t>ph1_ocp_ref_th</t>
        </is>
      </c>
      <c r="C1" s="2" t="inlineStr">
        <is>
          <t>ph1_ocp_ref_meas</t>
        </is>
      </c>
      <c r="D1" s="2" t="inlineStr">
        <is>
          <t>ph1_error</t>
        </is>
      </c>
      <c r="E1" s="2" t="inlineStr">
        <is>
          <t>ph2_ocp_th</t>
        </is>
      </c>
      <c r="F1" s="2" t="inlineStr">
        <is>
          <t>ph2_ocp_ref_th</t>
        </is>
      </c>
      <c r="G1" s="2" t="inlineStr">
        <is>
          <t>ph2_ocp_ref_meas</t>
        </is>
      </c>
      <c r="H1" s="2" t="inlineStr">
        <is>
          <t>ph2_error</t>
        </is>
      </c>
      <c r="I1" s="2" t="inlineStr">
        <is>
          <t>ph3_ocp_th</t>
        </is>
      </c>
      <c r="J1" s="2" t="inlineStr">
        <is>
          <t>ph3_ocp_ref_th</t>
        </is>
      </c>
      <c r="K1" s="2" t="inlineStr">
        <is>
          <t>ph3_ocp_ref_meas</t>
        </is>
      </c>
      <c r="L1" s="2" t="inlineStr">
        <is>
          <t>ph3_error</t>
        </is>
      </c>
      <c r="M1" s="2" t="inlineStr">
        <is>
          <t>ph4_ocp_th</t>
        </is>
      </c>
      <c r="N1" s="2" t="inlineStr">
        <is>
          <t>ph4_ocp_ref_th</t>
        </is>
      </c>
      <c r="O1" s="2" t="inlineStr">
        <is>
          <t>ph4_ocp_ref_meas</t>
        </is>
      </c>
      <c r="P1" s="2" t="inlineStr">
        <is>
          <t>ph4_error</t>
        </is>
      </c>
    </row>
    <row r="2">
      <c r="A2" t="n">
        <v>5</v>
      </c>
      <c r="B2" t="n">
        <v>0.375</v>
      </c>
      <c r="C2" t="n">
        <v>0.3705662949999999</v>
      </c>
      <c r="D2" t="n">
        <v>-1.182321333333351</v>
      </c>
      <c r="E2" t="n">
        <v>5</v>
      </c>
      <c r="F2" t="n">
        <v>0.375</v>
      </c>
      <c r="G2" t="n">
        <v>0.3686574150000002</v>
      </c>
      <c r="H2" t="n">
        <v>-1.691355999999959</v>
      </c>
      <c r="I2" t="n">
        <v>5</v>
      </c>
      <c r="J2" t="n">
        <v>0.375</v>
      </c>
      <c r="K2" t="n">
        <v>0.3996304449999999</v>
      </c>
      <c r="L2" t="n">
        <v>6.568118666666638</v>
      </c>
      <c r="M2" t="n">
        <v>5</v>
      </c>
      <c r="N2" t="n">
        <v>0.375</v>
      </c>
      <c r="O2" t="n">
        <v>0.3929972000000002</v>
      </c>
      <c r="P2" t="n">
        <v>4.799253333333375</v>
      </c>
    </row>
    <row r="3">
      <c r="A3" t="n">
        <v>5.5</v>
      </c>
      <c r="B3" t="n">
        <v>0.4125</v>
      </c>
      <c r="C3" t="n">
        <v>0.4081256200000001</v>
      </c>
      <c r="D3" t="n">
        <v>-1.060455757575733</v>
      </c>
      <c r="E3" t="n">
        <v>5.5</v>
      </c>
      <c r="F3" t="n">
        <v>0.4125</v>
      </c>
      <c r="G3" t="n">
        <v>0.40638408</v>
      </c>
      <c r="H3" t="n">
        <v>-1.482647272727259</v>
      </c>
      <c r="I3" t="n">
        <v>5.5</v>
      </c>
      <c r="J3" t="n">
        <v>0.4125</v>
      </c>
      <c r="K3" t="n">
        <v>0.438240325</v>
      </c>
      <c r="L3" t="n">
        <v>6.24007878787879</v>
      </c>
      <c r="M3" t="n">
        <v>5.5</v>
      </c>
      <c r="N3" t="n">
        <v>0.4125</v>
      </c>
      <c r="O3" t="n">
        <v>0.4315877425000001</v>
      </c>
      <c r="P3" t="n">
        <v>4.627331515151544</v>
      </c>
    </row>
    <row r="4">
      <c r="A4" t="n">
        <v>6</v>
      </c>
      <c r="B4" t="n">
        <v>0.45</v>
      </c>
      <c r="C4" t="n">
        <v>0.4457106800000001</v>
      </c>
      <c r="D4" t="n">
        <v>-0.9531822222221822</v>
      </c>
      <c r="E4" t="n">
        <v>6</v>
      </c>
      <c r="F4" t="n">
        <v>0.45</v>
      </c>
      <c r="G4" t="n">
        <v>0.44391808</v>
      </c>
      <c r="H4" t="n">
        <v>-1.35153777777777</v>
      </c>
      <c r="I4" t="n">
        <v>6</v>
      </c>
      <c r="J4" t="n">
        <v>0.45</v>
      </c>
      <c r="K4" t="n">
        <v>0.4770509699999999</v>
      </c>
      <c r="L4" t="n">
        <v>6.011326666666644</v>
      </c>
      <c r="M4" t="n">
        <v>6</v>
      </c>
      <c r="N4" t="n">
        <v>0.45</v>
      </c>
      <c r="O4" t="n">
        <v>0.4701027275</v>
      </c>
      <c r="P4" t="n">
        <v>4.467272777777797</v>
      </c>
    </row>
    <row r="5">
      <c r="A5" t="n">
        <v>6.5</v>
      </c>
      <c r="B5" t="n">
        <v>0.4875</v>
      </c>
      <c r="C5" t="n">
        <v>0.4832415375000001</v>
      </c>
      <c r="D5" t="n">
        <v>-0.8735307692307472</v>
      </c>
      <c r="E5" t="n">
        <v>6.5</v>
      </c>
      <c r="F5" t="n">
        <v>0.4875</v>
      </c>
      <c r="G5" t="n">
        <v>0.481355365</v>
      </c>
      <c r="H5" t="n">
        <v>-1.260437948717951</v>
      </c>
      <c r="I5" t="n">
        <v>6.5</v>
      </c>
      <c r="J5" t="n">
        <v>0.4875</v>
      </c>
      <c r="K5" t="n">
        <v>0.5155151025</v>
      </c>
      <c r="L5" t="n">
        <v>5.746687692307692</v>
      </c>
      <c r="M5" t="n">
        <v>6.5</v>
      </c>
      <c r="N5" t="n">
        <v>0.4875</v>
      </c>
      <c r="O5" t="n">
        <v>0.5085116025</v>
      </c>
      <c r="P5" t="n">
        <v>4.31007230769232</v>
      </c>
    </row>
    <row r="6">
      <c r="A6" t="n">
        <v>7</v>
      </c>
      <c r="B6" t="n">
        <v>0.525</v>
      </c>
      <c r="C6" t="n">
        <v>0.5207099625</v>
      </c>
      <c r="D6" t="n">
        <v>-0.8171500000000019</v>
      </c>
      <c r="E6" t="n">
        <v>7</v>
      </c>
      <c r="F6" t="n">
        <v>0.525</v>
      </c>
      <c r="G6" t="n">
        <v>0.5190820275000001</v>
      </c>
      <c r="H6" t="n">
        <v>-1.127232857142842</v>
      </c>
      <c r="I6" t="n">
        <v>7</v>
      </c>
      <c r="J6" t="n">
        <v>0.525</v>
      </c>
      <c r="K6" t="n">
        <v>0.5542132450000001</v>
      </c>
      <c r="L6" t="n">
        <v>5.56442761904764</v>
      </c>
      <c r="M6" t="n">
        <v>7</v>
      </c>
      <c r="N6" t="n">
        <v>0.525</v>
      </c>
      <c r="O6" t="n">
        <v>0.547099005</v>
      </c>
      <c r="P6" t="n">
        <v>4.209334285714275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ph1_ocp_th</t>
        </is>
      </c>
      <c r="B1" s="3" t="inlineStr">
        <is>
          <t>ph1_ocp_ref_th</t>
        </is>
      </c>
      <c r="C1" s="3" t="inlineStr">
        <is>
          <t>ph1_ocp_ref_meas</t>
        </is>
      </c>
      <c r="D1" s="3" t="inlineStr">
        <is>
          <t>ph1_error</t>
        </is>
      </c>
      <c r="E1" s="3" t="inlineStr">
        <is>
          <t>ph2_ocp_th</t>
        </is>
      </c>
      <c r="F1" s="3" t="inlineStr">
        <is>
          <t>ph2_ocp_ref_th</t>
        </is>
      </c>
      <c r="G1" s="3" t="inlineStr">
        <is>
          <t>ph2_ocp_ref_meas</t>
        </is>
      </c>
      <c r="H1" s="3" t="inlineStr">
        <is>
          <t>ph2_error</t>
        </is>
      </c>
      <c r="I1" s="3" t="inlineStr">
        <is>
          <t>ph3_ocp_th</t>
        </is>
      </c>
      <c r="J1" s="3" t="inlineStr">
        <is>
          <t>ph3_ocp_ref_th</t>
        </is>
      </c>
      <c r="K1" s="3" t="inlineStr">
        <is>
          <t>ph3_ocp_ref_meas</t>
        </is>
      </c>
      <c r="L1" s="3" t="inlineStr">
        <is>
          <t>ph3_error</t>
        </is>
      </c>
      <c r="M1" s="3" t="inlineStr">
        <is>
          <t>ph4_ocp_th</t>
        </is>
      </c>
      <c r="N1" s="3" t="inlineStr">
        <is>
          <t>ph4_ocp_ref_th</t>
        </is>
      </c>
      <c r="O1" s="3" t="inlineStr">
        <is>
          <t>ph4_ocp_ref_meas</t>
        </is>
      </c>
      <c r="P1" s="3" t="inlineStr">
        <is>
          <t>ph4_error</t>
        </is>
      </c>
    </row>
    <row r="2">
      <c r="A2" t="n">
        <v>5</v>
      </c>
      <c r="B2" t="n">
        <v>0.375</v>
      </c>
      <c r="C2" t="n">
        <v>0.3732406850000001</v>
      </c>
      <c r="D2" t="n">
        <v>-0.4691506666666475</v>
      </c>
      <c r="E2" t="n">
        <v>5</v>
      </c>
      <c r="F2" t="n">
        <v>0.375</v>
      </c>
      <c r="G2" t="n">
        <v>0.3712694299999999</v>
      </c>
      <c r="H2" t="n">
        <v>-0.9948186666666933</v>
      </c>
      <c r="I2" t="n">
        <v>5</v>
      </c>
      <c r="J2" t="n">
        <v>0.375</v>
      </c>
      <c r="K2" t="n">
        <v>0.3992796775</v>
      </c>
      <c r="L2" t="n">
        <v>6.474580666666678</v>
      </c>
      <c r="M2" t="n">
        <v>5</v>
      </c>
      <c r="N2" t="n">
        <v>0.375</v>
      </c>
      <c r="O2" t="n">
        <v>0.393582605</v>
      </c>
      <c r="P2" t="n">
        <v>4.955361333333327</v>
      </c>
    </row>
    <row r="3">
      <c r="A3" t="n">
        <v>5.5</v>
      </c>
      <c r="B3" t="n">
        <v>0.4125</v>
      </c>
      <c r="C3" t="n">
        <v>0.4109382349999999</v>
      </c>
      <c r="D3" t="n">
        <v>-0.3786096969697087</v>
      </c>
      <c r="E3" t="n">
        <v>5.5</v>
      </c>
      <c r="F3" t="n">
        <v>0.4125</v>
      </c>
      <c r="G3" t="n">
        <v>0.4089719974999999</v>
      </c>
      <c r="H3" t="n">
        <v>-0.8552733333333506</v>
      </c>
      <c r="I3" t="n">
        <v>5.5</v>
      </c>
      <c r="J3" t="n">
        <v>0.4125</v>
      </c>
      <c r="K3" t="n">
        <v>0.4381314950000001</v>
      </c>
      <c r="L3" t="n">
        <v>6.213695757575799</v>
      </c>
      <c r="M3" t="n">
        <v>5.5</v>
      </c>
      <c r="N3" t="n">
        <v>0.4125</v>
      </c>
      <c r="O3" t="n">
        <v>0.4322677799999999</v>
      </c>
      <c r="P3" t="n">
        <v>4.792189090909067</v>
      </c>
    </row>
    <row r="4">
      <c r="A4" t="n">
        <v>6</v>
      </c>
      <c r="B4" t="n">
        <v>0.45</v>
      </c>
      <c r="C4" t="n">
        <v>0.4487044099999999</v>
      </c>
      <c r="D4" t="n">
        <v>-0.2879088888888918</v>
      </c>
      <c r="E4" t="n">
        <v>6</v>
      </c>
      <c r="F4" t="n">
        <v>0.45</v>
      </c>
      <c r="G4" t="n">
        <v>0.4465711875</v>
      </c>
      <c r="H4" t="n">
        <v>-0.7619583333333186</v>
      </c>
      <c r="I4" t="n">
        <v>6</v>
      </c>
      <c r="J4" t="n">
        <v>0.45</v>
      </c>
      <c r="K4" t="n">
        <v>0.4768134900000001</v>
      </c>
      <c r="L4" t="n">
        <v>5.958553333333358</v>
      </c>
      <c r="M4" t="n">
        <v>6</v>
      </c>
      <c r="N4" t="n">
        <v>0.45</v>
      </c>
      <c r="O4" t="n">
        <v>0.4708428975000001</v>
      </c>
      <c r="P4" t="n">
        <v>4.631755000000028</v>
      </c>
    </row>
    <row r="5">
      <c r="A5" t="n">
        <v>6.5</v>
      </c>
      <c r="B5" t="n">
        <v>0.4875</v>
      </c>
      <c r="C5" t="n">
        <v>0.4862139025000001</v>
      </c>
      <c r="D5" t="n">
        <v>-0.2638148717948546</v>
      </c>
      <c r="E5" t="n">
        <v>6.5</v>
      </c>
      <c r="F5" t="n">
        <v>0.4875</v>
      </c>
      <c r="G5" t="n">
        <v>0.4843596349999999</v>
      </c>
      <c r="H5" t="n">
        <v>-0.6441774358974542</v>
      </c>
      <c r="I5" t="n">
        <v>6.5</v>
      </c>
      <c r="J5" t="n">
        <v>0.4875</v>
      </c>
      <c r="K5" t="n">
        <v>0.5153622474999999</v>
      </c>
      <c r="L5" t="n">
        <v>5.715332820512808</v>
      </c>
      <c r="M5" t="n">
        <v>6.5</v>
      </c>
      <c r="N5" t="n">
        <v>0.4875</v>
      </c>
      <c r="O5" t="n">
        <v>0.5094442000000001</v>
      </c>
      <c r="P5" t="n">
        <v>4.501374358974386</v>
      </c>
    </row>
    <row r="6">
      <c r="A6" t="n">
        <v>7</v>
      </c>
      <c r="B6" t="n">
        <v>0.525</v>
      </c>
      <c r="C6" t="n">
        <v>0.5238492299999999</v>
      </c>
      <c r="D6" t="n">
        <v>-0.2191942857143007</v>
      </c>
      <c r="E6" t="n">
        <v>7</v>
      </c>
      <c r="F6" t="n">
        <v>0.525</v>
      </c>
      <c r="G6" t="n">
        <v>0.5219997574999999</v>
      </c>
      <c r="H6" t="n">
        <v>-0.5714747619047778</v>
      </c>
      <c r="I6" t="n">
        <v>7</v>
      </c>
      <c r="J6" t="n">
        <v>0.525</v>
      </c>
      <c r="K6" t="n">
        <v>0.554099455</v>
      </c>
      <c r="L6" t="n">
        <v>5.542753333333333</v>
      </c>
      <c r="M6" t="n">
        <v>7</v>
      </c>
      <c r="N6" t="n">
        <v>0.525</v>
      </c>
      <c r="O6" t="n">
        <v>0.5481248375000001</v>
      </c>
      <c r="P6" t="n">
        <v>4.404730952380962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ph1_OCPthershold</t>
        </is>
      </c>
      <c r="B1" s="3" t="inlineStr">
        <is>
          <t>ph1_loadCurrent</t>
        </is>
      </c>
      <c r="C1" s="3" t="inlineStr">
        <is>
          <t>ph1_IndcsVoltage</t>
        </is>
      </c>
      <c r="D1" s="3" t="inlineStr">
        <is>
          <t>ph1_error</t>
        </is>
      </c>
      <c r="E1" s="3" t="inlineStr">
        <is>
          <t>ph2_OCPthershold</t>
        </is>
      </c>
      <c r="F1" s="3" t="inlineStr">
        <is>
          <t>ph2_loadCurrent</t>
        </is>
      </c>
      <c r="G1" s="3" t="inlineStr">
        <is>
          <t>ph2_IndcsVoltage</t>
        </is>
      </c>
      <c r="H1" s="3" t="inlineStr">
        <is>
          <t>ph2_error</t>
        </is>
      </c>
      <c r="I1" s="3" t="inlineStr">
        <is>
          <t>ph3_OCPthershold</t>
        </is>
      </c>
      <c r="J1" s="3" t="inlineStr">
        <is>
          <t>ph3_loadCurrent</t>
        </is>
      </c>
      <c r="K1" s="3" t="inlineStr">
        <is>
          <t>ph3_IndcsVoltage</t>
        </is>
      </c>
      <c r="L1" s="3" t="inlineStr">
        <is>
          <t>ph3_error</t>
        </is>
      </c>
      <c r="M1" s="3" t="inlineStr">
        <is>
          <t>ph4_OCPthershold</t>
        </is>
      </c>
      <c r="N1" s="3" t="inlineStr">
        <is>
          <t>ph4_loadCurrent</t>
        </is>
      </c>
      <c r="O1" s="3" t="inlineStr">
        <is>
          <t>ph4_IndcsVoltage</t>
        </is>
      </c>
      <c r="P1" s="3" t="inlineStr">
        <is>
          <t>ph4_error</t>
        </is>
      </c>
    </row>
    <row r="2">
      <c r="A2" t="n">
        <v>5</v>
      </c>
      <c r="B2" t="n">
        <v>5.016463</v>
      </c>
      <c r="C2" t="n">
        <v>0.37455002375</v>
      </c>
      <c r="D2" t="n">
        <v>0.1199936666666623</v>
      </c>
      <c r="E2" t="n">
        <v>5</v>
      </c>
      <c r="F2" t="n">
        <v>4.895398</v>
      </c>
      <c r="G2" t="n">
        <v>0.370418916</v>
      </c>
      <c r="H2" t="n">
        <v>1.221622400000003</v>
      </c>
      <c r="I2" t="n">
        <v>5</v>
      </c>
      <c r="J2" t="n">
        <v>5.541504</v>
      </c>
      <c r="K2" t="n">
        <v>0.4113442795</v>
      </c>
      <c r="L2" t="n">
        <v>-9.691807866666657</v>
      </c>
      <c r="M2" t="n">
        <v>5</v>
      </c>
      <c r="N2" t="n">
        <v>5.464496</v>
      </c>
      <c r="O2" t="n">
        <v>0.40634841525</v>
      </c>
      <c r="P2" t="n">
        <v>-8.359577399999996</v>
      </c>
    </row>
    <row r="3">
      <c r="A3" t="n">
        <v>5.5</v>
      </c>
      <c r="B3" t="n">
        <v>5.529572</v>
      </c>
      <c r="C3" t="n">
        <v>0.4128792382500001</v>
      </c>
      <c r="D3" t="n">
        <v>-0.09193654545456489</v>
      </c>
      <c r="E3" t="n">
        <v>5.5</v>
      </c>
      <c r="F3" t="n">
        <v>5.388511</v>
      </c>
      <c r="G3" t="n">
        <v>0.407966901</v>
      </c>
      <c r="H3" t="n">
        <v>1.098933090909087</v>
      </c>
      <c r="I3" t="n">
        <v>5.5</v>
      </c>
      <c r="J3" t="n">
        <v>6.060467</v>
      </c>
      <c r="K3" t="n">
        <v>0.449968844</v>
      </c>
      <c r="L3" t="n">
        <v>-9.083356121212136</v>
      </c>
      <c r="M3" t="n">
        <v>5.5</v>
      </c>
      <c r="N3" t="n">
        <v>5.979477</v>
      </c>
      <c r="O3" t="n">
        <v>0.44472836275</v>
      </c>
      <c r="P3" t="n">
        <v>-7.812936424242428</v>
      </c>
    </row>
    <row r="4">
      <c r="A4" t="n">
        <v>6</v>
      </c>
      <c r="B4" t="n">
        <v>6.038476</v>
      </c>
      <c r="C4" t="n">
        <v>0.45089986575</v>
      </c>
      <c r="D4" t="n">
        <v>-0.1999701666666681</v>
      </c>
      <c r="E4" t="n">
        <v>6</v>
      </c>
      <c r="F4" t="n">
        <v>5.88249</v>
      </c>
      <c r="G4" t="n">
        <v>0.44554428075</v>
      </c>
      <c r="H4" t="n">
        <v>0.9901598333333311</v>
      </c>
      <c r="I4" t="n">
        <v>6</v>
      </c>
      <c r="J4" t="n">
        <v>6.569585</v>
      </c>
      <c r="K4" t="n">
        <v>0.4880811435</v>
      </c>
      <c r="L4" t="n">
        <v>-8.46247633333334</v>
      </c>
      <c r="M4" t="n">
        <v>6</v>
      </c>
      <c r="N4" t="n">
        <v>6.50557</v>
      </c>
      <c r="O4" t="n">
        <v>0.48396629525</v>
      </c>
      <c r="P4" t="n">
        <v>-7.548065611111124</v>
      </c>
    </row>
    <row r="5">
      <c r="A5" t="n">
        <v>6.5</v>
      </c>
      <c r="B5" t="n">
        <v>6.545507</v>
      </c>
      <c r="C5" t="n">
        <v>0.4888541295</v>
      </c>
      <c r="D5" t="n">
        <v>-0.2777701538461472</v>
      </c>
      <c r="E5" t="n">
        <v>6.5</v>
      </c>
      <c r="F5" t="n">
        <v>6.385568</v>
      </c>
      <c r="G5" t="n">
        <v>0.48396432875</v>
      </c>
      <c r="H5" t="n">
        <v>0.725265897435894</v>
      </c>
      <c r="I5" t="n">
        <v>6.5</v>
      </c>
      <c r="J5" t="n">
        <v>7.075602</v>
      </c>
      <c r="K5" t="n">
        <v>0.52603599025</v>
      </c>
      <c r="L5" t="n">
        <v>-7.904818512820522</v>
      </c>
      <c r="M5" t="n">
        <v>6.5</v>
      </c>
      <c r="N5" t="n">
        <v>7.010497</v>
      </c>
      <c r="O5" t="n">
        <v>0.52175262175</v>
      </c>
      <c r="P5" t="n">
        <v>-7.026178820512829</v>
      </c>
    </row>
    <row r="6">
      <c r="A6" t="n">
        <v>7</v>
      </c>
      <c r="B6" t="n">
        <v>7.063601</v>
      </c>
      <c r="C6" t="n">
        <v>0.5278103645</v>
      </c>
      <c r="D6" t="n">
        <v>-0.5353075238095123</v>
      </c>
      <c r="E6" t="n">
        <v>7</v>
      </c>
      <c r="F6" t="n">
        <v>6.878503</v>
      </c>
      <c r="G6" t="n">
        <v>0.5215418294999999</v>
      </c>
      <c r="H6" t="n">
        <v>0.6586991428571579</v>
      </c>
      <c r="I6" t="n">
        <v>7</v>
      </c>
      <c r="J6" t="n">
        <v>7.499514</v>
      </c>
      <c r="K6" t="n">
        <v>0.55794714225</v>
      </c>
      <c r="L6" t="n">
        <v>-6.275646142857133</v>
      </c>
      <c r="M6" t="n">
        <v>7</v>
      </c>
      <c r="N6" t="n">
        <v>7.499524</v>
      </c>
      <c r="O6" t="n">
        <v>0.558347493</v>
      </c>
      <c r="P6" t="n">
        <v>-6.351903428571419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ph1_ocp_th</t>
        </is>
      </c>
      <c r="B1" s="3" t="inlineStr">
        <is>
          <t>ph1_ocp_ref_th</t>
        </is>
      </c>
      <c r="C1" s="3" t="inlineStr">
        <is>
          <t>ph1_ocp_ref_meas</t>
        </is>
      </c>
      <c r="D1" s="3" t="inlineStr">
        <is>
          <t>ph1_error</t>
        </is>
      </c>
      <c r="E1" s="3" t="inlineStr">
        <is>
          <t>ph2_ocp_th</t>
        </is>
      </c>
      <c r="F1" s="3" t="inlineStr">
        <is>
          <t>ph2_ocp_ref_th</t>
        </is>
      </c>
      <c r="G1" s="3" t="inlineStr">
        <is>
          <t>ph2_ocp_ref_meas</t>
        </is>
      </c>
      <c r="H1" s="3" t="inlineStr">
        <is>
          <t>ph2_error</t>
        </is>
      </c>
      <c r="I1" s="3" t="inlineStr">
        <is>
          <t>ph3_ocp_th</t>
        </is>
      </c>
      <c r="J1" s="3" t="inlineStr">
        <is>
          <t>ph3_ocp_ref_th</t>
        </is>
      </c>
      <c r="K1" s="3" t="inlineStr">
        <is>
          <t>ph3_ocp_ref_meas</t>
        </is>
      </c>
      <c r="L1" s="3" t="inlineStr">
        <is>
          <t>ph3_error</t>
        </is>
      </c>
      <c r="M1" s="3" t="inlineStr">
        <is>
          <t>ph4_ocp_th</t>
        </is>
      </c>
      <c r="N1" s="3" t="inlineStr">
        <is>
          <t>ph4_ocp_ref_th</t>
        </is>
      </c>
      <c r="O1" s="3" t="inlineStr">
        <is>
          <t>ph4_ocp_ref_meas</t>
        </is>
      </c>
      <c r="P1" s="3" t="inlineStr">
        <is>
          <t>ph4_error</t>
        </is>
      </c>
    </row>
    <row r="2">
      <c r="A2" t="n">
        <v>5</v>
      </c>
      <c r="B2" t="n">
        <v>0.375</v>
      </c>
      <c r="C2" t="n">
        <v>0.3711416475</v>
      </c>
      <c r="D2" t="n">
        <v>-1.028893999999999</v>
      </c>
      <c r="E2" t="n">
        <v>5</v>
      </c>
      <c r="F2" t="n">
        <v>0.375</v>
      </c>
      <c r="G2" t="n">
        <v>0.3647408875</v>
      </c>
      <c r="H2" t="n">
        <v>-2.735763333333334</v>
      </c>
      <c r="I2" t="n">
        <v>5</v>
      </c>
      <c r="J2" t="n">
        <v>0.375</v>
      </c>
      <c r="K2" t="n">
        <v>0.3995499075000002</v>
      </c>
      <c r="L2" t="n">
        <v>6.546642000000051</v>
      </c>
      <c r="M2" t="n">
        <v>5</v>
      </c>
      <c r="N2" t="n">
        <v>0.375</v>
      </c>
      <c r="O2" t="n">
        <v>0.3972563550000001</v>
      </c>
      <c r="P2" t="n">
        <v>5.935028000000031</v>
      </c>
    </row>
    <row r="3">
      <c r="A3" t="n">
        <v>5.5</v>
      </c>
      <c r="B3" t="n">
        <v>0.4125</v>
      </c>
      <c r="C3" t="n">
        <v>0.4087604875000002</v>
      </c>
      <c r="D3" t="n">
        <v>-0.9065484848484412</v>
      </c>
      <c r="E3" t="n">
        <v>5.5</v>
      </c>
      <c r="F3" t="n">
        <v>0.4125</v>
      </c>
      <c r="G3" t="n">
        <v>0.4023399599999999</v>
      </c>
      <c r="H3" t="n">
        <v>-2.463040000000009</v>
      </c>
      <c r="I3" t="n">
        <v>5.5</v>
      </c>
      <c r="J3" t="n">
        <v>0.4125</v>
      </c>
      <c r="K3" t="n">
        <v>0.4381805475</v>
      </c>
      <c r="L3" t="n">
        <v>6.225587272727283</v>
      </c>
      <c r="M3" t="n">
        <v>5.5</v>
      </c>
      <c r="N3" t="n">
        <v>0.4125</v>
      </c>
      <c r="O3" t="n">
        <v>0.435889065</v>
      </c>
      <c r="P3" t="n">
        <v>5.670076363636374</v>
      </c>
    </row>
    <row r="4">
      <c r="A4" t="n">
        <v>6</v>
      </c>
      <c r="B4" t="n">
        <v>0.45</v>
      </c>
      <c r="C4" t="n">
        <v>0.4464087575000002</v>
      </c>
      <c r="D4" t="n">
        <v>-0.7980538888888352</v>
      </c>
      <c r="E4" t="n">
        <v>6</v>
      </c>
      <c r="F4" t="n">
        <v>0.45</v>
      </c>
      <c r="G4" t="n">
        <v>0.43975181</v>
      </c>
      <c r="H4" t="n">
        <v>-2.277375555555554</v>
      </c>
      <c r="I4" t="n">
        <v>6</v>
      </c>
      <c r="J4" t="n">
        <v>0.45</v>
      </c>
      <c r="K4" t="n">
        <v>0.4768058125000001</v>
      </c>
      <c r="L4" t="n">
        <v>5.956847222222253</v>
      </c>
      <c r="M4" t="n">
        <v>6</v>
      </c>
      <c r="N4" t="n">
        <v>0.45</v>
      </c>
      <c r="O4" t="n">
        <v>0.47472187</v>
      </c>
      <c r="P4" t="n">
        <v>5.493748888888897</v>
      </c>
    </row>
    <row r="5">
      <c r="A5" t="n">
        <v>6.5</v>
      </c>
      <c r="B5" t="n">
        <v>0.4875</v>
      </c>
      <c r="C5" t="n">
        <v>0.4838221375</v>
      </c>
      <c r="D5" t="n">
        <v>-0.7544333333333255</v>
      </c>
      <c r="E5" t="n">
        <v>6.5</v>
      </c>
      <c r="F5" t="n">
        <v>0.4875</v>
      </c>
      <c r="G5" t="n">
        <v>0.4771233525000003</v>
      </c>
      <c r="H5" t="n">
        <v>-2.12854307692302</v>
      </c>
      <c r="I5" t="n">
        <v>6.5</v>
      </c>
      <c r="J5" t="n">
        <v>0.4875</v>
      </c>
      <c r="K5" t="n">
        <v>0.5155730525</v>
      </c>
      <c r="L5" t="n">
        <v>5.758574871794867</v>
      </c>
      <c r="M5" t="n">
        <v>6.5</v>
      </c>
      <c r="N5" t="n">
        <v>0.4875</v>
      </c>
      <c r="O5" t="n">
        <v>0.5135433775000002</v>
      </c>
      <c r="P5" t="n">
        <v>5.342231282051332</v>
      </c>
    </row>
    <row r="6">
      <c r="A6" t="n">
        <v>7</v>
      </c>
      <c r="B6" t="n">
        <v>0.525</v>
      </c>
      <c r="C6" t="n">
        <v>0.5214031525</v>
      </c>
      <c r="D6" t="n">
        <v>-0.6851138095238095</v>
      </c>
      <c r="E6" t="n">
        <v>7</v>
      </c>
      <c r="F6" t="n">
        <v>0.525</v>
      </c>
      <c r="G6" t="n">
        <v>0.5146701274999999</v>
      </c>
      <c r="H6" t="n">
        <v>-1.967594761904794</v>
      </c>
      <c r="I6" t="n">
        <v>7</v>
      </c>
      <c r="J6" t="n">
        <v>0.525</v>
      </c>
      <c r="K6" t="n">
        <v>0.5543887350000001</v>
      </c>
      <c r="L6" t="n">
        <v>5.597854285714296</v>
      </c>
      <c r="M6" t="n">
        <v>7</v>
      </c>
      <c r="N6" t="n">
        <v>0.525</v>
      </c>
      <c r="O6" t="n">
        <v>0.5521810825</v>
      </c>
      <c r="P6" t="n">
        <v>5.177349047619038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ph1_OCPthershold</t>
        </is>
      </c>
      <c r="B1" s="3" t="inlineStr">
        <is>
          <t>ph1_loadCurrent</t>
        </is>
      </c>
      <c r="C1" s="3" t="inlineStr">
        <is>
          <t>ph1_IndcsVoltage</t>
        </is>
      </c>
      <c r="D1" s="3" t="inlineStr">
        <is>
          <t>ph1_error</t>
        </is>
      </c>
      <c r="E1" s="3" t="inlineStr">
        <is>
          <t>ph2_OCPthershold</t>
        </is>
      </c>
      <c r="F1" s="3" t="inlineStr">
        <is>
          <t>ph2_loadCurrent</t>
        </is>
      </c>
      <c r="G1" s="3" t="inlineStr">
        <is>
          <t>ph2_IndcsVoltage</t>
        </is>
      </c>
      <c r="H1" s="3" t="inlineStr">
        <is>
          <t>ph2_error</t>
        </is>
      </c>
      <c r="I1" s="3" t="inlineStr">
        <is>
          <t>ph3_OCPthershold</t>
        </is>
      </c>
      <c r="J1" s="3" t="inlineStr">
        <is>
          <t>ph3_loadCurrent</t>
        </is>
      </c>
      <c r="K1" s="3" t="inlineStr">
        <is>
          <t>ph3_IndcsVoltage</t>
        </is>
      </c>
      <c r="L1" s="3" t="inlineStr">
        <is>
          <t>ph3_error</t>
        </is>
      </c>
      <c r="M1" s="3" t="inlineStr">
        <is>
          <t>ph4_OCPthershold</t>
        </is>
      </c>
      <c r="N1" s="3" t="inlineStr">
        <is>
          <t>ph4_loadCurrent</t>
        </is>
      </c>
      <c r="O1" s="3" t="inlineStr">
        <is>
          <t>ph4_IndcsVoltage</t>
        </is>
      </c>
      <c r="P1" s="3" t="inlineStr">
        <is>
          <t>ph4_error</t>
        </is>
      </c>
    </row>
    <row r="2">
      <c r="A2" t="n">
        <v>5</v>
      </c>
      <c r="B2" t="n">
        <v>4.949443</v>
      </c>
      <c r="C2" t="n">
        <v>0.3691838545</v>
      </c>
      <c r="D2" t="n">
        <v>1.550972133333328</v>
      </c>
      <c r="E2" t="n">
        <v>5</v>
      </c>
      <c r="F2" t="n">
        <v>4.859411</v>
      </c>
      <c r="G2" t="n">
        <v>0.36761666125</v>
      </c>
      <c r="H2" t="n">
        <v>1.968890333333325</v>
      </c>
      <c r="I2" t="n">
        <v>5</v>
      </c>
      <c r="J2" t="n">
        <v>5.497519</v>
      </c>
      <c r="K2" t="n">
        <v>0.40817549625</v>
      </c>
      <c r="L2" t="n">
        <v>-8.846799000000011</v>
      </c>
      <c r="M2" t="n">
        <v>5</v>
      </c>
      <c r="N2" t="n">
        <v>5.404462</v>
      </c>
      <c r="O2" t="n">
        <v>0.401904729</v>
      </c>
      <c r="P2" t="n">
        <v>-7.174594399999989</v>
      </c>
    </row>
    <row r="3">
      <c r="A3" t="n">
        <v>5.5</v>
      </c>
      <c r="B3" t="n">
        <v>5.451478</v>
      </c>
      <c r="C3" t="n">
        <v>0.40685323575</v>
      </c>
      <c r="D3" t="n">
        <v>1.36891254545453</v>
      </c>
      <c r="E3" t="n">
        <v>5.5</v>
      </c>
      <c r="F3" t="n">
        <v>5.337456</v>
      </c>
      <c r="G3" t="n">
        <v>0.404050824</v>
      </c>
      <c r="H3" t="n">
        <v>2.048285090909078</v>
      </c>
      <c r="I3" t="n">
        <v>5.5</v>
      </c>
      <c r="J3" t="n">
        <v>6.001544</v>
      </c>
      <c r="K3" t="n">
        <v>0.445946854</v>
      </c>
      <c r="L3" t="n">
        <v>-8.10832824242425</v>
      </c>
      <c r="M3" t="n">
        <v>5.5</v>
      </c>
      <c r="N3" t="n">
        <v>5.920505</v>
      </c>
      <c r="O3" t="n">
        <v>0.4404731995</v>
      </c>
      <c r="P3" t="n">
        <v>-6.781381696969708</v>
      </c>
    </row>
    <row r="4">
      <c r="A4" t="n">
        <v>6</v>
      </c>
      <c r="B4" t="n">
        <v>5.956556</v>
      </c>
      <c r="C4" t="n">
        <v>0.44481056975</v>
      </c>
      <c r="D4" t="n">
        <v>1.153206722222214</v>
      </c>
      <c r="E4" t="n">
        <v>6</v>
      </c>
      <c r="F4" t="n">
        <v>5.835522</v>
      </c>
      <c r="G4" t="n">
        <v>0.4420634365</v>
      </c>
      <c r="H4" t="n">
        <v>1.763680777777777</v>
      </c>
      <c r="I4" t="n">
        <v>6</v>
      </c>
      <c r="J4" t="n">
        <v>6.497551</v>
      </c>
      <c r="K4" t="n">
        <v>0.4832522862499999</v>
      </c>
      <c r="L4" t="n">
        <v>-7.389396944444441</v>
      </c>
      <c r="M4" t="n">
        <v>6</v>
      </c>
      <c r="N4" t="n">
        <v>6.435619</v>
      </c>
      <c r="O4" t="n">
        <v>0.479099321</v>
      </c>
      <c r="P4" t="n">
        <v>-6.466515777777781</v>
      </c>
    </row>
    <row r="5">
      <c r="A5" t="n">
        <v>6.5</v>
      </c>
      <c r="B5" t="n">
        <v>6.46359</v>
      </c>
      <c r="C5" t="n">
        <v>0.4830562745</v>
      </c>
      <c r="D5" t="n">
        <v>0.911533435897435</v>
      </c>
      <c r="E5" t="n">
        <v>6.5</v>
      </c>
      <c r="F5" t="n">
        <v>6.322523</v>
      </c>
      <c r="G5" t="n">
        <v>0.4793406085</v>
      </c>
      <c r="H5" t="n">
        <v>1.673721333333334</v>
      </c>
      <c r="I5" t="n">
        <v>6.5</v>
      </c>
      <c r="J5" t="n">
        <v>7.002587</v>
      </c>
      <c r="K5" t="n">
        <v>0.521399761</v>
      </c>
      <c r="L5" t="n">
        <v>-6.953797128205124</v>
      </c>
      <c r="M5" t="n">
        <v>6.5</v>
      </c>
      <c r="N5" t="n">
        <v>6.94853</v>
      </c>
      <c r="O5" t="n">
        <v>0.5176538380000001</v>
      </c>
      <c r="P5" t="n">
        <v>-6.185402666666687</v>
      </c>
    </row>
    <row r="6">
      <c r="A6" t="n">
        <v>7</v>
      </c>
      <c r="B6" t="n">
        <v>6.963592</v>
      </c>
      <c r="C6" t="n">
        <v>0.52084529775</v>
      </c>
      <c r="D6" t="n">
        <v>0.7913718571428631</v>
      </c>
      <c r="E6" t="n">
        <v>7</v>
      </c>
      <c r="F6" t="n">
        <v>6.818636</v>
      </c>
      <c r="G6" t="n">
        <v>0.51741722925</v>
      </c>
      <c r="H6" t="n">
        <v>1.44433728571429</v>
      </c>
      <c r="I6" t="n">
        <v>7</v>
      </c>
      <c r="J6" t="n">
        <v>7.488534</v>
      </c>
      <c r="K6" t="n">
        <v>0.5583418634999999</v>
      </c>
      <c r="L6" t="n">
        <v>-6.350831142857125</v>
      </c>
      <c r="M6" t="n">
        <v>7</v>
      </c>
      <c r="N6" t="n">
        <v>7.460673</v>
      </c>
      <c r="O6" t="n">
        <v>0.5563160975</v>
      </c>
      <c r="P6" t="n">
        <v>-5.964970952380947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ph1_ocp_th</t>
        </is>
      </c>
      <c r="B1" s="3" t="inlineStr">
        <is>
          <t>ph1_ocp_ref_th</t>
        </is>
      </c>
      <c r="C1" s="3" t="inlineStr">
        <is>
          <t>ph1_ocp_ref_meas</t>
        </is>
      </c>
      <c r="D1" s="3" t="inlineStr">
        <is>
          <t>ph1_error</t>
        </is>
      </c>
      <c r="E1" s="3" t="inlineStr">
        <is>
          <t>ph2_ocp_th</t>
        </is>
      </c>
      <c r="F1" s="3" t="inlineStr">
        <is>
          <t>ph2_ocp_ref_th</t>
        </is>
      </c>
      <c r="G1" s="3" t="inlineStr">
        <is>
          <t>ph2_ocp_ref_meas</t>
        </is>
      </c>
      <c r="H1" s="3" t="inlineStr">
        <is>
          <t>ph2_error</t>
        </is>
      </c>
      <c r="I1" s="3" t="inlineStr">
        <is>
          <t>ph3_ocp_th</t>
        </is>
      </c>
      <c r="J1" s="3" t="inlineStr">
        <is>
          <t>ph3_ocp_ref_th</t>
        </is>
      </c>
      <c r="K1" s="3" t="inlineStr">
        <is>
          <t>ph3_ocp_ref_meas</t>
        </is>
      </c>
      <c r="L1" s="3" t="inlineStr">
        <is>
          <t>ph3_error</t>
        </is>
      </c>
      <c r="M1" s="3" t="inlineStr">
        <is>
          <t>ph4_ocp_th</t>
        </is>
      </c>
      <c r="N1" s="3" t="inlineStr">
        <is>
          <t>ph4_ocp_ref_th</t>
        </is>
      </c>
      <c r="O1" s="3" t="inlineStr">
        <is>
          <t>ph4_ocp_ref_meas</t>
        </is>
      </c>
      <c r="P1" s="3" t="inlineStr">
        <is>
          <t>ph4_error</t>
        </is>
      </c>
    </row>
    <row r="2">
      <c r="A2" t="n">
        <v>5</v>
      </c>
      <c r="B2" t="n">
        <v>0.375</v>
      </c>
      <c r="C2" t="n">
        <v>0.3668385249999999</v>
      </c>
      <c r="D2" t="n">
        <v>-2.176393333333356</v>
      </c>
      <c r="E2" t="n">
        <v>5</v>
      </c>
      <c r="F2" t="n">
        <v>0.375</v>
      </c>
      <c r="G2" t="n">
        <v>0.3634568425</v>
      </c>
      <c r="H2" t="n">
        <v>-3.078175333333337</v>
      </c>
      <c r="I2" t="n">
        <v>5</v>
      </c>
      <c r="J2" t="n">
        <v>0.375</v>
      </c>
      <c r="K2" t="n">
        <v>0.399200665</v>
      </c>
      <c r="L2" t="n">
        <v>6.453510666666655</v>
      </c>
      <c r="M2" t="n">
        <v>5</v>
      </c>
      <c r="N2" t="n">
        <v>0.375</v>
      </c>
      <c r="O2" t="n">
        <v>0.3949990400000001</v>
      </c>
      <c r="P2" t="n">
        <v>5.333077333333355</v>
      </c>
    </row>
    <row r="3">
      <c r="A3" t="n">
        <v>5.5</v>
      </c>
      <c r="B3" t="n">
        <v>0.4125</v>
      </c>
      <c r="C3" t="n">
        <v>0.4046711875000002</v>
      </c>
      <c r="D3" t="n">
        <v>-1.897893939393887</v>
      </c>
      <c r="E3" t="n">
        <v>5.5</v>
      </c>
      <c r="F3" t="n">
        <v>0.4125</v>
      </c>
      <c r="G3" t="n">
        <v>0.4009955375000001</v>
      </c>
      <c r="H3" t="n">
        <v>-2.788960606060587</v>
      </c>
      <c r="I3" t="n">
        <v>5.5</v>
      </c>
      <c r="J3" t="n">
        <v>0.4125</v>
      </c>
      <c r="K3" t="n">
        <v>0.4376942400000001</v>
      </c>
      <c r="L3" t="n">
        <v>6.107694545454581</v>
      </c>
      <c r="M3" t="n">
        <v>5.5</v>
      </c>
      <c r="N3" t="n">
        <v>0.4125</v>
      </c>
      <c r="O3" t="n">
        <v>0.4335543825000001</v>
      </c>
      <c r="P3" t="n">
        <v>5.104092727272761</v>
      </c>
    </row>
    <row r="4">
      <c r="A4" t="n">
        <v>6</v>
      </c>
      <c r="B4" t="n">
        <v>0.45</v>
      </c>
      <c r="C4" t="n">
        <v>0.4423898000000002</v>
      </c>
      <c r="D4" t="n">
        <v>-1.691155555555509</v>
      </c>
      <c r="E4" t="n">
        <v>6</v>
      </c>
      <c r="F4" t="n">
        <v>0.45</v>
      </c>
      <c r="G4" t="n">
        <v>0.4384087025000001</v>
      </c>
      <c r="H4" t="n">
        <v>-2.575843888888862</v>
      </c>
      <c r="I4" t="n">
        <v>6</v>
      </c>
      <c r="J4" t="n">
        <v>0.45</v>
      </c>
      <c r="K4" t="n">
        <v>0.4763465925000001</v>
      </c>
      <c r="L4" t="n">
        <v>5.854798333333369</v>
      </c>
      <c r="M4" t="n">
        <v>6</v>
      </c>
      <c r="N4" t="n">
        <v>0.45</v>
      </c>
      <c r="O4" t="n">
        <v>0.4723254925</v>
      </c>
      <c r="P4" t="n">
        <v>4.961220555555566</v>
      </c>
    </row>
    <row r="5">
      <c r="A5" t="n">
        <v>6.5</v>
      </c>
      <c r="B5" t="n">
        <v>0.4875</v>
      </c>
      <c r="C5" t="n">
        <v>0.4799492000000001</v>
      </c>
      <c r="D5" t="n">
        <v>-1.548882051282034</v>
      </c>
      <c r="E5" t="n">
        <v>6.5</v>
      </c>
      <c r="F5" t="n">
        <v>0.4875</v>
      </c>
      <c r="G5" t="n">
        <v>0.4757785575000002</v>
      </c>
      <c r="H5" t="n">
        <v>-2.404398461538419</v>
      </c>
      <c r="I5" t="n">
        <v>6.5</v>
      </c>
      <c r="J5" t="n">
        <v>0.4875</v>
      </c>
      <c r="K5" t="n">
        <v>0.5148970675</v>
      </c>
      <c r="L5" t="n">
        <v>5.619911282051278</v>
      </c>
      <c r="M5" t="n">
        <v>6.5</v>
      </c>
      <c r="N5" t="n">
        <v>0.4875</v>
      </c>
      <c r="O5" t="n">
        <v>0.5110146799999999</v>
      </c>
      <c r="P5" t="n">
        <v>4.823524102564093</v>
      </c>
    </row>
    <row r="6">
      <c r="A6" t="n">
        <v>7</v>
      </c>
      <c r="B6" t="n">
        <v>0.525</v>
      </c>
      <c r="C6" t="n">
        <v>0.5175653425000002</v>
      </c>
      <c r="D6" t="n">
        <v>-1.416125238095206</v>
      </c>
      <c r="E6" t="n">
        <v>7</v>
      </c>
      <c r="F6" t="n">
        <v>0.525</v>
      </c>
      <c r="G6" t="n">
        <v>0.5134317975</v>
      </c>
      <c r="H6" t="n">
        <v>-2.203467142857145</v>
      </c>
      <c r="I6" t="n">
        <v>7</v>
      </c>
      <c r="J6" t="n">
        <v>0.525</v>
      </c>
      <c r="K6" t="n">
        <v>0.5537273250000001</v>
      </c>
      <c r="L6" t="n">
        <v>5.471871428571444</v>
      </c>
      <c r="M6" t="n">
        <v>7</v>
      </c>
      <c r="N6" t="n">
        <v>0.525</v>
      </c>
      <c r="O6" t="n">
        <v>0.549641845</v>
      </c>
      <c r="P6" t="n">
        <v>4.693684761904761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M1" sqref="M1:P6"/>
    </sheetView>
  </sheetViews>
  <sheetFormatPr baseColWidth="8" defaultRowHeight="15"/>
  <sheetData>
    <row r="1">
      <c r="A1" s="4" t="inlineStr">
        <is>
          <t>ph1_OCPthershold</t>
        </is>
      </c>
      <c r="B1" s="4" t="inlineStr">
        <is>
          <t>ph1_loadCurrent</t>
        </is>
      </c>
      <c r="C1" s="4" t="inlineStr">
        <is>
          <t>ph1_IndcsVoltage</t>
        </is>
      </c>
      <c r="D1" s="4" t="inlineStr">
        <is>
          <t>ph1_error</t>
        </is>
      </c>
      <c r="E1" s="4" t="inlineStr">
        <is>
          <t>ph2_OCPthershold</t>
        </is>
      </c>
      <c r="F1" s="4" t="inlineStr">
        <is>
          <t>ph2_loadCurrent</t>
        </is>
      </c>
      <c r="G1" s="4" t="inlineStr">
        <is>
          <t>ph2_IndcsVoltage</t>
        </is>
      </c>
      <c r="H1" s="4" t="inlineStr">
        <is>
          <t>ph2_error</t>
        </is>
      </c>
      <c r="I1" s="4" t="inlineStr">
        <is>
          <t>ph3_OCPthershold</t>
        </is>
      </c>
      <c r="J1" s="4" t="inlineStr">
        <is>
          <t>ph3_loadCurrent</t>
        </is>
      </c>
      <c r="K1" s="4" t="inlineStr">
        <is>
          <t>ph3_IndcsVoltage</t>
        </is>
      </c>
      <c r="L1" s="4" t="inlineStr">
        <is>
          <t>ph3_error</t>
        </is>
      </c>
      <c r="M1" s="4" t="inlineStr">
        <is>
          <t>ph4_OCPthershold</t>
        </is>
      </c>
      <c r="N1" s="4" t="inlineStr">
        <is>
          <t>ph4_loadCurrent</t>
        </is>
      </c>
      <c r="O1" s="4" t="inlineStr">
        <is>
          <t>ph4_IndcsVoltage</t>
        </is>
      </c>
      <c r="P1" s="4" t="inlineStr">
        <is>
          <t>ph4_error</t>
        </is>
      </c>
    </row>
    <row r="2">
      <c r="A2" t="n">
        <v>5</v>
      </c>
      <c r="B2" t="n">
        <v>4.968187</v>
      </c>
      <c r="C2" t="n">
        <v>0.369829126</v>
      </c>
      <c r="D2" t="n">
        <v>1.378899733333331</v>
      </c>
      <c r="E2" t="n">
        <v>5</v>
      </c>
      <c r="F2" t="n">
        <v>4.609241</v>
      </c>
      <c r="G2" t="n">
        <v>0.3661235469999999</v>
      </c>
      <c r="H2" t="n">
        <v>2.36705413333335</v>
      </c>
      <c r="I2" t="n">
        <v>5</v>
      </c>
      <c r="J2" t="n">
        <v>5.431334</v>
      </c>
      <c r="K2" t="n">
        <v>0.4071782455</v>
      </c>
      <c r="L2" t="n">
        <v>-8.58086546666666</v>
      </c>
      <c r="M2" t="n">
        <v>5</v>
      </c>
      <c r="N2" t="n">
        <v>5.461266</v>
      </c>
      <c r="O2" t="n">
        <v>0.40256081075</v>
      </c>
      <c r="P2" t="n">
        <v>-7.349549533333333</v>
      </c>
    </row>
    <row r="3">
      <c r="A3" t="n">
        <v>5.5</v>
      </c>
      <c r="B3" t="n">
        <v>5.467356</v>
      </c>
      <c r="C3" t="n">
        <v>0.407022067</v>
      </c>
      <c r="D3" t="n">
        <v>1.327983757575755</v>
      </c>
      <c r="E3" t="n">
        <v>5.5</v>
      </c>
      <c r="F3" t="n">
        <v>5.086294</v>
      </c>
      <c r="G3" t="n">
        <v>0.403573553</v>
      </c>
      <c r="H3" t="n">
        <v>2.163987151515139</v>
      </c>
      <c r="I3" t="n">
        <v>5.5</v>
      </c>
      <c r="J3" t="n">
        <v>5.937351</v>
      </c>
      <c r="K3" t="n">
        <v>0.4453132925</v>
      </c>
      <c r="L3" t="n">
        <v>-7.954737575757585</v>
      </c>
      <c r="M3" t="n">
        <v>5.5</v>
      </c>
      <c r="N3" t="n">
        <v>5.990306</v>
      </c>
      <c r="O3" t="n">
        <v>0.44178498775</v>
      </c>
      <c r="P3" t="n">
        <v>-7.099390969696969</v>
      </c>
    </row>
    <row r="4">
      <c r="A4" t="n">
        <v>6</v>
      </c>
      <c r="B4" t="n">
        <v>5.971313</v>
      </c>
      <c r="C4" t="n">
        <v>0.444565144</v>
      </c>
      <c r="D4" t="n">
        <v>1.207745777777763</v>
      </c>
      <c r="E4" t="n">
        <v>6</v>
      </c>
      <c r="F4" t="n">
        <v>5.566285</v>
      </c>
      <c r="G4" t="n">
        <v>0.441310632</v>
      </c>
      <c r="H4" t="n">
        <v>1.930970666666661</v>
      </c>
      <c r="I4" t="n">
        <v>6</v>
      </c>
      <c r="J4" t="n">
        <v>6.456434</v>
      </c>
      <c r="K4" t="n">
        <v>0.48430164075</v>
      </c>
      <c r="L4" t="n">
        <v>-7.62258683333334</v>
      </c>
      <c r="M4" t="n">
        <v>6</v>
      </c>
      <c r="N4" t="n">
        <v>6.461418</v>
      </c>
      <c r="O4" t="n">
        <v>0.476632285</v>
      </c>
      <c r="P4" t="n">
        <v>-5.918285555555563</v>
      </c>
    </row>
    <row r="5">
      <c r="A5" t="n">
        <v>6.5</v>
      </c>
      <c r="B5" t="n">
        <v>6.473339</v>
      </c>
      <c r="C5" t="n">
        <v>0.48196829125</v>
      </c>
      <c r="D5" t="n">
        <v>1.134709487179482</v>
      </c>
      <c r="E5" t="n">
        <v>6.5</v>
      </c>
      <c r="F5" t="n">
        <v>6.041257</v>
      </c>
      <c r="G5" t="n">
        <v>0.4785702335</v>
      </c>
      <c r="H5" t="n">
        <v>1.831746974358973</v>
      </c>
      <c r="I5" t="n">
        <v>6.5</v>
      </c>
      <c r="J5" t="n">
        <v>6.961405</v>
      </c>
      <c r="K5" t="n">
        <v>0.52227899925</v>
      </c>
      <c r="L5" t="n">
        <v>-7.134153692307692</v>
      </c>
      <c r="M5" t="n">
        <v>6.5</v>
      </c>
      <c r="N5" t="n">
        <v>6.999412</v>
      </c>
      <c r="O5" t="n">
        <v>0.51638801025</v>
      </c>
      <c r="P5" t="n">
        <v>-5.9257456923077</v>
      </c>
    </row>
    <row r="6">
      <c r="A6" t="n">
        <v>7</v>
      </c>
      <c r="B6" t="n">
        <v>6.956402</v>
      </c>
      <c r="C6" t="n">
        <v>0.5179618945</v>
      </c>
      <c r="D6" t="n">
        <v>1.340591523809535</v>
      </c>
      <c r="E6" t="n">
        <v>7</v>
      </c>
      <c r="F6" t="n">
        <v>6.534402</v>
      </c>
      <c r="G6" t="n">
        <v>0.5171619670000001</v>
      </c>
      <c r="H6" t="n">
        <v>1.49295866666666</v>
      </c>
      <c r="I6" t="n">
        <v>7</v>
      </c>
      <c r="J6" t="n">
        <v>7.477441</v>
      </c>
      <c r="K6" t="n">
        <v>0.560944527</v>
      </c>
      <c r="L6" t="n">
        <v>-6.846576571428561</v>
      </c>
      <c r="M6" t="n">
        <v>7</v>
      </c>
      <c r="N6" t="n">
        <v>7.499432</v>
      </c>
      <c r="O6" t="n">
        <v>0.55330300975</v>
      </c>
      <c r="P6" t="n">
        <v>-5.391049476190475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2023-12-04T12:45:55Z</dcterms:created>
  <dcterms:modified xmlns:dcterms="http://purl.org/dc/terms/" xmlns:xsi="http://www.w3.org/2001/XMLSchema-instance" xsi:type="dcterms:W3CDTF">2023-12-14T09:27:59Z</dcterms:modified>
  <cp:lastModifiedBy>Harish Kumar Shivaramappa</cp:lastModifiedBy>
</cp:coreProperties>
</file>