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harkum\Documents\6311\Software\raw_data\"/>
    </mc:Choice>
  </mc:AlternateContent>
  <xr:revisionPtr revIDLastSave="0" documentId="13_ncr:1_{8669AE72-9270-425A-A939-AE08AC1FE37E}" xr6:coauthVersionLast="47" xr6:coauthVersionMax="47" xr10:uidLastSave="{00000000-0000-0000-0000-000000000000}"/>
  <bookViews>
    <workbookView xWindow="61332" yWindow="-108" windowWidth="23256" windowHeight="13896" activeTab="4" xr2:uid="{00000000-000D-0000-FFFF-FFFF00000000}"/>
  </bookViews>
  <sheets>
    <sheet name="Revision" sheetId="3" r:id="rId1"/>
    <sheet name="Digital" sheetId="12" r:id="rId2"/>
    <sheet name="Reference" sheetId="1" r:id="rId3"/>
    <sheet name="Boost" sheetId="10" r:id="rId4"/>
    <sheet name="DAC+PA" sheetId="11" r:id="rId5"/>
    <sheet name="AZ_COMP" sheetId="13" r:id="rId6"/>
    <sheet name="Procedure" sheetId="4" r:id="rId7"/>
    <sheet name="Keywords" sheetId="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3" l="1"/>
</calcChain>
</file>

<file path=xl/sharedStrings.xml><?xml version="1.0" encoding="utf-8"?>
<sst xmlns="http://schemas.openxmlformats.org/spreadsheetml/2006/main" count="1170" uniqueCount="342">
  <si>
    <t>Revision</t>
  </si>
  <si>
    <t>Date</t>
  </si>
  <si>
    <t>Author/s</t>
  </si>
  <si>
    <t>Analog team</t>
  </si>
  <si>
    <t>Priority</t>
  </si>
  <si>
    <t>High</t>
  </si>
  <si>
    <t>VERIFIED/NOT VERIFIED</t>
  </si>
  <si>
    <t>SL.NO</t>
  </si>
  <si>
    <t>3</t>
  </si>
  <si>
    <t xml:space="preserve">Parameter </t>
  </si>
  <si>
    <t>BIST</t>
  </si>
  <si>
    <t>PAD LOOPBACK</t>
  </si>
  <si>
    <t>SCAN</t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</si>
  <si>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 xml:space="preserve">"Page 0"
</t>
    </r>
    <r>
      <rPr>
        <sz val="16"/>
        <color rgb="FF0070C0"/>
        <rFont val="Calibri"/>
        <scheme val="minor"/>
      </rPr>
      <t xml:space="preserve">0x11_0x00 </t>
    </r>
    <r>
      <rPr>
        <sz val="16"/>
        <color rgb="FF000000"/>
        <rFont val="Calibri"/>
        <scheme val="minor"/>
      </rPr>
      <t xml:space="preserve">"Set TDM mode"
</t>
    </r>
    <r>
      <rPr>
        <sz val="16"/>
        <color rgb="FF2F75B5"/>
        <rFont val="Calibri"/>
        <scheme val="minor"/>
      </rPr>
      <t>0xFE_0x01</t>
    </r>
    <r>
      <rPr>
        <sz val="16"/>
        <color rgb="FF000000"/>
        <rFont val="Calibri"/>
        <scheme val="minor"/>
      </rPr>
      <t xml:space="preserve"> "Page 1"
</t>
    </r>
    <r>
      <rPr>
        <sz val="16"/>
        <color rgb="FF2F75B5"/>
        <rFont val="Calibri"/>
        <scheme val="minor"/>
      </rPr>
      <t>0x06_0x03</t>
    </r>
    <r>
      <rPr>
        <sz val="16"/>
        <color rgb="FF000000"/>
        <rFont val="Calibri"/>
        <scheme val="minor"/>
      </rPr>
      <t xml:space="preserve"> "Bist enable=1"
Wait__delay__250us
READ_REG 0x06[5:4], expected value=0x3
</t>
    </r>
    <r>
      <rPr>
        <sz val="16"/>
        <color rgb="FFFF3399"/>
        <rFont val="Calibri"/>
        <scheme val="minor"/>
      </rPr>
      <t xml:space="preserve">
</t>
    </r>
    <r>
      <rPr>
        <sz val="16"/>
        <color rgb="FF2F75B5"/>
        <rFont val="Calibri"/>
        <scheme val="minor"/>
      </rPr>
      <t>0x06_0x00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"Bist enable=0"
</t>
    </r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</si>
  <si>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0x05_0x01 </t>
    </r>
    <r>
      <rPr>
        <sz val="16"/>
        <color rgb="FF000000"/>
        <rFont val="Calibri"/>
        <scheme val="minor"/>
      </rPr>
      <t xml:space="preserve">"Set scan mode"
</t>
    </r>
  </si>
  <si>
    <t>Final Test Limit</t>
  </si>
  <si>
    <t>Min</t>
  </si>
  <si>
    <t>Min Value/%</t>
  </si>
  <si>
    <t>min %</t>
  </si>
  <si>
    <t>Typ</t>
  </si>
  <si>
    <t>1.799</t>
  </si>
  <si>
    <t>Max</t>
  </si>
  <si>
    <t>Max Value/%</t>
  </si>
  <si>
    <t>max %</t>
  </si>
  <si>
    <t xml:space="preserve">Unit </t>
  </si>
  <si>
    <t>V</t>
  </si>
  <si>
    <t>Pin No.</t>
  </si>
  <si>
    <t>Name</t>
  </si>
  <si>
    <t>Condition</t>
  </si>
  <si>
    <t>D3</t>
  </si>
  <si>
    <t xml:space="preserve">VBAT </t>
  </si>
  <si>
    <t>3,6V</t>
  </si>
  <si>
    <t>C1</t>
  </si>
  <si>
    <t xml:space="preserve">SW </t>
  </si>
  <si>
    <t>A4</t>
  </si>
  <si>
    <t xml:space="preserve">VDDIO </t>
  </si>
  <si>
    <t>1,8V</t>
  </si>
  <si>
    <t>B4</t>
  </si>
  <si>
    <t xml:space="preserve">VDD </t>
  </si>
  <si>
    <t>A2</t>
  </si>
  <si>
    <t xml:space="preserve">SDWN </t>
  </si>
  <si>
    <t>B2</t>
  </si>
  <si>
    <t xml:space="preserve">SDA </t>
  </si>
  <si>
    <t>A3</t>
  </si>
  <si>
    <t xml:space="preserve">SCL </t>
  </si>
  <si>
    <t>C3</t>
  </si>
  <si>
    <t xml:space="preserve">FSYN </t>
  </si>
  <si>
    <t>B3</t>
  </si>
  <si>
    <t xml:space="preserve">SDI / PDMIN / ANAINP </t>
  </si>
  <si>
    <t>C4</t>
  </si>
  <si>
    <t xml:space="preserve">BCLK / PDMCLK / ANAINN </t>
  </si>
  <si>
    <t>D2</t>
  </si>
  <si>
    <t xml:space="preserve">VBSO </t>
  </si>
  <si>
    <t>C2</t>
  </si>
  <si>
    <t xml:space="preserve">BIAS </t>
  </si>
  <si>
    <t>D4</t>
  </si>
  <si>
    <t xml:space="preserve">CMEM </t>
  </si>
  <si>
    <t>A1</t>
  </si>
  <si>
    <t xml:space="preserve">OUTP </t>
  </si>
  <si>
    <t>B1</t>
  </si>
  <si>
    <t xml:space="preserve">OUTN </t>
  </si>
  <si>
    <t>D1</t>
  </si>
  <si>
    <t xml:space="preserve">PGND </t>
  </si>
  <si>
    <t>GND</t>
  </si>
  <si>
    <t>0</t>
  </si>
  <si>
    <t>1</t>
  </si>
  <si>
    <t>2</t>
  </si>
  <si>
    <t>4</t>
  </si>
  <si>
    <t>5</t>
  </si>
  <si>
    <t>UVLO</t>
  </si>
  <si>
    <t>VBGR_ADJ_TRIM</t>
  </si>
  <si>
    <t xml:space="preserve">OUT_TEST_FRO_VVCO </t>
  </si>
  <si>
    <t>OUT_TEST_FRO_IMSB</t>
  </si>
  <si>
    <t>TSDN</t>
  </si>
  <si>
    <t>REF_LDO</t>
  </si>
  <si>
    <t>FRO_CLOCK</t>
  </si>
  <si>
    <r>
      <rPr>
        <sz val="16"/>
        <color rgb="FFFF3399"/>
        <rFont val="Calibri"/>
        <scheme val="minor"/>
      </rPr>
      <t xml:space="preserve">Run_Startup
Enable_Ana_Testpoint
</t>
    </r>
    <r>
      <rPr>
        <sz val="16"/>
        <color rgb="FF0070C0"/>
        <rFont val="Calibri"/>
        <scheme val="minor"/>
      </rPr>
      <t xml:space="preserve">0x1A_0x01 </t>
    </r>
    <r>
      <rPr>
        <sz val="16"/>
        <color rgb="FF000000"/>
        <rFont val="Calibri"/>
        <scheme val="minor"/>
      </rPr>
      <t xml:space="preserve">"Bandgap"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00B0F0"/>
        <rFont val="Calibri"/>
        <scheme val="minor"/>
      </rPr>
      <t xml:space="preserve">TrimSweep - </t>
    </r>
    <r>
      <rPr>
        <sz val="16"/>
        <color rgb="FFC00000"/>
        <rFont val="Calibri"/>
        <scheme val="minor"/>
      </rPr>
      <t>0xB0[7:4]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"Select code which sets ATEST voltage as close as possible to target"
</t>
    </r>
    <r>
      <rPr>
        <sz val="16"/>
        <color rgb="FFFF3399"/>
        <rFont val="Calibri"/>
        <scheme val="minor"/>
      </rPr>
      <t xml:space="preserve">
Calculate__MinError
</t>
    </r>
    <r>
      <rPr>
        <sz val="16"/>
        <color rgb="FF00B0F0"/>
        <rFont val="Calibri"/>
        <scheme val="minor"/>
      </rPr>
      <t xml:space="preserve">Trim - </t>
    </r>
    <r>
      <rPr>
        <sz val="16"/>
        <color rgb="FFC00000"/>
        <rFont val="Calibri"/>
        <scheme val="minor"/>
      </rPr>
      <t xml:space="preserve">0xB0[7:4] 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</si>
  <si>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rPr>
        <sz val="16"/>
        <color rgb="FFFF33CC"/>
        <rFont val="Calibri"/>
        <scheme val="minor"/>
      </rPr>
      <t xml:space="preserve">Run_Startup                                                        Enable_Ana_Testpoint
</t>
    </r>
    <r>
      <rPr>
        <sz val="16"/>
        <color rgb="FF4472C4"/>
        <rFont val="Calibri"/>
        <scheme val="minor"/>
      </rPr>
      <t xml:space="preserve">0x1A_0x02 </t>
    </r>
    <r>
      <rPr>
        <sz val="16"/>
        <color rgb="FF000000"/>
        <rFont val="Calibri"/>
        <scheme val="minor"/>
      </rPr>
      <t xml:space="preserve">"FRO VVCO" </t>
    </r>
    <r>
      <rPr>
        <sz val="16"/>
        <color rgb="FF00B050"/>
        <rFont val="Calibri"/>
        <scheme val="minor"/>
      </rPr>
      <t xml:space="preserve">Measure__Voltage__SDWN                              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</si>
  <si>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rPr>
        <sz val="16"/>
        <color rgb="FFFF33CC"/>
        <rFont val="Calibri"/>
        <scheme val="minor"/>
      </rPr>
      <t>Run_Startup</t>
    </r>
    <r>
      <rPr>
        <sz val="16"/>
        <color rgb="FF000000"/>
        <rFont val="Calibri"/>
        <scheme val="minor"/>
      </rPr>
      <t xml:space="preserve">                                                        </t>
    </r>
    <r>
      <rPr>
        <sz val="16"/>
        <color rgb="FFFF3399"/>
        <rFont val="Calibri"/>
        <scheme val="minor"/>
      </rPr>
      <t xml:space="preserve">Enable_Ana_Testpoint
</t>
    </r>
    <r>
      <rPr>
        <sz val="16"/>
        <color rgb="FF4472C4"/>
        <rFont val="Calibri"/>
        <scheme val="minor"/>
      </rPr>
      <t xml:space="preserve">0x1A_0x03 </t>
    </r>
    <r>
      <rPr>
        <sz val="16"/>
        <color rgb="FF000000"/>
        <rFont val="Calibri"/>
        <scheme val="minor"/>
      </rPr>
      <t xml:space="preserve">"FRO IMSB" </t>
    </r>
    <r>
      <rPr>
        <sz val="16"/>
        <color rgb="FF70AD47"/>
        <rFont val="Calibri"/>
        <scheme val="minor"/>
      </rPr>
      <t xml:space="preserve">Measure__Current__SDWN                              </t>
    </r>
    <r>
      <rPr>
        <sz val="18"/>
        <color rgb="FF4472C4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</si>
  <si>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rPr>
        <sz val="16"/>
        <color rgb="FFFF3399"/>
        <rFont val="Calibri"/>
        <scheme val="minor"/>
      </rPr>
      <t xml:space="preserve">Run_Startup
Enable_Ana_Testpoint
</t>
    </r>
    <r>
      <rPr>
        <sz val="16"/>
        <color rgb="FF0070C0"/>
        <rFont val="Calibri"/>
        <scheme val="minor"/>
      </rPr>
      <t xml:space="preserve">0x1A_0x04 </t>
    </r>
    <r>
      <rPr>
        <sz val="16"/>
        <color rgb="FF000000"/>
        <rFont val="Calibri"/>
        <scheme val="minor"/>
      </rPr>
      <t xml:space="preserve">"TSDN"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00B0F0"/>
        <rFont val="Calibri"/>
        <scheme val="minor"/>
      </rPr>
      <t xml:space="preserve">TrimSweep - </t>
    </r>
    <r>
      <rPr>
        <sz val="16"/>
        <color rgb="FFC00000"/>
        <rFont val="Calibri"/>
        <scheme val="minor"/>
      </rPr>
      <t>0xB3[7:5]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"Select code which sets ATEST voltage as close as possible to target"
</t>
    </r>
    <r>
      <rPr>
        <sz val="16"/>
        <color rgb="FFFF3399"/>
        <rFont val="Calibri"/>
        <scheme val="minor"/>
      </rPr>
      <t xml:space="preserve">
Calculate__MinError
</t>
    </r>
    <r>
      <rPr>
        <sz val="16"/>
        <color rgb="FF00B0F0"/>
        <rFont val="Calibri"/>
        <scheme val="minor"/>
      </rPr>
      <t xml:space="preserve">Trim - </t>
    </r>
    <r>
      <rPr>
        <sz val="16"/>
        <color rgb="FFC00000"/>
        <rFont val="Calibri"/>
        <scheme val="minor"/>
      </rPr>
      <t xml:space="preserve">0xB3[7:5] 
</t>
    </r>
    <r>
      <rPr>
        <sz val="16"/>
        <color rgb="FF000000"/>
        <rFont val="Calibri"/>
        <scheme val="minor"/>
      </rPr>
      <t xml:space="preserve">
0xFE_0x00 "Return page 0"</t>
    </r>
  </si>
  <si>
    <r>
      <rPr>
        <sz val="16"/>
        <color rgb="FFFF3399"/>
        <rFont val="Calibri"/>
        <scheme val="minor"/>
      </rPr>
      <t xml:space="preserve">Run_Startup
Enable_Ana_Testpoint
</t>
    </r>
    <r>
      <rPr>
        <sz val="16"/>
        <color rgb="FF0070C0"/>
        <rFont val="Calibri"/>
        <scheme val="minor"/>
      </rPr>
      <t xml:space="preserve">0x1A_0x05 </t>
    </r>
    <r>
      <rPr>
        <sz val="16"/>
        <color rgb="FF000000"/>
        <rFont val="Calibri"/>
        <scheme val="minor"/>
      </rPr>
      <t xml:space="preserve">"REF_LDO"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0xFE_0x00 "Return page 0"</t>
    </r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</si>
  <si>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0x03_0x04 </t>
    </r>
    <r>
      <rPr>
        <sz val="16"/>
        <color rgb="FF000000"/>
        <rFont val="Calibri"/>
        <scheme val="minor"/>
      </rPr>
      <t xml:space="preserve">"Enable digital test FSYN"
</t>
    </r>
    <r>
      <rPr>
        <sz val="16"/>
        <color rgb="FF0070C0"/>
        <rFont val="Calibri"/>
        <scheme val="minor"/>
      </rPr>
      <t>0x04_0x32</t>
    </r>
    <r>
      <rPr>
        <sz val="16"/>
        <color rgb="FF000000"/>
        <rFont val="Calibri"/>
        <scheme val="minor"/>
      </rPr>
      <t xml:space="preserve"> "Enable digital test ana_ref_fro_clk_13m"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Measure__Frequency__FSYN
</t>
    </r>
    <r>
      <rPr>
        <sz val="16"/>
        <color rgb="FF00B0F0"/>
        <rFont val="Calibri"/>
        <scheme val="minor"/>
      </rPr>
      <t>TrimSweep</t>
    </r>
    <r>
      <rPr>
        <sz val="16"/>
        <color rgb="FF00B050"/>
        <rFont val="Calibri"/>
        <scheme val="minor"/>
      </rPr>
      <t xml:space="preserve"> - </t>
    </r>
    <r>
      <rPr>
        <sz val="16"/>
        <color rgb="FFC00000"/>
        <rFont val="Calibri"/>
        <scheme val="minor"/>
      </rPr>
      <t>0xEF[4:0]</t>
    </r>
    <r>
      <rPr>
        <sz val="16"/>
        <color rgb="FF00B050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"Select code which sets ATEST frequency as close as possible to target"
</t>
    </r>
    <r>
      <rPr>
        <sz val="16"/>
        <color rgb="FF00B050"/>
        <rFont val="Calibri"/>
        <scheme val="minor"/>
      </rPr>
      <t xml:space="preserve">
</t>
    </r>
    <r>
      <rPr>
        <sz val="16"/>
        <color rgb="FFFF33CC"/>
        <rFont val="Calibri"/>
        <scheme val="minor"/>
      </rPr>
      <t xml:space="preserve">Calculate__MinError
</t>
    </r>
    <r>
      <rPr>
        <sz val="16"/>
        <color rgb="FF00B0F0"/>
        <rFont val="Calibri"/>
        <scheme val="minor"/>
      </rPr>
      <t>Trim</t>
    </r>
    <r>
      <rPr>
        <sz val="16"/>
        <color rgb="FF00B050"/>
        <rFont val="Calibri"/>
        <scheme val="minor"/>
      </rPr>
      <t xml:space="preserve"> - </t>
    </r>
    <r>
      <rPr>
        <sz val="16"/>
        <color rgb="FFC00000"/>
        <rFont val="Calibri"/>
        <scheme val="minor"/>
      </rPr>
      <t xml:space="preserve">0xEF[4:0] 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0xFE_0x00 "Return page 0"</t>
    </r>
  </si>
  <si>
    <t>12,5</t>
  </si>
  <si>
    <t>VBAT</t>
  </si>
  <si>
    <t>1,799</t>
  </si>
  <si>
    <t>820m</t>
  </si>
  <si>
    <t>520n</t>
  </si>
  <si>
    <t>0,542</t>
  </si>
  <si>
    <t>13</t>
  </si>
  <si>
    <t>13,5</t>
  </si>
  <si>
    <t>A</t>
  </si>
  <si>
    <t>MHz</t>
  </si>
  <si>
    <t>Measure V</t>
  </si>
  <si>
    <t>Measure Current</t>
  </si>
  <si>
    <t>Measure Frequency</t>
  </si>
  <si>
    <t>High/Mid/Low</t>
  </si>
  <si>
    <t>6</t>
  </si>
  <si>
    <t>7</t>
  </si>
  <si>
    <t>8</t>
  </si>
  <si>
    <t>9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</si>
  <si>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</si>
  <si>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</si>
  <si>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</si>
  <si>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</si>
  <si>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</si>
  <si>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</si>
  <si>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</si>
  <si>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</si>
  <si>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</si>
  <si>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</si>
  <si>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</si>
  <si>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</si>
  <si>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</si>
  <si>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</si>
  <si>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</si>
  <si>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BST_MIRR</t>
  </si>
  <si>
    <t>BST_RON_LS</t>
  </si>
  <si>
    <t>BST_RON_HS</t>
  </si>
  <si>
    <t>BST_RON_BYP</t>
  </si>
  <si>
    <t>BST_LS_DRIVE</t>
  </si>
  <si>
    <t>BST_BYP</t>
  </si>
  <si>
    <t>BST_LOGIC_COMP_BSO</t>
  </si>
  <si>
    <t>BST_LOGIC_COMP_BIAS</t>
  </si>
  <si>
    <t>BST_IL_FILT</t>
  </si>
  <si>
    <t>BST_ERRAMP_BSO</t>
  </si>
  <si>
    <t>BST_ERR_AMP_BIAS</t>
  </si>
  <si>
    <t>BST_CLAMP_VBAT_REF</t>
  </si>
  <si>
    <t>BST_BSO_BIAS_PAR</t>
  </si>
  <si>
    <t>BST_MFL</t>
  </si>
  <si>
    <t>BST_DAC_BSO</t>
  </si>
  <si>
    <t>BST_DAC_BIAS</t>
  </si>
  <si>
    <t>BST_OCP_TRIM</t>
  </si>
  <si>
    <t>BST_OVP_BSO</t>
  </si>
  <si>
    <t>BST_BIAS_OVP</t>
  </si>
  <si>
    <t>BST_ENV_TRACK</t>
  </si>
  <si>
    <t>BST_ZC</t>
  </si>
  <si>
    <r>
      <t xml:space="preserve">BST_NORMAL_OPERATION_BSO </t>
    </r>
    <r>
      <rPr>
        <sz val="16"/>
        <color rgb="FFFF0000"/>
        <rFont val="Calibri"/>
        <family val="2"/>
      </rPr>
      <t>(DA RIVEDERE)</t>
    </r>
  </si>
  <si>
    <r>
      <t>BST_NORMAL_OPERATION_BIAS</t>
    </r>
    <r>
      <rPr>
        <sz val="16"/>
        <color rgb="FFFF0000"/>
        <rFont val="Calibri"/>
        <family val="2"/>
      </rPr>
      <t xml:space="preserve"> (DA RIVEDERE)</t>
    </r>
  </si>
  <si>
    <t>BST_BOOTSTRAP</t>
  </si>
  <si>
    <t>BST_ENV_ERR</t>
  </si>
  <si>
    <t>BST_OCP</t>
  </si>
  <si>
    <r>
      <rPr>
        <sz val="11"/>
        <color rgb="FFFF3399"/>
        <rFont val="Calibri"/>
        <scheme val="minor"/>
      </rPr>
      <t xml:space="preserve">Run_startup
Force__VBIAS__5V
Force__VBSO__3.6V
Force__SW__3.6V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0x1A_0x00</t>
    </r>
    <r>
      <rPr>
        <sz val="11"/>
        <color rgb="FF000000"/>
        <rFont val="Calibri"/>
        <scheme val="minor"/>
      </rPr>
      <t xml:space="preserve"> "TSW_Mirr test"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"bst_test_en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Measure__Current__SDWN</t>
    </r>
    <r>
      <rPr>
        <sz val="11"/>
        <color rgb="FF000000"/>
        <rFont val="Calibri"/>
        <scheme val="minor"/>
      </rPr>
      <t xml:space="preserve"> "tswitch mirr measure"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00000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</si>
  <si>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Force__VBIAS__5V
Force__VBSO__3.6V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4472C4"/>
        <rFont val="Calibri"/>
        <scheme val="minor"/>
      </rPr>
      <t>0xB4[2:0]_0x00</t>
    </r>
    <r>
      <rPr>
        <sz val="11"/>
        <color rgb="FF000000"/>
        <rFont val="Calibri"/>
        <scheme val="minor"/>
      </rPr>
      <t xml:space="preserve"> "hsa_hsb_byp off"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0x17[6]_0x01 </t>
    </r>
    <r>
      <rPr>
        <sz val="11"/>
        <color rgb="FF000000"/>
        <rFont val="Calibri"/>
        <scheme val="minor"/>
      </rPr>
      <t xml:space="preserve">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0x1A_0x01</t>
    </r>
    <r>
      <rPr>
        <sz val="11"/>
        <color rgb="FF000000"/>
        <rFont val="Calibri"/>
        <scheme val="minor"/>
      </rPr>
      <t xml:space="preserve"> "TSwitch SW"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FF3399"/>
        <rFont val="Calibri"/>
        <scheme val="minor"/>
      </rPr>
      <t>Force_Current__SW__400mA</t>
    </r>
    <r>
      <rPr>
        <sz val="11"/>
        <color rgb="FF000000"/>
        <rFont val="Calibri"/>
        <scheme val="minor"/>
      </rPr>
      <t xml:space="preserve"> "</t>
    </r>
    <r>
      <rPr>
        <sz val="11"/>
        <color rgb="FFFFC000"/>
        <rFont val="Calibri"/>
        <scheme val="minor"/>
      </rPr>
      <t>chiedere comando corrente</t>
    </r>
    <r>
      <rPr>
        <sz val="11"/>
        <color rgb="FF000000"/>
        <rFont val="Calibri"/>
        <scheme val="minor"/>
      </rPr>
      <t xml:space="preserve">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0x1A_0x02</t>
    </r>
    <r>
      <rPr>
        <sz val="11"/>
        <color rgb="FF000000"/>
        <rFont val="Calibri"/>
        <scheme val="minor"/>
      </rPr>
      <t xml:space="preserve"> "TSwitch PGND"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00000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</si>
  <si>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Wait__delay__0.01ms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TMUX"
</t>
    </r>
    <r>
      <rPr>
        <sz val="11"/>
        <color rgb="FF4472C4"/>
        <rFont val="Calibri"/>
        <scheme val="minor"/>
      </rPr>
      <t>0x04_0x03</t>
    </r>
    <r>
      <rPr>
        <sz val="11"/>
        <color rgb="FF000000"/>
        <rFont val="Calibri"/>
        <scheme val="minor"/>
      </rPr>
      <t xml:space="preserve"> "Test EN FSYN=bst_gls"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"it should be 1"
</t>
    </r>
    <r>
      <rPr>
        <sz val="11"/>
        <color rgb="FF4472C4"/>
        <rFont val="Calibri"/>
        <scheme val="minor"/>
      </rPr>
      <t>0x03_0x00 
0x04_0x00
0x19_0x00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</si>
  <si>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"VREF lower than VBSO_PAR so the output should clamp high"
</t>
    </r>
    <r>
      <rPr>
        <sz val="11"/>
        <color rgb="FF4472C4"/>
        <rFont val="Calibri"/>
        <scheme val="minor"/>
      </rPr>
      <t>0xB3[3]_0x01</t>
    </r>
    <r>
      <rPr>
        <sz val="11"/>
        <color rgb="FF000000"/>
        <rFont val="Calibri"/>
        <scheme val="minor"/>
      </rPr>
      <t xml:space="preserve"> "clamp bso en"
</t>
    </r>
    <r>
      <rPr>
        <sz val="11"/>
        <color rgb="FF4472C4"/>
        <rFont val="Calibri"/>
        <scheme val="minor"/>
      </rPr>
      <t>0xB1[4]_0x01</t>
    </r>
    <r>
      <rPr>
        <sz val="11"/>
        <color rgb="FF000000"/>
        <rFont val="Calibri"/>
        <scheme val="minor"/>
      </rPr>
      <t xml:space="preserve"> "err amp bso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0x1A_0x07</t>
    </r>
    <r>
      <rPr>
        <sz val="11"/>
        <color rgb="FF000000"/>
        <rFont val="Calibri"/>
        <scheme val="minor"/>
      </rPr>
      <t xml:space="preserve"> "ana test TSW VREGBSO"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0x16[4]_0x01</t>
    </r>
    <r>
      <rPr>
        <sz val="11"/>
        <color rgb="FF000000"/>
        <rFont val="Calibri"/>
        <scheme val="minor"/>
      </rPr>
      <t xml:space="preserve"> "force err amp bso"
</t>
    </r>
    <r>
      <rPr>
        <sz val="11"/>
        <color rgb="FF4472C4"/>
        <rFont val="Calibri"/>
        <scheme val="minor"/>
      </rPr>
      <t>0x17[4]_0x01</t>
    </r>
    <r>
      <rPr>
        <sz val="11"/>
        <color rgb="FF000000"/>
        <rFont val="Calibri"/>
        <scheme val="minor"/>
      </rPr>
      <t xml:space="preserve"> "force clamp bso"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high (3V)"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0xCA_0x11</t>
    </r>
    <r>
      <rPr>
        <sz val="11"/>
        <color rgb="FF000000"/>
        <rFont val="Calibri"/>
        <scheme val="minor"/>
      </rPr>
      <t xml:space="preserve"> "VREF higher than VBSO_PAR so the output should clamp low"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low (1.5V)"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</si>
  <si>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0x11_0x00</t>
    </r>
    <r>
      <rPr>
        <sz val="11"/>
        <color rgb="FF000000"/>
        <rFont val="Calibri"/>
        <scheme val="minor"/>
      </rPr>
      <t xml:space="preserve"> "VREF BIAS low so the output clamps high"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0xB3[4]_0x01 </t>
    </r>
    <r>
      <rPr>
        <sz val="11"/>
        <color rgb="FF000000"/>
        <rFont val="Calibri"/>
        <scheme val="minor"/>
      </rPr>
      <t xml:space="preserve">"clamp bias en"
</t>
    </r>
    <r>
      <rPr>
        <sz val="11"/>
        <color rgb="FF4472C4"/>
        <rFont val="Calibri"/>
        <scheme val="minor"/>
      </rPr>
      <t xml:space="preserve">0xB1[5]_0x01 </t>
    </r>
    <r>
      <rPr>
        <sz val="11"/>
        <color rgb="FF000000"/>
        <rFont val="Calibri"/>
        <scheme val="minor"/>
      </rPr>
      <t xml:space="preserve">"err amp bias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0x1A_0x08</t>
    </r>
    <r>
      <rPr>
        <sz val="11"/>
        <color rgb="FF000000"/>
        <rFont val="Calibri"/>
        <scheme val="minor"/>
      </rPr>
      <t xml:space="preserve"> "ana test TSW VREGBIAS"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0x16[5]_0x01 </t>
    </r>
    <r>
      <rPr>
        <sz val="11"/>
        <color rgb="FF000000"/>
        <rFont val="Calibri"/>
        <scheme val="minor"/>
      </rPr>
      <t xml:space="preserve">"force err amp bias"
</t>
    </r>
    <r>
      <rPr>
        <sz val="11"/>
        <color rgb="FF4472C4"/>
        <rFont val="Calibri"/>
        <scheme val="minor"/>
      </rPr>
      <t xml:space="preserve">0x17[3]_0x01 </t>
    </r>
    <r>
      <rPr>
        <sz val="11"/>
        <color rgb="FF000000"/>
        <rFont val="Calibri"/>
        <scheme val="minor"/>
      </rPr>
      <t xml:space="preserve">"force clamp bias"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high (3V)"
</t>
    </r>
    <r>
      <rPr>
        <sz val="11"/>
        <color rgb="FF4472C4"/>
        <rFont val="Calibri"/>
        <scheme val="minor"/>
      </rPr>
      <t>0x11_0x07</t>
    </r>
    <r>
      <rPr>
        <sz val="11"/>
        <color rgb="FF000000"/>
        <rFont val="Calibri"/>
        <scheme val="minor"/>
      </rPr>
      <t xml:space="preserve"> "VREF higher than VBIAS_PAR so output shoulkd be clamped low"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low (1,5V)"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</si>
  <si>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0x1A_0x09</t>
    </r>
    <r>
      <rPr>
        <sz val="11"/>
        <color rgb="FF000000"/>
        <rFont val="Calibri"/>
        <scheme val="minor"/>
      </rPr>
      <t xml:space="preserve"> "ana test TSW CLAMP REF H"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3V"
</t>
    </r>
    <r>
      <rPr>
        <sz val="11"/>
        <color rgb="FF4472C4"/>
        <rFont val="Calibri"/>
        <scheme val="minor"/>
      </rPr>
      <t xml:space="preserve">0x1A_0x0A </t>
    </r>
    <r>
      <rPr>
        <sz val="11"/>
        <color rgb="FF000000"/>
        <rFont val="Calibri"/>
        <scheme val="minor"/>
      </rPr>
      <t xml:space="preserve">"ana test TSW CLAMP REF L"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1,5V"
</t>
    </r>
    <r>
      <rPr>
        <sz val="11"/>
        <color rgb="FF4472C4"/>
        <rFont val="Calibri"/>
        <scheme val="minor"/>
      </rPr>
      <t>0x1A_0x0B</t>
    </r>
    <r>
      <rPr>
        <sz val="11"/>
        <color rgb="FF000000"/>
        <rFont val="Calibri"/>
        <scheme val="minor"/>
      </rPr>
      <t xml:space="preserve"> "ana test TSW VREF_VBAT"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0,26V"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</si>
  <si>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0x1A_0x05</t>
    </r>
    <r>
      <rPr>
        <sz val="11"/>
        <color rgb="FF000000"/>
        <rFont val="Calibri"/>
        <scheme val="minor"/>
      </rPr>
      <t xml:space="preserve"> "ana test TSW VBSO PAR"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"Misura VBSO PAR, should be 0,263V more or less" 
</t>
    </r>
    <r>
      <rPr>
        <sz val="11"/>
        <color rgb="FF4472C4"/>
        <rFont val="Calibri"/>
        <scheme val="minor"/>
      </rPr>
      <t xml:space="preserve">0x1A_0x06 </t>
    </r>
    <r>
      <rPr>
        <sz val="11"/>
        <color rgb="FF000000"/>
        <rFont val="Calibri"/>
        <scheme val="minor"/>
      </rPr>
      <t xml:space="preserve">"ana test TSW VBIAS PAR"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"Misura VBIAS PAR, should be 0,18V more or less"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</si>
  <si>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000000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4472C4"/>
        <rFont val="Calibri"/>
        <scheme val="minor"/>
      </rPr>
      <t>0xB2[7:6]_0x00</t>
    </r>
    <r>
      <rPr>
        <sz val="11"/>
        <color rgb="FF000000"/>
        <rFont val="Calibri"/>
        <scheme val="minor"/>
      </rPr>
      <t xml:space="preserve"> "mfl 00 -&gt; 20.5kHz"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TMUX"
</t>
    </r>
    <r>
      <rPr>
        <sz val="11"/>
        <color rgb="FF4472C4"/>
        <rFont val="Calibri"/>
        <scheme val="minor"/>
      </rPr>
      <t>0x04_0x1F</t>
    </r>
    <r>
      <rPr>
        <sz val="11"/>
        <color rgb="FF000000"/>
        <rFont val="Calibri"/>
        <scheme val="minor"/>
      </rPr>
      <t xml:space="preserve"> "dig test EN FSYN=mfl"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0x15[5]_0x01</t>
    </r>
    <r>
      <rPr>
        <sz val="11"/>
        <color rgb="FF000000"/>
        <rFont val="Calibri"/>
        <scheme val="minor"/>
      </rPr>
      <t xml:space="preserve"> "Force mfl"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"as soon as trigger, need command"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0xB0[4]_0x00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0xB2[7:6]_0x01</t>
    </r>
    <r>
      <rPr>
        <sz val="11"/>
        <color rgb="FF000000"/>
        <rFont val="Calibri"/>
        <scheme val="minor"/>
      </rPr>
      <t xml:space="preserve"> "mfl 01 -&gt; 24.4kHz"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"as soon as trigger, need command"
</t>
    </r>
    <r>
      <rPr>
        <sz val="11"/>
        <color rgb="FF4472C4"/>
        <rFont val="Calibri"/>
        <scheme val="minor"/>
      </rPr>
      <t>0xB0[4]_0x00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0xB2[7:6]_0x02</t>
    </r>
    <r>
      <rPr>
        <sz val="11"/>
        <color rgb="FF000000"/>
        <rFont val="Calibri"/>
        <scheme val="minor"/>
      </rPr>
      <t xml:space="preserve"> "mfl 02 -&gt; 28.2kHz"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"as soon as trigger, need command"
</t>
    </r>
    <r>
      <rPr>
        <sz val="11"/>
        <color rgb="FF4472C4"/>
        <rFont val="Calibri"/>
        <scheme val="minor"/>
      </rPr>
      <t>0xB0[4]_0x00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0xB2[7:6]_0x03</t>
    </r>
    <r>
      <rPr>
        <sz val="11"/>
        <color rgb="FF000000"/>
        <rFont val="Calibri"/>
        <scheme val="minor"/>
      </rPr>
      <t xml:space="preserve"> "mfl 02 -&gt; 33.6kHz"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"as soon as trigger, need command"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0x03_0x00 
0x04_0x00
0x19_0x00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</si>
  <si>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0xB2[5:4]_0x00</t>
    </r>
    <r>
      <rPr>
        <sz val="11"/>
        <color rgb="FF000000"/>
        <rFont val="Calibri"/>
        <scheme val="minor"/>
      </rPr>
      <t xml:space="preserve"> "00 code for OVP ref, approximately 9V"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"correspond to a VREF BSO of 0V"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0x1A_0x0C</t>
    </r>
    <r>
      <rPr>
        <sz val="11"/>
        <color rgb="FF000000"/>
        <rFont val="Calibri"/>
        <scheme val="minor"/>
      </rPr>
      <t xml:space="preserve"> "TSW to VREF_OVP_BSO"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"it should be corresponding to the 9.9V threshold approximately (0.72V)"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0xB2[5:4]_0x01</t>
    </r>
    <r>
      <rPr>
        <sz val="11"/>
        <color rgb="FF000000"/>
        <rFont val="Calibri"/>
        <scheme val="minor"/>
      </rPr>
      <t xml:space="preserve"> "01 code for OVP ref, approximately 22.55V"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Measure__Voltage__SDWN</t>
    </r>
    <r>
      <rPr>
        <sz val="11"/>
        <color rgb="FF7030A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"it should be corresponding to the 22.55V threshold approximately (1.64V)"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0x1A_0x0E </t>
    </r>
    <r>
      <rPr>
        <sz val="11"/>
        <color rgb="FF000000"/>
        <rFont val="Calibri"/>
        <scheme val="minor"/>
      </rPr>
      <t xml:space="preserve">"TSW to VREF_BSO"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0V"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0xCA_0x0B</t>
    </r>
    <r>
      <rPr>
        <sz val="11"/>
        <color rgb="FF000000"/>
        <rFont val="Calibri"/>
        <scheme val="minor"/>
      </rPr>
      <t xml:space="preserve"> "correspond to a Virtual VREF BSO of 0.22V and a VREF_BSO of 3.025V"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0.22V"
</t>
    </r>
    <r>
      <rPr>
        <sz val="11"/>
        <color rgb="FF4472C4"/>
        <rFont val="Calibri"/>
        <scheme val="minor"/>
      </rPr>
      <t xml:space="preserve">
0xCA_0x16</t>
    </r>
    <r>
      <rPr>
        <sz val="11"/>
        <color rgb="FF000000"/>
        <rFont val="Calibri"/>
        <scheme val="minor"/>
      </rPr>
      <t xml:space="preserve"> "correspond to a Virtual VREF BSO of 0.44V and a VREF_BSO of 6.05V"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0.44V"
</t>
    </r>
    <r>
      <rPr>
        <sz val="11"/>
        <color rgb="FF4472C4"/>
        <rFont val="Calibri"/>
        <scheme val="minor"/>
      </rPr>
      <t xml:space="preserve">0xCA_0x21 </t>
    </r>
    <r>
      <rPr>
        <sz val="11"/>
        <color rgb="FF000000"/>
        <rFont val="Calibri"/>
        <scheme val="minor"/>
      </rPr>
      <t xml:space="preserve">"correspond to a Virtual VREF BSO of 0.66V and a VREF_BSO of 9.075V"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0.66V"
</t>
    </r>
    <r>
      <rPr>
        <sz val="11"/>
        <color rgb="FF4472C4"/>
        <rFont val="Calibri"/>
        <scheme val="minor"/>
      </rPr>
      <t>0xCA_0x45</t>
    </r>
    <r>
      <rPr>
        <sz val="11"/>
        <color rgb="FF000000"/>
        <rFont val="Calibri"/>
        <scheme val="minor"/>
      </rPr>
      <t xml:space="preserve"> "correspond to a Virtual VREF BSO of 1.38V and a VREF_BSO of 18.975V"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1.38V"
</t>
    </r>
    <r>
      <rPr>
        <sz val="11"/>
        <color rgb="FF4472C4"/>
        <rFont val="Calibri"/>
        <scheme val="minor"/>
      </rPr>
      <t xml:space="preserve">
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0x1A_0x00
0x19_0x00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</si>
  <si>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0xB2[3:2]_0x01</t>
    </r>
    <r>
      <rPr>
        <sz val="11"/>
        <color rgb="FF000000"/>
        <rFont val="Calibri"/>
        <scheme val="minor"/>
      </rPr>
      <t xml:space="preserve"> "01 code for OVP BIAS ref, this corresponds to +1 to threshold"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0x11_0x00</t>
    </r>
    <r>
      <rPr>
        <sz val="11"/>
        <color rgb="FF000000"/>
        <rFont val="Calibri"/>
        <scheme val="minor"/>
      </rPr>
      <t xml:space="preserve"> "correspond to a VREF BIAS of 0.22V, that corresponds to a VBIAS of 6.05V"
</t>
    </r>
    <r>
      <rPr>
        <sz val="11"/>
        <color rgb="FF4472C4"/>
        <rFont val="Calibri"/>
        <scheme val="minor"/>
      </rPr>
      <t>0x1A_0x0D</t>
    </r>
    <r>
      <rPr>
        <sz val="11"/>
        <color rgb="FF000000"/>
        <rFont val="Calibri"/>
        <scheme val="minor"/>
      </rPr>
      <t xml:space="preserve"> "TSW to VREF_OVP_BIAS"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"it should be 0.24V, which is the +1 threshold of VREF_BIAS"
</t>
    </r>
    <r>
      <rPr>
        <sz val="11"/>
        <color rgb="FF4472C4"/>
        <rFont val="Calibri"/>
        <scheme val="minor"/>
      </rPr>
      <t xml:space="preserve">0x1A_0x0F </t>
    </r>
    <r>
      <rPr>
        <sz val="11"/>
        <color rgb="FF000000"/>
        <rFont val="Calibri"/>
        <scheme val="minor"/>
      </rPr>
      <t xml:space="preserve">"TSW to VREF_BIAS"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0.22V"
</t>
    </r>
    <r>
      <rPr>
        <sz val="11"/>
        <color rgb="FF4472C4"/>
        <rFont val="Calibri"/>
        <scheme val="minor"/>
      </rPr>
      <t>0x11_0x10</t>
    </r>
    <r>
      <rPr>
        <sz val="11"/>
        <color rgb="FF000000"/>
        <rFont val="Calibri"/>
        <scheme val="minor"/>
      </rPr>
      <t xml:space="preserve"> "correspond to a Virtual VREF BIAS of 0.54V that corresponds to a VBIAS of 14.85V"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0.54V"
</t>
    </r>
    <r>
      <rPr>
        <sz val="11"/>
        <color rgb="FF4472C4"/>
        <rFont val="Calibri"/>
        <scheme val="minor"/>
      </rPr>
      <t xml:space="preserve">
0x1A_0x0D</t>
    </r>
    <r>
      <rPr>
        <sz val="11"/>
        <color rgb="FF000000"/>
        <rFont val="Calibri"/>
        <scheme val="minor"/>
      </rPr>
      <t xml:space="preserve"> "TSW to VREF_OVP_BIAS 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0.56V,which is the +1 threshold"
</t>
    </r>
    <r>
      <rPr>
        <sz val="11"/>
        <color rgb="FF4472C4"/>
        <rFont val="Calibri"/>
        <scheme val="minor"/>
      </rPr>
      <t xml:space="preserve">
0x11_0x21</t>
    </r>
    <r>
      <rPr>
        <sz val="11"/>
        <color rgb="FF000000"/>
        <rFont val="Calibri"/>
        <scheme val="minor"/>
      </rPr>
      <t xml:space="preserve"> "correspond to a Virtual VREF BIAS of 0.88V that corresponds to a VBIAS of 24.2V"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0.9V, which is the +1 threshold"
</t>
    </r>
    <r>
      <rPr>
        <sz val="11"/>
        <color rgb="FF4472C4"/>
        <rFont val="Calibri"/>
        <scheme val="minor"/>
      </rPr>
      <t xml:space="preserve">0x1A_0x0F </t>
    </r>
    <r>
      <rPr>
        <sz val="11"/>
        <color rgb="FF000000"/>
        <rFont val="Calibri"/>
        <scheme val="minor"/>
      </rPr>
      <t xml:space="preserve">"TSW to VREF_BIAS"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0.88V"
</t>
    </r>
    <r>
      <rPr>
        <sz val="11"/>
        <color rgb="FF4472C4"/>
        <rFont val="Calibri"/>
        <scheme val="minor"/>
      </rPr>
      <t>0x1A_0x00
0x19_0x01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</si>
  <si>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0xB1[0]_0x01</t>
    </r>
    <r>
      <rPr>
        <sz val="11"/>
        <color rgb="FF000000"/>
        <rFont val="Calibri"/>
        <scheme val="minor"/>
      </rPr>
      <t xml:space="preserve"> "OVP_BSO_en"
</t>
    </r>
    <r>
      <rPr>
        <sz val="11"/>
        <color rgb="FF4472C4"/>
        <rFont val="Calibri"/>
        <scheme val="minor"/>
      </rPr>
      <t>0xB2[5:4]_0x00</t>
    </r>
    <r>
      <rPr>
        <sz val="11"/>
        <color rgb="FF000000"/>
        <rFont val="Calibri"/>
        <scheme val="minor"/>
      </rPr>
      <t xml:space="preserve"> "ovp ref bso sel set to 9V"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"correspond to a VREF BSO of 0V"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0x1A_0x0C</t>
    </r>
    <r>
      <rPr>
        <sz val="11"/>
        <color rgb="FF000000"/>
        <rFont val="Calibri"/>
        <scheme val="minor"/>
      </rPr>
      <t xml:space="preserve"> "TSW to VREF_OVP_BSO"
</t>
    </r>
    <r>
      <rPr>
        <sz val="11"/>
        <color rgb="FF4472C4"/>
        <rFont val="Calibri"/>
        <scheme val="minor"/>
      </rPr>
      <t>0x03_0x04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en"
</t>
    </r>
    <r>
      <rPr>
        <sz val="11"/>
        <color rgb="FF4472C4"/>
        <rFont val="Calibri"/>
        <scheme val="minor"/>
      </rPr>
      <t>0x04_0x1B</t>
    </r>
    <r>
      <rPr>
        <sz val="11"/>
        <color rgb="FF000000"/>
        <rFont val="Calibri"/>
        <scheme val="minor"/>
      </rPr>
      <t xml:space="preserve"> "FSYN=ovp_bso"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4472C4"/>
        <rFont val="Calibri"/>
        <scheme val="minor"/>
      </rPr>
      <t xml:space="preserve">0x16[1]_0x01  </t>
    </r>
    <r>
      <rPr>
        <sz val="11"/>
        <color rgb="FF000000"/>
        <rFont val="Calibri"/>
        <scheme val="minor"/>
      </rPr>
      <t xml:space="preserve">"Force ovp bso"
</t>
    </r>
    <r>
      <rPr>
        <sz val="11"/>
        <color rgb="FF4472C4"/>
        <rFont val="Calibri"/>
        <scheme val="minor"/>
      </rPr>
      <t xml:space="preserve">0x19[1]_0x01 </t>
    </r>
    <r>
      <rPr>
        <sz val="11"/>
        <color rgb="FF000000"/>
        <rFont val="Calibri"/>
        <scheme val="minor"/>
      </rPr>
      <t xml:space="preserve">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"threshold measure vref_ovp, it should be corresponding to the 9V threshold"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"OVP_BSO output, it should be 0 since BSO 3.6V&lt;9V"
</t>
    </r>
    <r>
      <rPr>
        <sz val="11"/>
        <color rgb="FFFF33CC"/>
        <rFont val="Calibri"/>
        <scheme val="minor"/>
      </rPr>
      <t xml:space="preserve">Force__VBIAS__12V
</t>
    </r>
    <r>
      <rPr>
        <sz val="11"/>
        <color rgb="FFFF3399"/>
        <rFont val="Calibri"/>
        <scheme val="minor"/>
      </rPr>
      <t xml:space="preserve">Force__VBSO__11V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</t>
    </r>
    <r>
      <rPr>
        <sz val="11"/>
        <color rgb="FF000000"/>
        <rFont val="Calibri"/>
        <scheme val="minor"/>
      </rPr>
      <t xml:space="preserve"> "OVP_BSO output, it should be 1, since we force the VBSO the discharge should be on but never dischargin VBSO"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
0x03_0x00
0x04_0x00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</si>
  <si>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0xB1[1]_0x01</t>
    </r>
    <r>
      <rPr>
        <sz val="11"/>
        <color rgb="FF000000"/>
        <rFont val="Calibri"/>
        <scheme val="minor"/>
      </rPr>
      <t xml:space="preserve"> "OVP_BIAS_en"
</t>
    </r>
    <r>
      <rPr>
        <sz val="11"/>
        <color rgb="FF4472C4"/>
        <rFont val="Calibri"/>
        <scheme val="minor"/>
      </rPr>
      <t>0xB2[3:2]_0x00</t>
    </r>
    <r>
      <rPr>
        <sz val="11"/>
        <color rgb="FF000000"/>
        <rFont val="Calibri"/>
        <scheme val="minor"/>
      </rPr>
      <t xml:space="preserve"> "ovp ref bias sel set to threshold +0"
</t>
    </r>
    <r>
      <rPr>
        <sz val="11"/>
        <color rgb="FF4472C4"/>
        <rFont val="Calibri"/>
        <scheme val="minor"/>
      </rPr>
      <t xml:space="preserve">0xB0[0]_0x01 </t>
    </r>
    <r>
      <rPr>
        <sz val="11"/>
        <color rgb="FF000000"/>
        <rFont val="Calibri"/>
        <scheme val="minor"/>
      </rPr>
      <t xml:space="preserve">"bst general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0x11_0x06</t>
    </r>
    <r>
      <rPr>
        <sz val="11"/>
        <color rgb="FF000000"/>
        <rFont val="Calibri"/>
        <scheme val="minor"/>
      </rPr>
      <t xml:space="preserve"> "correspond to a VREF BIAS of 9.36V"
</t>
    </r>
    <r>
      <rPr>
        <sz val="11"/>
        <color rgb="FF4472C4"/>
        <rFont val="Calibri"/>
        <scheme val="minor"/>
      </rPr>
      <t>0x1A_0x0D</t>
    </r>
    <r>
      <rPr>
        <sz val="11"/>
        <color rgb="FF000000"/>
        <rFont val="Calibri"/>
        <scheme val="minor"/>
      </rPr>
      <t xml:space="preserve"> "TSW to VREF_OVP_BIAS"
</t>
    </r>
    <r>
      <rPr>
        <sz val="11"/>
        <color rgb="FF4472C4"/>
        <rFont val="Calibri"/>
        <scheme val="minor"/>
      </rPr>
      <t>0x03_0x04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en"
</t>
    </r>
    <r>
      <rPr>
        <sz val="11"/>
        <color rgb="FF4472C4"/>
        <rFont val="Calibri"/>
        <scheme val="minor"/>
      </rPr>
      <t>0x04_0x1C</t>
    </r>
    <r>
      <rPr>
        <sz val="11"/>
        <color rgb="FF000000"/>
        <rFont val="Calibri"/>
        <scheme val="minor"/>
      </rPr>
      <t xml:space="preserve"> "FSYN=ovp_bias"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0x15[4]_0x01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0x16[1]_0x01</t>
    </r>
    <r>
      <rPr>
        <sz val="11"/>
        <color rgb="FF000000"/>
        <rFont val="Calibri"/>
        <scheme val="minor"/>
      </rPr>
      <t xml:space="preserve">  "Force ovp bias"
</t>
    </r>
    <r>
      <rPr>
        <sz val="11"/>
        <color rgb="FF4472C4"/>
        <rFont val="Calibri"/>
        <scheme val="minor"/>
      </rPr>
      <t xml:space="preserve">0x19[1]_0x01 </t>
    </r>
    <r>
      <rPr>
        <sz val="11"/>
        <color rgb="FF000000"/>
        <rFont val="Calibri"/>
        <scheme val="minor"/>
      </rPr>
      <t xml:space="preserve">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"threshold measure vref_bias, it should be corresponding to the 9,36V"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"OVP_BIAS output, it should be 0 since Bias 6V&lt;9V"
</t>
    </r>
    <r>
      <rPr>
        <sz val="11"/>
        <color rgb="FFFF3399"/>
        <rFont val="Calibri"/>
        <scheme val="minor"/>
      </rPr>
      <t xml:space="preserve">Force__VBIAS__11V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</t>
    </r>
    <r>
      <rPr>
        <sz val="11"/>
        <color rgb="FF000000"/>
        <rFont val="Calibri"/>
        <scheme val="minor"/>
      </rPr>
      <t xml:space="preserve"> "OVP_BIAS output, it should be 1, since we force the VBIAS the discharge should be on but never dischargin VBIAS"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
0x03_0x00
0x04_0x00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</si>
  <si>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0xB0[3]_0x01</t>
    </r>
    <r>
      <rPr>
        <sz val="11"/>
        <color rgb="FF000000"/>
        <rFont val="Calibri"/>
        <scheme val="minor"/>
      </rPr>
      <t xml:space="preserve"> "env_track en"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"vref_bso to 0V that corresponds to 0V on BSO"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en"
</t>
    </r>
    <r>
      <rPr>
        <sz val="11"/>
        <color rgb="FF4472C4"/>
        <rFont val="Calibri"/>
        <scheme val="minor"/>
      </rPr>
      <t>0x04_0x0A</t>
    </r>
    <r>
      <rPr>
        <sz val="11"/>
        <color rgb="FF000000"/>
        <rFont val="Calibri"/>
        <scheme val="minor"/>
      </rPr>
      <t xml:space="preserve"> "FSYN=bst_env_track"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0x15[0]_0x01</t>
    </r>
    <r>
      <rPr>
        <sz val="11"/>
        <color rgb="FF000000"/>
        <rFont val="Calibri"/>
        <scheme val="minor"/>
      </rPr>
      <t xml:space="preserve"> "force env_track"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 since the ref is higher than the VBSOPAR so the system is not in tracking"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0xCA_0x12</t>
    </r>
    <r>
      <rPr>
        <sz val="11"/>
        <color rgb="FF000000"/>
        <rFont val="Calibri"/>
        <scheme val="minor"/>
      </rPr>
      <t xml:space="preserve"> "vref_bso to 0.36V that corresponds to 4.95V on BSO"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"now it should be 1 since the VBSO Partition is higher than the ref, so the system results in tracking"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0x19_0x00
0x03_0x00
0x04_0x00</t>
    </r>
  </si>
  <si>
    <r>
      <t xml:space="preserve">Run_startup
Force__VBIAS__5V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0x19[0]_0x01</t>
    </r>
    <r>
      <rPr>
        <sz val="11"/>
        <color rgb="FF000000"/>
        <rFont val="Calibri"/>
      </rPr>
      <t xml:space="preserve"> "spk_en 1, boost should be in bypass after this command"
</t>
    </r>
    <r>
      <rPr>
        <sz val="11"/>
        <color rgb="FF7030A0"/>
        <rFont val="Calibri"/>
      </rPr>
      <t xml:space="preserve">
Wait__delay__0.1ms
</t>
    </r>
    <r>
      <rPr>
        <sz val="11"/>
        <color rgb="FFFF3399"/>
        <rFont val="Calibri"/>
      </rPr>
      <t xml:space="preserve">
Force__extsignal </t>
    </r>
    <r>
      <rPr>
        <sz val="11"/>
        <color rgb="FF000000"/>
        <rFont val="Calibri"/>
      </rPr>
      <t xml:space="preserve">"with a voltage lower than vbat (also 0 should be fine) so that the boost remains in bypass"
</t>
    </r>
    <r>
      <rPr>
        <sz val="11"/>
        <color rgb="FF4472C4"/>
        <rFont val="Calibri"/>
      </rPr>
      <t xml:space="preserve">
0xCA_0x21 </t>
    </r>
    <r>
      <rPr>
        <sz val="11"/>
        <color rgb="FF000000"/>
        <rFont val="Calibri"/>
      </rPr>
      <t xml:space="preserve">"ref BSO set to 660mV -&gt; 9,075V BSO"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Measure__Voltage__VBSO </t>
    </r>
    <r>
      <rPr>
        <sz val="11"/>
        <color rgb="FF000000"/>
        <rFont val="Calibri"/>
      </rPr>
      <t xml:space="preserve">"should be 9,075V"
</t>
    </r>
    <r>
      <rPr>
        <sz val="11"/>
        <color rgb="FF4472C4"/>
        <rFont val="Calibri"/>
      </rPr>
      <t xml:space="preserve">0xCA_0x33 </t>
    </r>
    <r>
      <rPr>
        <sz val="11"/>
        <color rgb="FF000000"/>
        <rFont val="Calibri"/>
      </rPr>
      <t xml:space="preserve">"ref BSO set to 1.02V -&gt; 14,025V BSO"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Measure__Voltage__VBSO</t>
    </r>
    <r>
      <rPr>
        <sz val="11"/>
        <color rgb="FF000000"/>
        <rFont val="Calibri"/>
      </rPr>
      <t xml:space="preserve"> "should be 14,025V"
</t>
    </r>
    <r>
      <rPr>
        <sz val="11"/>
        <color rgb="FF4472C4"/>
        <rFont val="Calibri"/>
      </rPr>
      <t xml:space="preserve">0xCA_0x49 </t>
    </r>
    <r>
      <rPr>
        <sz val="11"/>
        <color rgb="FF000000"/>
        <rFont val="Calibri"/>
      </rPr>
      <t xml:space="preserve">"ref BSO set to 1.46V -&gt; 20,075V BSO"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Measure__Voltage__VBSO</t>
    </r>
    <r>
      <rPr>
        <sz val="11"/>
        <color rgb="FF000000"/>
        <rFont val="Calibri"/>
      </rPr>
      <t xml:space="preserve"> "should be 20,075V"</t>
    </r>
  </si>
  <si>
    <r>
      <t xml:space="preserve">Run_startup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0x19[0]_0x01</t>
    </r>
    <r>
      <rPr>
        <sz val="11"/>
        <color rgb="FF000000"/>
        <rFont val="Calibri"/>
      </rPr>
      <t xml:space="preserve"> "spk_en 1, boost should be in bypass after this command"
</t>
    </r>
    <r>
      <rPr>
        <sz val="11"/>
        <color rgb="FF7030A0"/>
        <rFont val="Calibri"/>
      </rPr>
      <t xml:space="preserve">
Wait__delay__0.1ms
</t>
    </r>
    <r>
      <rPr>
        <sz val="11"/>
        <color rgb="FFFF3399"/>
        <rFont val="Calibri"/>
      </rPr>
      <t xml:space="preserve">
Force__extsignal </t>
    </r>
    <r>
      <rPr>
        <sz val="11"/>
        <color rgb="FF000000"/>
        <rFont val="Calibri"/>
      </rPr>
      <t xml:space="preserve">"with a voltage lower than vbat (also 0 should be fine) so that the boost remains in bypass"
</t>
    </r>
    <r>
      <rPr>
        <sz val="11"/>
        <color rgb="FF4472C4"/>
        <rFont val="Calibri"/>
      </rPr>
      <t xml:space="preserve">
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0x11_0x06</t>
    </r>
    <r>
      <rPr>
        <sz val="11"/>
        <color rgb="FF000000"/>
        <rFont val="Calibri"/>
      </rPr>
      <t xml:space="preserve">"ref BIAS set to 340mV -&gt; 9,35V BIAS"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Measure__Voltage__BIAS </t>
    </r>
    <r>
      <rPr>
        <sz val="11"/>
        <color rgb="FF000000"/>
        <rFont val="Calibri"/>
      </rPr>
      <t xml:space="preserve">"should be 9,35V"
</t>
    </r>
    <r>
      <rPr>
        <sz val="11"/>
        <color rgb="FF4472C4"/>
        <rFont val="Calibri"/>
      </rPr>
      <t xml:space="preserve">0x11_0x11 </t>
    </r>
    <r>
      <rPr>
        <sz val="11"/>
        <color rgb="FF000000"/>
        <rFont val="Calibri"/>
      </rPr>
      <t xml:space="preserve">"ref BIAS set to 560mV -&gt; 15,4V BIAS"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Measure__Voltage__BIAS</t>
    </r>
    <r>
      <rPr>
        <sz val="11"/>
        <color rgb="FF000000"/>
        <rFont val="Calibri"/>
      </rPr>
      <t xml:space="preserve"> "should be 15,4V"
</t>
    </r>
    <r>
      <rPr>
        <sz val="11"/>
        <color rgb="FF4472C4"/>
        <rFont val="Calibri"/>
      </rPr>
      <t xml:space="preserve">0x11_0x21 </t>
    </r>
    <r>
      <rPr>
        <sz val="11"/>
        <color rgb="FF000000"/>
        <rFont val="Calibri"/>
      </rPr>
      <t xml:space="preserve">"ref BIAS set to 880mV -&gt; 24,2V BIAS"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Measure__Voltage__BIAS</t>
    </r>
    <r>
      <rPr>
        <sz val="11"/>
        <color rgb="FF000000"/>
        <rFont val="Calibri"/>
      </rPr>
      <t xml:space="preserve"> "should be 24,2V"</t>
    </r>
  </si>
  <si>
    <t>0,7</t>
  </si>
  <si>
    <t>1,5</t>
  </si>
  <si>
    <t>0,26</t>
  </si>
  <si>
    <t>0,27</t>
  </si>
  <si>
    <t>0,24</t>
  </si>
  <si>
    <t>9,35</t>
  </si>
  <si>
    <t>200n</t>
  </si>
  <si>
    <t>0,9</t>
  </si>
  <si>
    <t>DVDD</t>
  </si>
  <si>
    <t>2,4</t>
  </si>
  <si>
    <t>1,1</t>
  </si>
  <si>
    <t>1,64</t>
  </si>
  <si>
    <t>24,2</t>
  </si>
  <si>
    <t>Ohm</t>
  </si>
  <si>
    <t>3.6V</t>
  </si>
  <si>
    <t>5V</t>
  </si>
  <si>
    <t>Force to a certain current</t>
  </si>
  <si>
    <t>Sink a certain current</t>
  </si>
  <si>
    <t>Force Current</t>
  </si>
  <si>
    <t>1.8V</t>
  </si>
  <si>
    <t>Measure Voltage</t>
  </si>
  <si>
    <t>Measure Trigger Time</t>
  </si>
  <si>
    <t>Sink Current</t>
  </si>
  <si>
    <t>3.6V to 11V</t>
  </si>
  <si>
    <t>5V to 12V</t>
  </si>
  <si>
    <t>0V-3.6V</t>
  </si>
  <si>
    <t>0V</t>
  </si>
  <si>
    <r>
      <rPr>
        <sz val="16"/>
        <color rgb="FF000000"/>
        <rFont val="Calibri"/>
      </rPr>
      <t xml:space="preserve">DAC-PA OFFSET CALIBRATION ANALOG_IN
</t>
    </r>
    <r>
      <rPr>
        <b/>
        <sz val="16"/>
        <color rgb="FFFF0000"/>
        <rFont val="Calibri"/>
      </rPr>
      <t>TO BE REPEATED FOR ALL 5 ANALOG GAINS (12-15-18-21-24dB)</t>
    </r>
  </si>
  <si>
    <t xml:space="preserve">DAC-PA OFFSET CALIBRATION DIGITAL_IN (both PDM, TDM)
This procedure has the aim to measure the offset when the part will be in idle mode
</t>
  </si>
  <si>
    <t>THD-noise evaluation in configuration TDM 768 external signal</t>
  </si>
  <si>
    <t>THD-noise evaluation in configuration TDM 768 internal signal</t>
  </si>
  <si>
    <r>
      <rPr>
        <sz val="16"/>
        <color rgb="FF000000"/>
        <rFont val="Calibri"/>
      </rPr>
      <t xml:space="preserve">THD-noise evaluation in configuration Analog in DC-couplud (No calibration)
</t>
    </r>
    <r>
      <rPr>
        <b/>
        <sz val="16"/>
        <color rgb="FFFF0000"/>
        <rFont val="Calibri"/>
      </rPr>
      <t>TO BE REPEATED FOR ALL 5 ANALOG GAINS (12-15-18-21-24dB)</t>
    </r>
  </si>
  <si>
    <t xml:space="preserve">THD-noise evaluation in configuration Analog in AC-coupled (No calibration)
</t>
  </si>
  <si>
    <t>THD-noise evaluation in configuration PDM IN 3MHz (No calibration)</t>
  </si>
  <si>
    <t>THD-noise evaluation in configuration PDM IN 6MHz (No calibration)</t>
  </si>
  <si>
    <t>THD-noise evaluation in configuration PDM IN 12MHz (No calibration)</t>
  </si>
  <si>
    <t>Characterization of DAC currents
(curva a vasca da bagno)</t>
  </si>
  <si>
    <t>Ref. current Measurement</t>
  </si>
  <si>
    <t>DAC element PMOS current Measurement</t>
  </si>
  <si>
    <t>DAC element NMOS current Measurement</t>
  </si>
  <si>
    <t>Common Mode Block VGS Measurement</t>
  </si>
  <si>
    <t>Common Mode Block (AC-coupled) voltage Measurement</t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</si>
  <si>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 xml:space="preserve">"in base page"
</t>
    </r>
    <r>
      <rPr>
        <sz val="16"/>
        <color rgb="FF0070C0"/>
        <rFont val="Calibri"/>
        <scheme val="minor"/>
      </rPr>
      <t xml:space="preserve">0x83[2:0]_3b000 </t>
    </r>
    <r>
      <rPr>
        <sz val="16"/>
        <color rgb="FF000000"/>
        <rFont val="Calibri"/>
        <scheme val="minor"/>
      </rPr>
      <t xml:space="preserve">"Analog Gain 12dB setting"
</t>
    </r>
    <r>
      <rPr>
        <sz val="16"/>
        <color rgb="FF0070C0"/>
        <rFont val="Calibri"/>
        <scheme val="minor"/>
      </rPr>
      <t>0x11[1:0]_2b11</t>
    </r>
    <r>
      <rPr>
        <sz val="16"/>
        <color rgb="FF000000"/>
        <rFont val="Calibri"/>
        <scheme val="minor"/>
      </rPr>
      <t xml:space="preserve"> "Input mode: analog"
</t>
    </r>
    <r>
      <rPr>
        <sz val="16"/>
        <color rgb="FF0070C0"/>
        <rFont val="Calibri"/>
        <scheme val="minor"/>
      </rPr>
      <t>0xE0[1:0]_2b00</t>
    </r>
    <r>
      <rPr>
        <sz val="16"/>
        <color rgb="FF000000"/>
        <rFont val="Calibri"/>
        <scheme val="minor"/>
      </rPr>
      <t xml:space="preserve"> "Calibration time 600us, change in case of issues"
</t>
    </r>
    <r>
      <rPr>
        <sz val="16"/>
        <color rgb="FF0070C0"/>
        <rFont val="Calibri"/>
        <scheme val="minor"/>
      </rPr>
      <t>0xE0[3:2]_2b00</t>
    </r>
    <r>
      <rPr>
        <sz val="16"/>
        <color rgb="FF000000"/>
        <rFont val="Calibri"/>
        <scheme val="minor"/>
      </rPr>
      <t xml:space="preserve"> "AZ mode time 300us, change in case of issues"
</t>
    </r>
    <r>
      <rPr>
        <sz val="16"/>
        <color rgb="FF0070C0"/>
        <rFont val="Calibri"/>
        <scheme val="minor"/>
      </rPr>
      <t>0xE2[0]_1b1</t>
    </r>
    <r>
      <rPr>
        <sz val="16"/>
        <color rgb="FF000000"/>
        <rFont val="Calibri"/>
        <scheme val="minor"/>
      </rPr>
      <t xml:space="preserve"> "Internal calibration start"
Wait__delay__20ms
Read__E5 "bit[4] =1 indicates end of calibration"
</t>
    </r>
    <r>
      <rPr>
        <sz val="16"/>
        <color rgb="FF0070C0"/>
        <rFont val="Calibri"/>
        <scheme val="minor"/>
      </rPr>
      <t xml:space="preserve">0xFE_0x01 </t>
    </r>
    <r>
      <rPr>
        <sz val="16"/>
        <color rgb="FF000000"/>
        <rFont val="Calibri"/>
        <scheme val="minor"/>
      </rPr>
      <t xml:space="preserve">"in test page"
Read__D0-D2 "OTP cal registers D0-D2 in page 1 are written, not possible to measure analog value"
</t>
    </r>
    <r>
      <rPr>
        <sz val="16"/>
        <color rgb="FF0070C0"/>
        <rFont val="Calibri"/>
        <scheme val="minor"/>
      </rPr>
      <t>0xFE_0x00</t>
    </r>
    <r>
      <rPr>
        <sz val="16"/>
        <color rgb="FF000000"/>
        <rFont val="Calibri"/>
        <scheme val="minor"/>
      </rPr>
      <t xml:space="preserve"> "in base page"
</t>
    </r>
    <r>
      <rPr>
        <sz val="16"/>
        <color rgb="FF0070C0"/>
        <rFont val="Calibri"/>
        <scheme val="minor"/>
      </rPr>
      <t xml:space="preserve">0xE2_0x00 </t>
    </r>
    <r>
      <rPr>
        <sz val="16"/>
        <color rgb="FF000000"/>
        <rFont val="Calibri"/>
        <scheme val="minor"/>
      </rPr>
      <t xml:space="preserve">"Reset internal calibration bit"
</t>
    </r>
    <r>
      <rPr>
        <sz val="16"/>
        <color rgb="FF0070C0"/>
        <rFont val="Calibri"/>
        <scheme val="minor"/>
      </rPr>
      <t>0xE2[0]_0x02</t>
    </r>
    <r>
      <rPr>
        <sz val="16"/>
        <color rgb="FF000000"/>
        <rFont val="Calibri"/>
        <scheme val="minor"/>
      </rPr>
      <t xml:space="preserve"> "External calibration start"
Wait__delay__20ms
Read__E5 "bit[4] =1 indicates end of calibration"
</t>
    </r>
    <r>
      <rPr>
        <sz val="16"/>
        <color rgb="FF4472C4"/>
        <rFont val="Calibri"/>
        <scheme val="minor"/>
      </rPr>
      <t>0xFE_0x01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"in test page"
</t>
    </r>
    <r>
      <rPr>
        <sz val="16"/>
        <color rgb="FF4472C4"/>
        <rFont val="Calibri"/>
        <scheme val="minor"/>
      </rPr>
      <t>Read__D3-D5</t>
    </r>
    <r>
      <rPr>
        <sz val="16"/>
        <color rgb="FF000000"/>
        <rFont val="Calibri"/>
        <scheme val="minor"/>
      </rPr>
      <t xml:space="preserve"> "OTP cal registers D3-D5 in page 1 are written (difference btw ext-int values), it is possible to measure analog value"
</t>
    </r>
    <r>
      <rPr>
        <sz val="16"/>
        <color rgb="FF4472C4"/>
        <rFont val="Calibri"/>
        <scheme val="minor"/>
      </rPr>
      <t>0xFE_0x00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"in base page"
</t>
    </r>
    <r>
      <rPr>
        <sz val="16"/>
        <color rgb="FFFF33CC"/>
        <rFont val="Calibri"/>
        <scheme val="minor"/>
      </rPr>
      <t xml:space="preserve">DACPA_tourn _on_wo_calibration
</t>
    </r>
    <r>
      <rPr>
        <sz val="16"/>
        <color rgb="FF000000"/>
        <rFont val="Calibri"/>
        <scheme val="minor"/>
      </rPr>
      <t xml:space="preserve">Wait__delay__10ms
Read__17 "check result 0x0A to be in playback mode"
</t>
    </r>
    <r>
      <rPr>
        <sz val="16"/>
        <color rgb="FFFF33CC"/>
        <rFont val="Calibri"/>
        <scheme val="minor"/>
      </rPr>
      <t xml:space="preserve">Procedura_Maurizio
</t>
    </r>
    <r>
      <rPr>
        <sz val="16"/>
        <color rgb="FF00B050"/>
        <rFont val="Calibri"/>
        <scheme val="minor"/>
      </rPr>
      <t xml:space="preserve">Measure__EXT_IDLE_OFFSET__diff__OUTP__OUTM
</t>
    </r>
    <r>
      <rPr>
        <sz val="16"/>
        <color rgb="FF000000"/>
        <rFont val="Calibri"/>
        <scheme val="minor"/>
      </rPr>
      <t xml:space="preserve">
</t>
    </r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</si>
  <si>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 xml:space="preserve">"in base page"
</t>
    </r>
    <r>
      <rPr>
        <sz val="16"/>
        <color rgb="FF0070C0"/>
        <rFont val="Calibri"/>
        <scheme val="minor"/>
      </rPr>
      <t>0x11[1:0]_2b00</t>
    </r>
    <r>
      <rPr>
        <sz val="16"/>
        <color rgb="FF000000"/>
        <rFont val="Calibri"/>
        <scheme val="minor"/>
      </rPr>
      <t xml:space="preserve"> "Input mode: TDM"
</t>
    </r>
    <r>
      <rPr>
        <sz val="16"/>
        <color rgb="FF4472C4"/>
        <rFont val="Calibri"/>
        <scheme val="minor"/>
      </rPr>
      <t>0x32_0x41</t>
    </r>
    <r>
      <rPr>
        <sz val="16"/>
        <color rgb="FF000000"/>
        <rFont val="Calibri"/>
        <scheme val="minor"/>
      </rPr>
      <t xml:space="preserve"> "setting FSYN rate=384kHz and OSR=20"
</t>
    </r>
    <r>
      <rPr>
        <sz val="16"/>
        <color rgb="FF0070C0"/>
        <rFont val="Calibri"/>
        <scheme val="minor"/>
      </rPr>
      <t>0xE0[1:0]_2b00</t>
    </r>
    <r>
      <rPr>
        <sz val="16"/>
        <color rgb="FF000000"/>
        <rFont val="Calibri"/>
        <scheme val="minor"/>
      </rPr>
      <t xml:space="preserve"> "Calibration time 600us, change in case of issues"
</t>
    </r>
    <r>
      <rPr>
        <sz val="16"/>
        <color rgb="FF0070C0"/>
        <rFont val="Calibri"/>
        <scheme val="minor"/>
      </rPr>
      <t>0xE0[3:2]_2b00</t>
    </r>
    <r>
      <rPr>
        <sz val="16"/>
        <color rgb="FF000000"/>
        <rFont val="Calibri"/>
        <scheme val="minor"/>
      </rPr>
      <t xml:space="preserve"> "AZ mode time 300us, change in case of issues"
</t>
    </r>
    <r>
      <rPr>
        <sz val="16"/>
        <color rgb="FF0070C0"/>
        <rFont val="Calibri"/>
        <scheme val="minor"/>
      </rPr>
      <t>0xE2[0]_1b1</t>
    </r>
    <r>
      <rPr>
        <sz val="16"/>
        <color rgb="FF000000"/>
        <rFont val="Calibri"/>
        <scheme val="minor"/>
      </rPr>
      <t xml:space="preserve"> "Internal calibration start"
Wait__delay__20ms
Read__E5 "bit[4] =1 indicates end of calibration"
</t>
    </r>
    <r>
      <rPr>
        <sz val="16"/>
        <color rgb="FF0070C0"/>
        <rFont val="Calibri"/>
        <scheme val="minor"/>
      </rPr>
      <t xml:space="preserve">0xFE_0x01 </t>
    </r>
    <r>
      <rPr>
        <sz val="16"/>
        <color rgb="FF000000"/>
        <rFont val="Calibri"/>
        <scheme val="minor"/>
      </rPr>
      <t xml:space="preserve">"in test page"
Read__CA-CC "OTP cal registers CA-CC in page 1 are written, not possible to measure analog value"
</t>
    </r>
    <r>
      <rPr>
        <sz val="16"/>
        <color rgb="FF0070C0"/>
        <rFont val="Calibri"/>
        <scheme val="minor"/>
      </rPr>
      <t>0xFE_0x00</t>
    </r>
    <r>
      <rPr>
        <sz val="16"/>
        <color rgb="FF000000"/>
        <rFont val="Calibri"/>
        <scheme val="minor"/>
      </rPr>
      <t xml:space="preserve"> "in base page"
</t>
    </r>
    <r>
      <rPr>
        <sz val="16"/>
        <color rgb="FF0070C0"/>
        <rFont val="Calibri"/>
        <scheme val="minor"/>
      </rPr>
      <t xml:space="preserve">0xE2_0x00 </t>
    </r>
    <r>
      <rPr>
        <sz val="16"/>
        <color rgb="FF000000"/>
        <rFont val="Calibri"/>
        <scheme val="minor"/>
      </rPr>
      <t xml:space="preserve">"Reset internal calibration bit"
</t>
    </r>
    <r>
      <rPr>
        <sz val="16"/>
        <color rgb="FF0070C0"/>
        <rFont val="Calibri"/>
        <scheme val="minor"/>
      </rPr>
      <t>0xE2[0]_0x02</t>
    </r>
    <r>
      <rPr>
        <sz val="16"/>
        <color rgb="FF000000"/>
        <rFont val="Calibri"/>
        <scheme val="minor"/>
      </rPr>
      <t xml:space="preserve"> "External calibration start"
Wait__delay__20ms
Read__E5 "bit[4] =1 indicates end of calibration"
</t>
    </r>
    <r>
      <rPr>
        <sz val="16"/>
        <color rgb="FF4472C4"/>
        <rFont val="Calibri"/>
        <scheme val="minor"/>
      </rPr>
      <t>0xFE_0x01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"in test page"
</t>
    </r>
    <r>
      <rPr>
        <sz val="16"/>
        <color rgb="FF4472C4"/>
        <rFont val="Calibri"/>
        <scheme val="minor"/>
      </rPr>
      <t>Read__CD-CF</t>
    </r>
    <r>
      <rPr>
        <sz val="16"/>
        <color rgb="FF000000"/>
        <rFont val="Calibri"/>
        <scheme val="minor"/>
      </rPr>
      <t xml:space="preserve"> "OTP cal registers CD-CF in page 1 are written, (difference btw ext-int values), it is possible to measure analog value"
</t>
    </r>
    <r>
      <rPr>
        <sz val="16"/>
        <color rgb="FF4472C4"/>
        <rFont val="Calibri"/>
        <scheme val="minor"/>
      </rPr>
      <t>0xFE_0x00</t>
    </r>
    <r>
      <rPr>
        <sz val="16"/>
        <color rgb="FF000000"/>
        <rFont val="Calibri"/>
        <scheme val="minor"/>
      </rPr>
      <t xml:space="preserve"> "in base page"
0x50[0]_1b0 "noise gate disabling"
</t>
    </r>
    <r>
      <rPr>
        <sz val="16"/>
        <color rgb="FFFF33CC"/>
        <rFont val="Calibri"/>
        <scheme val="minor"/>
      </rPr>
      <t xml:space="preserve">DACPA_tourn _on_wo_calibration
</t>
    </r>
    <r>
      <rPr>
        <sz val="16"/>
        <color rgb="FF000000"/>
        <rFont val="Calibri"/>
        <scheme val="minor"/>
      </rPr>
      <t xml:space="preserve">Wait__delay__10ms
Read__17 "check result 0x0A to be in playback mode"
</t>
    </r>
    <r>
      <rPr>
        <sz val="16"/>
        <color rgb="FF00B050"/>
        <rFont val="Calibri"/>
        <scheme val="minor"/>
      </rPr>
      <t xml:space="preserve">
Measure__EXT_IDLE_OFFSET__diff__OUTP__OUTM
</t>
    </r>
    <r>
      <rPr>
        <sz val="16"/>
        <color rgb="FF000000"/>
        <rFont val="Calibri"/>
        <scheme val="minor"/>
      </rPr>
      <t xml:space="preserve">" we've measured the offset when the part will be in idle mode"
</t>
    </r>
    <r>
      <rPr>
        <sz val="16"/>
        <color rgb="FF4472C4"/>
        <rFont val="Calibri"/>
        <scheme val="minor"/>
      </rPr>
      <t>0xFE_0x01</t>
    </r>
    <r>
      <rPr>
        <sz val="16"/>
        <color rgb="FF000000"/>
        <rFont val="Calibri"/>
        <scheme val="minor"/>
      </rPr>
      <t xml:space="preserve"> "in test page"
Save_CB_varCB "int offset idle"
Save_CC_varCC "int offset idle"
Save_CE_varCE "diff. ext-int in idle"
Save_CF_varCF "diff. ext-int in idle"
Copy__0xCB[7:4]__0xCC[3:0] "int/ext zero copied in int/ext idle"
Copy__0xCA[7:4]__0xCB[3:0] "int/ext zero copied in int/ext idle"
Copy__0xCA[3:0]__0xCC[7:4] "int/ext zero copied in int/ext idle"
"This work-around has to be done because there is not the possibility to block idle offset ramp when we wont to measure zero register offset"
</t>
    </r>
    <r>
      <rPr>
        <sz val="16"/>
        <color rgb="FF00B050"/>
        <rFont val="Calibri"/>
        <scheme val="minor"/>
      </rPr>
      <t xml:space="preserve">
Measure__EXT_ZERO_OFFSET__diff__OUTP__OUTM
</t>
    </r>
    <r>
      <rPr>
        <sz val="16"/>
        <color rgb="FF000000"/>
        <rFont val="Calibri"/>
        <scheme val="minor"/>
      </rPr>
      <t xml:space="preserve">" we've measured the offset when the part will has zero signal"
Restore_varCB_CB "int offset idle"
Restore_varCC_CC "int offset idle"
Restore_varCE_CE "diff. ext-int in idle"
Restore_varCF_CF "diff. ext-int in idle"
</t>
    </r>
  </si>
  <si>
    <t xml:space="preserve">DAC-PA TDM_768_IN
ForceTDM__-6_1000
Measure__THD__AP
Measure__flatness__AP
Measure__PSRR__AP
Measure__current__VDDIO
Measure__current__VDD
Measure__current__VBAT
ForceTDM__-60__1000
Measure__noise__AP
Measure__current__VDDIO
Measure__current__VDD
Measure__current__VBAT
</t>
  </si>
  <si>
    <r>
      <t xml:space="preserve">DAC-PA TDM_768_IN_and_Path_generator
Measure__THD__AP
Measure__flatness__AP
Measure__PSRR__AP
Measure__current__VDDIO
Measure__current__VDD
Measure__current__VBAT
</t>
    </r>
    <r>
      <rPr>
        <sz val="16"/>
        <color rgb="FF0070C0"/>
        <rFont val="Calibri"/>
        <family val="2"/>
        <scheme val="minor"/>
      </rPr>
      <t>0xFE_0x01</t>
    </r>
    <r>
      <rPr>
        <sz val="16"/>
        <rFont val="Calibri"/>
        <family val="2"/>
        <scheme val="minor"/>
      </rPr>
      <t xml:space="preserve"> "in test page"
</t>
    </r>
    <r>
      <rPr>
        <sz val="16"/>
        <color rgb="FF0070C0"/>
        <rFont val="Calibri"/>
        <family val="2"/>
        <scheme val="minor"/>
      </rPr>
      <t>0x1E_0xF8</t>
    </r>
    <r>
      <rPr>
        <sz val="16"/>
        <rFont val="Calibri"/>
        <family val="2"/>
        <scheme val="minor"/>
      </rPr>
      <t xml:space="preserve"> "set enable and gain = -61dB (Gains from-1dB to -61dB step -6) anf freq=1kHz (available freq: 1-2-4-8-16kHz)
</t>
    </r>
    <r>
      <rPr>
        <sz val="16"/>
        <color rgb="FF0070C0"/>
        <rFont val="Calibri"/>
        <family val="2"/>
        <scheme val="minor"/>
      </rPr>
      <t>0xFE_0x00</t>
    </r>
    <r>
      <rPr>
        <sz val="16"/>
        <rFont val="Calibri"/>
        <family val="2"/>
        <scheme val="minor"/>
      </rPr>
      <t xml:space="preserve"> "in base page"</t>
    </r>
    <r>
      <rPr>
        <sz val="16"/>
        <color rgb="FFFF33CC"/>
        <rFont val="Calibri"/>
        <family val="2"/>
        <scheme val="minor"/>
      </rPr>
      <t xml:space="preserve">
Measure__noise__AP
Measure__current__VDDIO
Measure__current__VDD
Measure__current__VBAT
</t>
    </r>
  </si>
  <si>
    <t xml:space="preserve">DAC-PA ANALOG_IN_DC_COUPLED
ForceANA__-6_1000
Measure__THD__AP
Measure__flatness__AP
Measure__PSRR__AP
Measure__current__VDDIO
Measure__current__VDD
Measure__current__VBAT
ForceANA__-60__1000
Measure__noise__AP
Measure__current__VDDIO
Measure__current__VDD
Measure__current__VBAT
</t>
  </si>
  <si>
    <t xml:space="preserve">DAC-PA ANALOG_IN_AC_COUPLED
ForceANA__-6_1000
Measure__THD__AP
Measure__current__VDDIO
Measure__current__VDD
Measure__current__VBAT
ForceANA__-60__1000
Measure__noise__AP
Measure__current__VDDIO
Measure__current__VDD
Measure__current__VBAT
</t>
  </si>
  <si>
    <t>DAC-PA PDM_3MHz_IN
ForcePDM__-6_1000
Measure__THD__AP
Measure__flatness__AP
Measure__PSRR__AP
Measure__current__VDDIO
Measure__current__VDD
Measure__current__VBAT
ForcePDM__-60__1000
Measure__noise__AP
Measure__current__VDDIO
Measure__current__VDD
Measure__current__VBAT</t>
  </si>
  <si>
    <t>DAC-PA PDM_6MHz_IN
ForcePDM__-6_1000
Measure__THD__AP
Measure__flatness__AP
Measure__PSRR__AP
Measure__current__VDDIO
Measure__current__VDD
Measure__current__VBAT
ForcePDM__-60__1000
Measure__noise__AP
Measure__current__VDDIO
Measure__current__VDD
Measure__current__VBAT</t>
  </si>
  <si>
    <t>DAC-PA PDM_12MHz_IN
ForcePDM__-6_1000
Measure__THD__AP
Measure__flatness__AP
Measure__PSRR__AP
Measure__current__VDDIO
Measure__current__VDD
Measure__current__VBAT
ForcePDM__-60__1000
Measure__noise__AP
Measure__current__VDDIO
Measure__current__VDD
Measure__current__VBAT</t>
  </si>
  <si>
    <t>TO BE DONE</t>
  </si>
  <si>
    <r>
      <rPr>
        <sz val="16"/>
        <color rgb="FFFF3399"/>
        <rFont val="Calibri"/>
        <scheme val="minor"/>
      </rPr>
      <t xml:space="preserve">DAC-PA ANALOG_IN_DC_COUPLED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0x1A[3:0]_4b0000 </t>
    </r>
    <r>
      <rPr>
        <sz val="16"/>
        <color rgb="FF000000"/>
        <rFont val="Calibri"/>
        <scheme val="minor"/>
      </rPr>
      <t xml:space="preserve">"I0P5U_TEST"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Measure__Current__SDWN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</si>
  <si>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ANALOG_IN_DC_COUPLED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0x1A[3:0]_4b0001 </t>
    </r>
    <r>
      <rPr>
        <sz val="16"/>
        <color rgb="FF000000"/>
        <rFont val="Calibri"/>
        <scheme val="minor"/>
      </rPr>
      <t xml:space="preserve">"IMIRRP_TEST"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Measure__Current__SDWN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</si>
  <si>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ANALOG_IN_DC_COUPLED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0x1A[3:0]_4b0010 </t>
    </r>
    <r>
      <rPr>
        <sz val="16"/>
        <color rgb="FF000000"/>
        <rFont val="Calibri"/>
        <scheme val="minor"/>
      </rPr>
      <t xml:space="preserve">"IMIRRN_TEST"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Measure__Current__SDWN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</si>
  <si>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ANALOG_IN_AC_COUPLED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0x1A[3:0]_4b0011 </t>
    </r>
    <r>
      <rPr>
        <sz val="16"/>
        <color rgb="FF000000"/>
        <rFont val="Calibri"/>
        <scheme val="minor"/>
      </rPr>
      <t xml:space="preserve">"COMM_BLOCK_OUT"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</si>
  <si>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ANALOG_IN_AC_COUPLED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0x1A[3:0]_4b0011 </t>
    </r>
    <r>
      <rPr>
        <sz val="16"/>
        <color rgb="FF000000"/>
        <rFont val="Calibri"/>
        <scheme val="minor"/>
      </rPr>
      <t xml:space="preserve">"COMM_BLOCK_OUT"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FF3399"/>
        <rFont val="Calibri"/>
        <scheme val="minor"/>
      </rPr>
      <t xml:space="preserve">
BOOST_FORCE_VBSO19V
</t>
    </r>
    <r>
      <rPr>
        <sz val="16"/>
        <color rgb="FF00B050"/>
        <rFont val="Calibri"/>
        <family val="2"/>
        <scheme val="minor"/>
      </rPr>
      <t>Measure__Voltage__SDWN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</si>
  <si>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t>75, yy, zz, xx, xx, xx, 40, xx, xx, xx</t>
  </si>
  <si>
    <t>0,5</t>
  </si>
  <si>
    <t>187</t>
  </si>
  <si>
    <t>0.8</t>
  </si>
  <si>
    <t>0.9,18</t>
  </si>
  <si>
    <t>30 (IDLE OFFSET), 1 (ZERO OFFSET)</t>
  </si>
  <si>
    <t>mV</t>
  </si>
  <si>
    <t xml:space="preserve">dB, dB, dB, uA, uA, uA uVRMS, uA, uA, uA
</t>
  </si>
  <si>
    <t>uA</t>
  </si>
  <si>
    <t>nA</t>
  </si>
  <si>
    <t>V,V</t>
  </si>
  <si>
    <t>Force 384 kHz clock with AP</t>
  </si>
  <si>
    <t>Force 48 kHz clock with AP</t>
  </si>
  <si>
    <t>Force to 0.9V</t>
  </si>
  <si>
    <t>Force zero signal with AP</t>
  </si>
  <si>
    <t>Force signal</t>
  </si>
  <si>
    <t>Force 0.9V+signal</t>
  </si>
  <si>
    <t>Force +signal</t>
  </si>
  <si>
    <t>Force data</t>
  </si>
  <si>
    <t>Force 7.680 MHz clock with AP</t>
  </si>
  <si>
    <t>64x48kHz = 3MHz</t>
  </si>
  <si>
    <t>Force 0.9V-signal</t>
  </si>
  <si>
    <t>Force -signal</t>
  </si>
  <si>
    <t>Force 3MHz</t>
  </si>
  <si>
    <t>Force 6MHz</t>
  </si>
  <si>
    <t>Force 12MHz</t>
  </si>
  <si>
    <t>Measure diff. offset</t>
  </si>
  <si>
    <t>Measure THD, noise from AP</t>
  </si>
  <si>
    <t>Run_startup</t>
  </si>
  <si>
    <t>Enable_Ana_Testpoint</t>
  </si>
  <si>
    <t>DACPA_tourn_on_wo_calibration</t>
  </si>
  <si>
    <t>Procedura_Maurizio</t>
  </si>
  <si>
    <t>Boost_Test_Default</t>
  </si>
  <si>
    <t>DAC-PA TDM_768_IN</t>
  </si>
  <si>
    <t>DAC-PA TDM_768_IN_and_Path_generator</t>
  </si>
  <si>
    <t>DAC-PA PDM_3MHz_IN</t>
  </si>
  <si>
    <t>DAC-PA PDM_6MHz_IN</t>
  </si>
  <si>
    <t>DAC-PA PDM_12MHz_IN</t>
  </si>
  <si>
    <t>DAC-PA ANALOG_IN_DC_COUPLED</t>
  </si>
  <si>
    <t>DAC-PA ANALOG_IN_AC_COUPLED</t>
  </si>
  <si>
    <t>BOOST_FORCE_VBSO19V</t>
  </si>
  <si>
    <r>
      <rPr>
        <sz val="11"/>
        <color rgb="FFFF33CC"/>
        <rFont val="Calibri"/>
        <scheme val="minor"/>
      </rPr>
      <t xml:space="preserve">Force__VBAT__3.6V
Force__VDDIO__1.8V
Force__VDD__1.8V
Force__SDWN__1.8V
</t>
    </r>
    <r>
      <rPr>
        <sz val="11"/>
        <color rgb="FF000000"/>
        <rFont val="Calibri"/>
        <scheme val="minor"/>
      </rPr>
      <t xml:space="preserve">
</t>
    </r>
    <r>
      <rPr>
        <sz val="11"/>
        <color rgb="FF0070C0"/>
        <rFont val="Calibri"/>
        <scheme val="minor"/>
      </rPr>
      <t xml:space="preserve">0x00_0x0F </t>
    </r>
    <r>
      <rPr>
        <sz val="11"/>
        <color rgb="FF000000"/>
        <rFont val="Calibri"/>
        <scheme val="minor"/>
      </rPr>
      <t xml:space="preserve">"Power-up"
</t>
    </r>
    <r>
      <rPr>
        <sz val="11"/>
        <color rgb="FF0070C0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0070C0"/>
        <rFont val="Calibri"/>
        <scheme val="minor"/>
      </rPr>
      <t>0x2F_0xAA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0070C0"/>
        <rFont val="Calibri"/>
        <scheme val="minor"/>
      </rPr>
      <t>0x2F_0xBB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0070C0"/>
        <rFont val="Calibri"/>
        <scheme val="minor"/>
      </rPr>
      <t>0xB0[0]_0x00</t>
    </r>
    <r>
      <rPr>
        <sz val="11"/>
        <color rgb="FF000000"/>
        <rFont val="Calibri"/>
        <scheme val="minor"/>
      </rPr>
      <t xml:space="preserve"> "Unlock OTP field"
</t>
    </r>
    <r>
      <rPr>
        <sz val="11"/>
        <color rgb="FF0070C0"/>
        <rFont val="Calibri"/>
        <scheme val="minor"/>
      </rPr>
      <t>0xEE[1]_0x00</t>
    </r>
    <r>
      <rPr>
        <sz val="11"/>
        <color rgb="FF000000"/>
        <rFont val="Calibri"/>
        <scheme val="minor"/>
      </rPr>
      <t xml:space="preserve"> "external VDD, check???"        </t>
    </r>
    <r>
      <rPr>
        <sz val="11"/>
        <color rgb="FF0070C0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"Return page 0"</t>
    </r>
  </si>
  <si>
    <r>
      <rPr>
        <sz val="11"/>
        <color rgb="FF0070C0"/>
        <rFont val="Calibri"/>
        <scheme val="minor"/>
      </rPr>
      <t>0x13[4]_1b1</t>
    </r>
    <r>
      <rPr>
        <sz val="11"/>
        <color rgb="FF000000"/>
        <rFont val="Calibri"/>
        <scheme val="minor"/>
      </rPr>
      <t xml:space="preserve"> "Disable authomatic calibration at power up"
</t>
    </r>
    <r>
      <rPr>
        <sz val="11"/>
        <color rgb="FF0070C0"/>
        <rFont val="Calibri"/>
        <scheme val="minor"/>
      </rPr>
      <t>0x19_0x01</t>
    </r>
    <r>
      <rPr>
        <sz val="11"/>
        <color rgb="FF000000"/>
        <rFont val="Calibri"/>
        <scheme val="minor"/>
      </rPr>
      <t xml:space="preserve"> "Play, speaker enable"</t>
    </r>
  </si>
  <si>
    <t>Procedura per consentire la misura dell'offset in ANALOG_IN, visto che i DAC non sono abilitati di default  per applicare la parola di correzione</t>
  </si>
  <si>
    <r>
      <rPr>
        <sz val="11"/>
        <color rgb="FFFF33CC"/>
        <rFont val="Calibri"/>
        <scheme val="minor"/>
      </rPr>
      <t xml:space="preserve">Force__VBIAS__5V
Force__VBSO__3.6V
Force__SW__3.6V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0070C0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0070C0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0070C0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0070C0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0070C0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0070C0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0070C0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0070C0"/>
        <rFont val="Calibri"/>
        <scheme val="minor"/>
      </rPr>
      <t>0xB4[2:0]_0x00</t>
    </r>
    <r>
      <rPr>
        <sz val="11"/>
        <color rgb="FF000000"/>
        <rFont val="Calibri"/>
        <scheme val="minor"/>
      </rPr>
      <t xml:space="preserve"> "hsa_hsb_byp off"
</t>
    </r>
    <r>
      <rPr>
        <sz val="11"/>
        <color rgb="FF0070C0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0070C0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0070C0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</t>
    </r>
  </si>
  <si>
    <t xml:space="preserve">Run_Startup
0xFE_0x00 "in base page"
0x13[4]_1b1 "seq_auto_cal_dis=1 disable authomatic calibration"
0x11[1:0]_2b00 "Input mode: TDM"
0x32_0x15 "FSYN=48kHz, OSR=48x64"
0x70_0x80 "Seconod order modulator 1-stage"
0x71_0x80 "Seconod order modulator 2-stage"
0x72_0x80 "Seconod order modulator 3-stage"
0x77_0x00 "Single index DWA 1-stage"
0x78_0x00 "Single index DWA 2-stage"
0x79_0x00 "Single index DWA 3-stage"
0x19_0x01 "Speaker enable"
Wait__delay__10ms
Read__0B "bit[7] "has to be 1, audio processor is able to play"
"Now we are ble to play using TDM IN;
0xFE_0x00 in base page"
</t>
  </si>
  <si>
    <t>Run_Startup
0xFE_0x00 "in base page"
0x13[4]_1b1 "seq_auto_cal_dis=1 disable authomatic calibration"
0x11[1:0]_2b00 "Input mode: TDM"
0x32_0x15 "FSYN=48kHz, OSR=48x64"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TDM IN; if we eant play sing internal sinewave, do the following:"
0xFE_0x01 "in test page"
0x1E_0x18 "set enable and gain = -7dB (Gains from-1dB to -61dB step -6) anf freq=1kHz (available freq: 1-2-4-8-16kHz)"
0x1F_0x00 "offset zero"
0xFE_0x00 "in base page"
"Now we are ble to play using internal sine wave"</t>
  </si>
  <si>
    <t xml:space="preserve">Run_Startup
0xFE_0x00 "in base page"
0x13[4]_1b1 "seq_auto_cal_dis=1 disable authomatic calibration"
0x11[1:0]_2b01 "Input mode: PDM"
0x11[3:2]_2b00 "freq. 3MHz"
0x1D[0]_1b1 "If 1 low PDM low power mode"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PDM IN"
</t>
  </si>
  <si>
    <t>Run_Startup
0xFE_0x00 "in base page"
0x13[4]_1b1 "seq_auto_cal_dis=1 disable authomatic calibration"
0x11[1:0]_2b01 "Input mode: PDM"
0x11[3:2]_2b01 "freq. 6MHz"
0x1D[0]_1b1 "If 1 low PDM low power mode"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PDM IN"</t>
  </si>
  <si>
    <t>Run_Startup
0xFE_0x00 "in base page"
0x13[4]_1b1 "seq_auto_cal_dis=1 disable authomatic calibration"
0x11[1:0]_2b01 "Input mode: PDM"
0x11[3:2]_2b10 "freq. 12MHz"
0x1D[0]_1b1 "If 1 low PDM low power mode"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PDM IN"</t>
  </si>
  <si>
    <t xml:space="preserve">Run_Startup
0xFE_0x00 "in base page"
0x13[4]_1b1 "seq_auto_cal_dis=1 disable authomatic calibration"
0x11[1:0]_2b11 "Input mode: Analog IN"
0x10[7]_1b1 "en_ana_dc_mode=1 DC coupling"
0x83[2:0]_3b000 "12dB gain"
0x19_0x01 "Speaker enable"
Wait__delay__10ms
Read__0B "bit[7] "has to be 1, audio processor is able to play"
"Now we are ble to play Analog IN"
</t>
  </si>
  <si>
    <t xml:space="preserve">Run_Startup
0xFE_0x00 "in base page"
0x13[4]_1b1 "seq_auto_cal_dis=1 disable authomatic calibration"
0x11[1:0]_2b11 "Input mode: Analog IN"
0x10[7]_1b0 "en_ana_dc_mode=0 AC coupling"
0x83[2:0]_3b010 "18dB gain"
0x19_0x01 "Speaker enable"
Wait__delay__10ms
Read__0B "bit[7] "has to be 1, audio processor is able to play"
"Now we are ble to play Analog IN"
</t>
  </si>
  <si>
    <t>Force__VBIAS__19V
Force__VBSO__19V
0xFE_0x00 "Select page 0"
0xB0_0x00 "en 1 bst low"
0xB1_0x00 "en 2 bst low"
0xB3[4:3]_0x00 "en 3 bst low" 
0x18[6]_0x01 "Enable Mirr" Wait__delay__0.01ms 
0xB1[6]_0x01 "Bootstrap en"
0xB2[1]_0x00 "ls_sel off"
0xB4[2:0]_0x00 "hsa_hsb_byp off"
0xFE_0x01 "Select page 1"
0x17[6]_0x01 "Force Mirr"
0x16[6]_0x01 "Force Bootstrap"</t>
  </si>
  <si>
    <t>Keywords</t>
  </si>
  <si>
    <t>Meaning</t>
  </si>
  <si>
    <t>Force__pin_name__xx.xV</t>
  </si>
  <si>
    <t>Apply Voltage at pin</t>
  </si>
  <si>
    <t>ForceClock__pin_name__xx.xMHz</t>
  </si>
  <si>
    <t>ForceTDM__amp_freq</t>
  </si>
  <si>
    <t>ForceANA__amp_freq</t>
  </si>
  <si>
    <r>
      <t>Measure__parameter__pin_name</t>
    </r>
    <r>
      <rPr>
        <sz val="11"/>
        <color rgb="FFFF0000"/>
        <rFont val="Calibri"/>
        <family val="2"/>
        <scheme val="minor"/>
      </rPr>
      <t xml:space="preserve"> (*)</t>
    </r>
  </si>
  <si>
    <t>parameter:</t>
  </si>
  <si>
    <t>voltage</t>
  </si>
  <si>
    <t>current</t>
  </si>
  <si>
    <t>frequency</t>
  </si>
  <si>
    <t>resistance</t>
  </si>
  <si>
    <t>Measure parameter</t>
  </si>
  <si>
    <t>(*) before measuing any parameters on SDWN pin, SDWN must be un-forced!</t>
  </si>
  <si>
    <r>
      <t>Measure__parameter__diff__pin_name__pin_name</t>
    </r>
    <r>
      <rPr>
        <sz val="11"/>
        <color rgb="FFFF0000"/>
        <rFont val="Calibri"/>
        <family val="2"/>
        <scheme val="minor"/>
      </rPr>
      <t xml:space="preserve"> (*)</t>
    </r>
  </si>
  <si>
    <t>Measure__parameter__AP</t>
  </si>
  <si>
    <t>THD</t>
  </si>
  <si>
    <t>noise</t>
  </si>
  <si>
    <t>flatness</t>
  </si>
  <si>
    <t>PSRR</t>
  </si>
  <si>
    <t>TrimSweep - register address [MSB:LSB]</t>
  </si>
  <si>
    <t>Sweep code for trimming</t>
  </si>
  <si>
    <t>Calculate__MinError</t>
  </si>
  <si>
    <t>Calculate best trim code</t>
  </si>
  <si>
    <t xml:space="preserve">Trim -register address[MSB:LSB] </t>
  </si>
  <si>
    <t>Write trim code</t>
  </si>
  <si>
    <t>register_address[MSB_LSB]_Data</t>
  </si>
  <si>
    <t>Write data in register</t>
  </si>
  <si>
    <t>Wait__delay__xxms</t>
  </si>
  <si>
    <t>wait xx ms</t>
  </si>
  <si>
    <t>Run__procedure_name</t>
  </si>
  <si>
    <t>Run sequence of writing commands</t>
  </si>
  <si>
    <t>Read_register address</t>
  </si>
  <si>
    <t>Read data into indicated register</t>
  </si>
  <si>
    <t>Copy__register address__register address</t>
  </si>
  <si>
    <t>Copy value of a register into another register</t>
  </si>
  <si>
    <t>Save__register address__variable name</t>
  </si>
  <si>
    <t>Store a value of a register into a variable</t>
  </si>
  <si>
    <t>Restore__register address__variable name</t>
  </si>
  <si>
    <t>Restore a variable value into a register</t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</si>
  <si>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0x03_0x05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and SDI TMUX"
</t>
    </r>
    <r>
      <rPr>
        <sz val="11"/>
        <color rgb="FF4472C4"/>
        <rFont val="Calibri"/>
        <scheme val="minor"/>
      </rPr>
      <t>0x04_0x07</t>
    </r>
    <r>
      <rPr>
        <sz val="11"/>
        <color rgb="FF000000"/>
        <rFont val="Calibri"/>
        <scheme val="minor"/>
      </rPr>
      <t xml:space="preserve"> "dig test EN FSYN=byp_go SDI=byp_off"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 xml:space="preserve">0x15[4]_0x01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 xml:space="preserve">Measure__Voltage__FSYN
Measure__Voltage__SDI </t>
    </r>
    <r>
      <rPr>
        <sz val="11"/>
        <color rgb="FF000000"/>
        <rFont val="Calibri"/>
        <scheme val="minor"/>
      </rPr>
      <t xml:space="preserve">"FSYN should be 0 and SDI 1"
</t>
    </r>
    <r>
      <rPr>
        <sz val="11"/>
        <color rgb="FF4472C4"/>
        <rFont val="Calibri"/>
        <scheme val="minor"/>
      </rPr>
      <t xml:space="preserve">0xB0[7]_0x01 </t>
    </r>
    <r>
      <rPr>
        <sz val="11"/>
        <color rgb="FF000000"/>
        <rFont val="Calibri"/>
        <scheme val="minor"/>
      </rPr>
      <t xml:space="preserve">"byp_en on"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
Measure__Voltage__SDI</t>
    </r>
    <r>
      <rPr>
        <sz val="11"/>
        <color rgb="FF000000"/>
        <rFont val="Calibri"/>
        <scheme val="minor"/>
      </rPr>
      <t xml:space="preserve"> "FSYN should be 1 and SDI 0"
</t>
    </r>
    <r>
      <rPr>
        <sz val="11"/>
        <color rgb="FF4472C4"/>
        <rFont val="Calibri"/>
        <scheme val="minor"/>
      </rPr>
      <t xml:space="preserve">0x03_0x00 
0x04_0x00
0x19_0x00
</t>
    </r>
    <r>
      <rPr>
        <sz val="11"/>
        <color rgb="FF000000"/>
        <rFont val="Calibri"/>
        <scheme val="minor"/>
      </rPr>
      <t xml:space="preserve">
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</si>
  <si>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 xml:space="preserve">0xCA_0x00 </t>
    </r>
    <r>
      <rPr>
        <sz val="11"/>
        <color rgb="FF000000"/>
        <rFont val="Calibri"/>
        <scheme val="minor"/>
      </rPr>
      <t xml:space="preserve">"VREF basso così l'uscita del comparatore è 0"
</t>
    </r>
    <r>
      <rPr>
        <sz val="11"/>
        <color rgb="FF4472C4"/>
        <rFont val="Calibri"/>
        <scheme val="minor"/>
      </rPr>
      <t>0xB3[3]_0x01</t>
    </r>
    <r>
      <rPr>
        <sz val="11"/>
        <color rgb="FF000000"/>
        <rFont val="Calibri"/>
        <scheme val="minor"/>
      </rPr>
      <t xml:space="preserve"> "clamp bso en"
</t>
    </r>
    <r>
      <rPr>
        <sz val="11"/>
        <color rgb="FF4472C4"/>
        <rFont val="Calibri"/>
        <scheme val="minor"/>
      </rPr>
      <t xml:space="preserve">0xB1[4]_0x01 </t>
    </r>
    <r>
      <rPr>
        <sz val="11"/>
        <color rgb="FF000000"/>
        <rFont val="Calibri"/>
        <scheme val="minor"/>
      </rPr>
      <t xml:space="preserve">"err amp bso en"
</t>
    </r>
    <r>
      <rPr>
        <sz val="11"/>
        <color rgb="FF4472C4"/>
        <rFont val="Calibri"/>
        <scheme val="minor"/>
      </rPr>
      <t xml:space="preserve">0xB1[2]_0x01 </t>
    </r>
    <r>
      <rPr>
        <sz val="11"/>
        <color rgb="FF000000"/>
        <rFont val="Calibri"/>
        <scheme val="minor"/>
      </rPr>
      <t xml:space="preserve">"comp bso en"
</t>
    </r>
    <r>
      <rPr>
        <sz val="11"/>
        <color rgb="FF4472C4"/>
        <rFont val="Calibri"/>
        <scheme val="minor"/>
      </rPr>
      <t xml:space="preserve">0xB0[0]_0x01 </t>
    </r>
    <r>
      <rPr>
        <sz val="11"/>
        <color rgb="FF000000"/>
        <rFont val="Calibri"/>
        <scheme val="minor"/>
      </rPr>
      <t xml:space="preserve">"bst general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 xml:space="preserve">0x03_0x05 </t>
    </r>
    <r>
      <rPr>
        <sz val="11"/>
        <color rgb="FF000000"/>
        <rFont val="Calibri"/>
        <scheme val="minor"/>
      </rPr>
      <t xml:space="preserve">"FSYN and SDI TMUX"
</t>
    </r>
    <r>
      <rPr>
        <sz val="11"/>
        <color rgb="FF4472C4"/>
        <rFont val="Calibri"/>
        <scheme val="minor"/>
      </rPr>
      <t xml:space="preserve">0x04_0x10 </t>
    </r>
    <r>
      <rPr>
        <sz val="11"/>
        <color rgb="FF000000"/>
        <rFont val="Calibri"/>
        <scheme val="minor"/>
      </rPr>
      <t xml:space="preserve">"dig test EN FSYN=da SDI=a"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0x15[4]_0x01</t>
    </r>
    <r>
      <rPr>
        <sz val="11"/>
        <color rgb="FF7030A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0x16[4]_0x01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err amp bso"
</t>
    </r>
    <r>
      <rPr>
        <sz val="11"/>
        <color rgb="FF4472C4"/>
        <rFont val="Calibri"/>
        <scheme val="minor"/>
      </rPr>
      <t>0x16[2]_0x01</t>
    </r>
    <r>
      <rPr>
        <sz val="11"/>
        <color rgb="FF000000"/>
        <rFont val="Calibri"/>
        <scheme val="minor"/>
      </rPr>
      <t xml:space="preserve"> "force comp bso"
</t>
    </r>
    <r>
      <rPr>
        <sz val="11"/>
        <color rgb="FF4472C4"/>
        <rFont val="Calibri"/>
        <scheme val="minor"/>
      </rPr>
      <t xml:space="preserve">0x17[4]_0x01 </t>
    </r>
    <r>
      <rPr>
        <sz val="11"/>
        <color rgb="FF000000"/>
        <rFont val="Calibri"/>
        <scheme val="minor"/>
      </rPr>
      <t xml:space="preserve">"force clamp bso"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Measure__Voltage__FSYN
Measure__Voltage_SDI </t>
    </r>
    <r>
      <rPr>
        <sz val="11"/>
        <color rgb="FF000000"/>
        <rFont val="Calibri"/>
        <scheme val="minor"/>
      </rPr>
      <t xml:space="preserve">"da and a, FSYN should be 0 and SDI 0"
</t>
    </r>
    <r>
      <rPr>
        <sz val="11"/>
        <color rgb="FF4472C4"/>
        <rFont val="Calibri"/>
        <scheme val="minor"/>
      </rPr>
      <t>0x04_0x0B</t>
    </r>
    <r>
      <rPr>
        <sz val="11"/>
        <color rgb="FF000000"/>
        <rFont val="Calibri"/>
        <scheme val="minor"/>
      </rPr>
      <t xml:space="preserve"> "dig test EN FSYN=outcomp"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"out_comp, it should be 0"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0xCA_0x11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"VREF high so comparator output should be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 </t>
    </r>
    <r>
      <rPr>
        <sz val="11"/>
        <color rgb="FF000000"/>
        <rFont val="Calibri"/>
        <scheme val="minor"/>
      </rPr>
      <t xml:space="preserve">"out_comp, it should be 1"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0x04_0x10 </t>
    </r>
    <r>
      <rPr>
        <sz val="11"/>
        <color rgb="FF000000"/>
        <rFont val="Calibri"/>
        <scheme val="minor"/>
      </rPr>
      <t xml:space="preserve">"dig test EN FSYN=da SDI=a"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"da and a, it should be 0"
</t>
    </r>
    <r>
      <rPr>
        <sz val="11"/>
        <color rgb="FF70AD47"/>
        <rFont val="Calibri"/>
        <scheme val="minor"/>
      </rPr>
      <t>Measure__Voltage__SDI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should remain 0 since vbias is not enabled and SDI 1"
</t>
    </r>
    <r>
      <rPr>
        <sz val="11"/>
        <color rgb="FF4472C4"/>
        <rFont val="Calibri"/>
        <scheme val="minor"/>
      </rPr>
      <t>0x03_0x00 
0x04_0x00
0x19_0x00</t>
    </r>
  </si>
  <si>
    <r>
      <rPr>
        <sz val="11"/>
        <color rgb="FFFF3399"/>
        <rFont val="Calibri"/>
        <scheme val="minor"/>
      </rPr>
      <t xml:space="preserve">Run_startup
Force__VBIAS__5V
Force__SW__3.6V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4472C4"/>
        <rFont val="Calibri"/>
        <scheme val="minor"/>
      </rPr>
      <t>0xB4[2:0]_0x01</t>
    </r>
    <r>
      <rPr>
        <sz val="11"/>
        <color rgb="FF000000"/>
        <rFont val="Calibri"/>
        <scheme val="minor"/>
      </rPr>
      <t xml:space="preserve"> "hsa_hsb off byp on"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FF3399"/>
        <rFont val="Calibri"/>
        <scheme val="minor"/>
      </rPr>
      <t>Force_Current__VBSO__-400mA</t>
    </r>
    <r>
      <rPr>
        <sz val="11"/>
        <color rgb="FF000000"/>
        <rFont val="Calibri"/>
        <scheme val="minor"/>
      </rPr>
      <t xml:space="preserve"> "</t>
    </r>
    <r>
      <rPr>
        <sz val="11"/>
        <color rgb="FFFFC000"/>
        <rFont val="Calibri"/>
        <scheme val="minor"/>
      </rPr>
      <t>sink</t>
    </r>
    <r>
      <rPr>
        <sz val="11"/>
        <color rgb="FF000000"/>
        <rFont val="Calibri"/>
        <scheme val="minor"/>
      </rPr>
      <t xml:space="preserve">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Measure__Voltage__VBSO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</t>
    </r>
  </si>
  <si>
    <r>
      <rPr>
        <sz val="11"/>
        <color rgb="FFFF3399"/>
        <rFont val="Calibri"/>
        <scheme val="minor"/>
      </rPr>
      <t xml:space="preserve">Force__VBAT__5V
Force__VDDIO__1.8V
Force__VDD__1.8V
Force__VBIAS__5V
Force__VBSO__5V
Force__SDWN__1.8V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0x00_0x0F</t>
    </r>
    <r>
      <rPr>
        <sz val="11"/>
        <color rgb="FF000000"/>
        <rFont val="Calibri"/>
        <scheme val="minor"/>
      </rPr>
      <t xml:space="preserve"> "Power-up"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0x2F_0xAA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4472C4"/>
        <rFont val="Calibri"/>
        <scheme val="minor"/>
      </rPr>
      <t>0x2F_0xBB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4472C4"/>
        <rFont val="Calibri"/>
        <scheme val="minor"/>
      </rPr>
      <t>0xB4[2:0]_0x06</t>
    </r>
    <r>
      <rPr>
        <sz val="11"/>
        <color rgb="FF000000"/>
        <rFont val="Calibri"/>
        <scheme val="minor"/>
      </rPr>
      <t xml:space="preserve"> "hsa_hsb on byp off"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0x1A_0x01</t>
    </r>
    <r>
      <rPr>
        <sz val="11"/>
        <color rgb="FF000000"/>
        <rFont val="Calibri"/>
        <scheme val="minor"/>
      </rPr>
      <t xml:space="preserve"> "TSwitch SW"
</t>
    </r>
    <r>
      <rPr>
        <sz val="11"/>
        <color rgb="FF4472C4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FF3399"/>
        <rFont val="Calibri"/>
        <scheme val="minor"/>
      </rPr>
      <t>Force_Current__SW__-400mA</t>
    </r>
    <r>
      <rPr>
        <sz val="11"/>
        <color rgb="FF000000"/>
        <rFont val="Calibri"/>
        <scheme val="minor"/>
      </rPr>
      <t xml:space="preserve"> "</t>
    </r>
    <r>
      <rPr>
        <sz val="11"/>
        <color rgb="FFFFC000"/>
        <rFont val="Calibri"/>
        <scheme val="minor"/>
      </rPr>
      <t>sink current -400mA</t>
    </r>
    <r>
      <rPr>
        <sz val="11"/>
        <color rgb="FF000000"/>
        <rFont val="Calibri"/>
        <scheme val="minor"/>
      </rPr>
      <t xml:space="preserve">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</t>
    </r>
  </si>
  <si>
    <r>
      <rPr>
        <sz val="11"/>
        <color rgb="FF000000"/>
        <rFont val="Calibri"/>
        <scheme val="minor"/>
      </rPr>
      <t xml:space="preserve">0x19_0x00 "Enable reference analog test"
</t>
    </r>
    <r>
      <rPr>
        <sz val="11"/>
        <color rgb="FFFF3399"/>
        <rFont val="Calibri"/>
        <scheme val="minor"/>
      </rPr>
      <t>Force__SDWN__OPEN</t>
    </r>
  </si>
  <si>
    <r>
      <rPr>
        <sz val="16"/>
        <color rgb="FFFF3399"/>
        <rFont val="Calibri"/>
        <scheme val="minor"/>
      </rPr>
      <t xml:space="preserve">Force__VBAT__3.6V
Force__SDWN__1.8V
0xFE_0x01 "Select page 1"
0x2F_0xAA "Unlock test page"
Enable_Ana_Testpoint
</t>
    </r>
    <r>
      <rPr>
        <sz val="16"/>
        <color rgb="FF0070C0"/>
        <rFont val="Calibri"/>
        <scheme val="minor"/>
      </rPr>
      <t xml:space="preserve">0x1A_0x00 </t>
    </r>
    <r>
      <rPr>
        <sz val="16"/>
        <color rgb="FF000000"/>
        <rFont val="Calibri"/>
        <scheme val="minor"/>
      </rPr>
      <t xml:space="preserve">"UVLO"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0070C0"/>
        <rFont val="Calibri"/>
        <scheme val="minor"/>
      </rPr>
      <t xml:space="preserve">
</t>
    </r>
    <r>
      <rPr>
        <sz val="16"/>
        <color rgb="FFFF33CC"/>
        <rFont val="Calibri"/>
        <scheme val="minor"/>
      </rPr>
      <t xml:space="preserve">0x2F_0xBB "Lock test page"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</si>
  <si>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0x11_0x00</t>
    </r>
    <r>
      <rPr>
        <sz val="11"/>
        <color rgb="FF000000"/>
        <rFont val="Calibri"/>
        <scheme val="minor"/>
      </rPr>
      <t xml:space="preserve"> "VREF basso così l'uscita del comparatore è 0"
</t>
    </r>
    <r>
      <rPr>
        <sz val="11"/>
        <color rgb="FF4472C4"/>
        <rFont val="Calibri"/>
        <scheme val="minor"/>
      </rPr>
      <t xml:space="preserve">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0xB3[4]_0x01</t>
    </r>
    <r>
      <rPr>
        <sz val="11"/>
        <color rgb="FF000000"/>
        <rFont val="Calibri"/>
        <scheme val="minor"/>
      </rPr>
      <t xml:space="preserve"> "clamp bias en"
</t>
    </r>
    <r>
      <rPr>
        <sz val="11"/>
        <color rgb="FF4472C4"/>
        <rFont val="Calibri"/>
        <scheme val="minor"/>
      </rPr>
      <t xml:space="preserve">0xB1[5]_0x01 </t>
    </r>
    <r>
      <rPr>
        <sz val="11"/>
        <color rgb="FF000000"/>
        <rFont val="Calibri"/>
        <scheme val="minor"/>
      </rPr>
      <t xml:space="preserve">"err amp bias en"
</t>
    </r>
    <r>
      <rPr>
        <sz val="11"/>
        <color rgb="FF4472C4"/>
        <rFont val="Calibri"/>
        <scheme val="minor"/>
      </rPr>
      <t xml:space="preserve">0xB1[3]_0x01 </t>
    </r>
    <r>
      <rPr>
        <sz val="11"/>
        <color rgb="FF000000"/>
        <rFont val="Calibri"/>
        <scheme val="minor"/>
      </rPr>
      <t xml:space="preserve">"comp bias en"
</t>
    </r>
    <r>
      <rPr>
        <sz val="11"/>
        <color rgb="FF4472C4"/>
        <rFont val="Calibri"/>
        <scheme val="minor"/>
      </rPr>
      <t xml:space="preserve">0xB0[0]_0x01 </t>
    </r>
    <r>
      <rPr>
        <sz val="11"/>
        <color rgb="FF000000"/>
        <rFont val="Calibri"/>
        <scheme val="minor"/>
      </rPr>
      <t xml:space="preserve">"bst general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 xml:space="preserve">0x03_0x05 </t>
    </r>
    <r>
      <rPr>
        <sz val="11"/>
        <color rgb="FF000000"/>
        <rFont val="Calibri"/>
        <scheme val="minor"/>
      </rPr>
      <t xml:space="preserve">"FSYN and SDI TMUX"
</t>
    </r>
    <r>
      <rPr>
        <sz val="11"/>
        <color rgb="FF4472C4"/>
        <rFont val="Calibri"/>
        <scheme val="minor"/>
      </rPr>
      <t xml:space="preserve">0x04_0x11 </t>
    </r>
    <r>
      <rPr>
        <sz val="11"/>
        <color rgb="FF000000"/>
        <rFont val="Calibri"/>
        <scheme val="minor"/>
      </rPr>
      <t xml:space="preserve">"dig test EN FSYN=db SDI=b"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0x15[4]_0x01</t>
    </r>
    <r>
      <rPr>
        <sz val="11"/>
        <color rgb="FF7030A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0x16[5]_0x01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err amp bias"
</t>
    </r>
    <r>
      <rPr>
        <sz val="11"/>
        <color rgb="FF4472C4"/>
        <rFont val="Calibri"/>
        <scheme val="minor"/>
      </rPr>
      <t>0x16[3]_0x01</t>
    </r>
    <r>
      <rPr>
        <sz val="11"/>
        <color rgb="FF000000"/>
        <rFont val="Calibri"/>
        <scheme val="minor"/>
      </rPr>
      <t xml:space="preserve"> "force comp bias"
</t>
    </r>
    <r>
      <rPr>
        <sz val="11"/>
        <color rgb="FF4472C4"/>
        <rFont val="Calibri"/>
        <scheme val="minor"/>
      </rPr>
      <t xml:space="preserve">0x17[3]_0x01 </t>
    </r>
    <r>
      <rPr>
        <sz val="11"/>
        <color rgb="FF000000"/>
        <rFont val="Calibri"/>
        <scheme val="minor"/>
      </rPr>
      <t xml:space="preserve">"force clamp bias"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Measure__Voltage__FSYN
Measure__Voltage_SDI </t>
    </r>
    <r>
      <rPr>
        <sz val="11"/>
        <color rgb="FF000000"/>
        <rFont val="Calibri"/>
        <scheme val="minor"/>
      </rPr>
      <t xml:space="preserve">"db and b, FSYN should be 0 and SDI 0"
</t>
    </r>
    <r>
      <rPr>
        <sz val="11"/>
        <color rgb="FF4472C4"/>
        <rFont val="Calibri"/>
        <scheme val="minor"/>
      </rPr>
      <t>0x04_0x0B</t>
    </r>
    <r>
      <rPr>
        <sz val="11"/>
        <color rgb="FF000000"/>
        <rFont val="Calibri"/>
        <scheme val="minor"/>
      </rPr>
      <t xml:space="preserve"> "dig test EN FSYN=outcomp"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"out_comp, it should be 0"
</t>
    </r>
    <r>
      <rPr>
        <sz val="11"/>
        <color rgb="FF4472C4"/>
        <rFont val="Calibri"/>
        <scheme val="minor"/>
      </rPr>
      <t>0x11_0x0A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"VREF high so comparator output should be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 </t>
    </r>
    <r>
      <rPr>
        <sz val="11"/>
        <color rgb="FF000000"/>
        <rFont val="Calibri"/>
        <scheme val="minor"/>
      </rPr>
      <t xml:space="preserve">"out_comp, it should be 1"
</t>
    </r>
    <r>
      <rPr>
        <sz val="11"/>
        <color rgb="FF4472C4"/>
        <rFont val="Calibri"/>
        <scheme val="minor"/>
      </rPr>
      <t xml:space="preserve">0x04_0x11 </t>
    </r>
    <r>
      <rPr>
        <sz val="11"/>
        <color rgb="FF000000"/>
        <rFont val="Calibri"/>
        <scheme val="minor"/>
      </rPr>
      <t xml:space="preserve">"dig test EN FSYN=db SDI=b"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"db and b, it should be 0"
</t>
    </r>
    <r>
      <rPr>
        <sz val="11"/>
        <color rgb="FF70AD47"/>
        <rFont val="Calibri"/>
        <scheme val="minor"/>
      </rPr>
      <t>Measure__Voltage__SDI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should be 0 and SDI 1"
</t>
    </r>
    <r>
      <rPr>
        <sz val="11"/>
        <color rgb="FF4472C4"/>
        <rFont val="Calibri"/>
        <scheme val="minor"/>
      </rPr>
      <t>0x03_0x00 
0x04_0x00
0x19_0x00</t>
    </r>
  </si>
  <si>
    <r>
      <t xml:space="preserve">Run_startup
Force__VBIAS__5V
Force__VBSO__3.6V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0xB0_0x00</t>
    </r>
    <r>
      <rPr>
        <sz val="11"/>
        <color rgb="FF000000"/>
        <rFont val="Calibri"/>
      </rPr>
      <t xml:space="preserve"> "en 1 bst low"
</t>
    </r>
    <r>
      <rPr>
        <sz val="11"/>
        <color rgb="FF4472C4"/>
        <rFont val="Calibri"/>
      </rPr>
      <t>0xB1_0x00</t>
    </r>
    <r>
      <rPr>
        <sz val="11"/>
        <color rgb="FF000000"/>
        <rFont val="Calibri"/>
      </rPr>
      <t xml:space="preserve"> "en 2 bst low"
</t>
    </r>
    <r>
      <rPr>
        <sz val="11"/>
        <color rgb="FF4472C4"/>
        <rFont val="Calibri"/>
      </rPr>
      <t>0xB3[4:3]_0x00</t>
    </r>
    <r>
      <rPr>
        <sz val="11"/>
        <color rgb="FF000000"/>
        <rFont val="Calibri"/>
      </rPr>
      <t xml:space="preserve"> "en 3 bst low"
</t>
    </r>
    <r>
      <rPr>
        <sz val="11"/>
        <color rgb="FF4472C4"/>
        <rFont val="Calibri"/>
      </rPr>
      <t xml:space="preserve">0x18[6]_0x01 </t>
    </r>
    <r>
      <rPr>
        <sz val="11"/>
        <color rgb="FF000000"/>
        <rFont val="Calibri"/>
      </rPr>
      <t xml:space="preserve">"Enable Mirr"
</t>
    </r>
    <r>
      <rPr>
        <sz val="11"/>
        <color rgb="FF4472C4"/>
        <rFont val="Calibri"/>
      </rPr>
      <t>0xB1[6]_0x01</t>
    </r>
    <r>
      <rPr>
        <sz val="11"/>
        <color rgb="FF000000"/>
        <rFont val="Calibri"/>
      </rPr>
      <t xml:space="preserve"> "Bootstrap en"
</t>
    </r>
    <r>
      <rPr>
        <sz val="11"/>
        <color rgb="FF4472C4"/>
        <rFont val="Calibri"/>
      </rPr>
      <t>0xB2[1]_0x00</t>
    </r>
    <r>
      <rPr>
        <sz val="11"/>
        <color rgb="FF000000"/>
        <rFont val="Calibri"/>
      </rPr>
      <t xml:space="preserve"> "ls_sel off"
</t>
    </r>
    <r>
      <rPr>
        <sz val="11"/>
        <color rgb="FF4472C4"/>
        <rFont val="Calibri"/>
      </rPr>
      <t>0xB4[2:0]_0x00</t>
    </r>
    <r>
      <rPr>
        <sz val="11"/>
        <color rgb="FF000000"/>
        <rFont val="Calibri"/>
      </rPr>
      <t xml:space="preserve"> "hsa_hsb_byp off"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0x17[6]_0x01</t>
    </r>
    <r>
      <rPr>
        <sz val="11"/>
        <color rgb="FF000000"/>
        <rFont val="Calibri"/>
      </rPr>
      <t xml:space="preserve"> "Force Mirr"
</t>
    </r>
    <r>
      <rPr>
        <sz val="11"/>
        <color rgb="FF4472C4"/>
        <rFont val="Calibri"/>
      </rPr>
      <t>0x16[6]_0x01</t>
    </r>
    <r>
      <rPr>
        <sz val="11"/>
        <color rgb="FF000000"/>
        <rFont val="Calibri"/>
      </rPr>
      <t xml:space="preserve"> "Force Bootstrap"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0xB0[6]_0x01</t>
    </r>
    <r>
      <rPr>
        <sz val="11"/>
        <color rgb="FF000000"/>
        <rFont val="Calibri"/>
      </rPr>
      <t xml:space="preserve"> "zc en"
</t>
    </r>
    <r>
      <rPr>
        <sz val="11"/>
        <color rgb="FF4472C4"/>
        <rFont val="Calibri"/>
      </rPr>
      <t>0xB0[0]_0x01</t>
    </r>
    <r>
      <rPr>
        <sz val="11"/>
        <color rgb="FF000000"/>
        <rFont val="Calibri"/>
      </rPr>
      <t xml:space="preserve"> "bst general en"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0x03_0x04</t>
    </r>
    <r>
      <rPr>
        <sz val="11"/>
        <color rgb="FF000000"/>
        <rFont val="Calibri"/>
      </rPr>
      <t xml:space="preserve"> "FSYN en"
</t>
    </r>
    <r>
      <rPr>
        <sz val="11"/>
        <color rgb="FF4472C4"/>
        <rFont val="Calibri"/>
      </rPr>
      <t>0x04_0x16</t>
    </r>
    <r>
      <rPr>
        <sz val="11"/>
        <color rgb="FF000000"/>
        <rFont val="Calibri"/>
      </rPr>
      <t xml:space="preserve"> "FSYN=bst_zc1 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 </t>
    </r>
    <r>
      <rPr>
        <sz val="11"/>
        <color rgb="FF000000"/>
        <rFont val="Calibri"/>
      </rPr>
      <t xml:space="preserve">"Select page 0"
</t>
    </r>
    <r>
      <rPr>
        <sz val="11"/>
        <color rgb="FF4472C4"/>
        <rFont val="Calibri"/>
      </rPr>
      <t>0xB2[0]_0x01</t>
    </r>
    <r>
      <rPr>
        <sz val="11"/>
        <color rgb="FF000000"/>
        <rFont val="Calibri"/>
      </rPr>
      <t xml:space="preserve"> "Power Force en"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0x15[4]_0x01</t>
    </r>
    <r>
      <rPr>
        <sz val="11"/>
        <color rgb="FF000000"/>
        <rFont val="Calibri"/>
      </rPr>
      <t xml:space="preserve"> "Force bst general en"
</t>
    </r>
    <r>
      <rPr>
        <sz val="11"/>
        <color rgb="FFFF3399"/>
        <rFont val="Calibri"/>
      </rPr>
      <t>Force_Current__SW__-100mA</t>
    </r>
    <r>
      <rPr>
        <sz val="11"/>
        <color rgb="FF000000"/>
        <rFont val="Calibri"/>
      </rPr>
      <t xml:space="preserve"> "sink"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0x16[7]_0x01</t>
    </r>
    <r>
      <rPr>
        <sz val="11"/>
        <color rgb="FF000000"/>
        <rFont val="Calibri"/>
      </rPr>
      <t xml:space="preserve"> "force zc"
</t>
    </r>
    <r>
      <rPr>
        <sz val="11"/>
        <color rgb="FF4472C4"/>
        <rFont val="Calibri"/>
      </rPr>
      <t>0x19[1]_0x01</t>
    </r>
    <r>
      <rPr>
        <sz val="11"/>
        <color rgb="FF000000"/>
        <rFont val="Calibri"/>
      </rPr>
      <t xml:space="preserve"> "bst_test en"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Measure__Voltage__FSYN</t>
    </r>
    <r>
      <rPr>
        <sz val="11"/>
        <color rgb="FF000000"/>
        <rFont val="Calibri"/>
      </rPr>
      <t xml:space="preserve"> "it should be 1"
</t>
    </r>
    <r>
      <rPr>
        <sz val="11"/>
        <color rgb="FFFF3399"/>
        <rFont val="Calibri"/>
      </rPr>
      <t>Force_Current__SW__100mA</t>
    </r>
    <r>
      <rPr>
        <sz val="11"/>
        <color rgb="FF7030A0"/>
        <rFont val="Calibri"/>
      </rPr>
      <t xml:space="preserve"> </t>
    </r>
    <r>
      <rPr>
        <sz val="11"/>
        <color rgb="FF000000"/>
        <rFont val="Calibri"/>
      </rPr>
      <t xml:space="preserve">"inject"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Measure__Voltage__FSYN</t>
    </r>
    <r>
      <rPr>
        <sz val="11"/>
        <color rgb="FF000000"/>
        <rFont val="Calibri"/>
      </rPr>
      <t xml:space="preserve"> "it should be 0"
</t>
    </r>
    <r>
      <rPr>
        <sz val="11"/>
        <color rgb="FF4472C4"/>
        <rFont val="Calibri"/>
      </rPr>
      <t xml:space="preserve">
0x19_0x00
0x03_0x00
0x04_0x01</t>
    </r>
  </si>
  <si>
    <r>
      <t xml:space="preserve">Run_startup
Boost_test_default
Force__VPAP_OUT__ 0V </t>
    </r>
    <r>
      <rPr>
        <sz val="11"/>
        <color rgb="FF000000"/>
        <rFont val="Calibri"/>
        <scheme val="minor"/>
      </rPr>
      <t xml:space="preserve">"PA positive output"
</t>
    </r>
    <r>
      <rPr>
        <sz val="11"/>
        <color rgb="FFFF33CC"/>
        <rFont val="Calibri"/>
        <scheme val="minor"/>
      </rPr>
      <t>Force__VPAN_OUT__0V</t>
    </r>
    <r>
      <rPr>
        <sz val="11"/>
        <color rgb="FF000000"/>
        <rFont val="Calibri"/>
        <scheme val="minor"/>
      </rPr>
      <t xml:space="preserve"> "PA negative output"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0xB1[7]_0x01</t>
    </r>
    <r>
      <rPr>
        <sz val="11"/>
        <color rgb="FF000000"/>
        <rFont val="Calibri"/>
        <scheme val="minor"/>
      </rPr>
      <t xml:space="preserve"> "env_err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en"
</t>
    </r>
    <r>
      <rPr>
        <sz val="11"/>
        <color rgb="FF4472C4"/>
        <rFont val="Calibri"/>
        <scheme val="minor"/>
      </rPr>
      <t>0x04_0x09</t>
    </r>
    <r>
      <rPr>
        <sz val="11"/>
        <color rgb="FF000000"/>
        <rFont val="Calibri"/>
        <scheme val="minor"/>
      </rPr>
      <t xml:space="preserve"> "FSYN=bst_env_err"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0x15[1]_0x01</t>
    </r>
    <r>
      <rPr>
        <sz val="11"/>
        <color rgb="FF000000"/>
        <rFont val="Calibri"/>
        <scheme val="minor"/>
      </rPr>
      <t xml:space="preserve"> "force env_err"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 since the ref is higher than the PA OUTPUT"
</t>
    </r>
    <r>
      <rPr>
        <sz val="11"/>
        <color rgb="FFFF33CC"/>
        <rFont val="Calibri"/>
        <scheme val="minor"/>
      </rPr>
      <t>Force__VPAP_OUT__3.6V</t>
    </r>
    <r>
      <rPr>
        <sz val="11"/>
        <color rgb="FF000000"/>
        <rFont val="Calibri"/>
        <scheme val="minor"/>
      </rPr>
      <t xml:space="preserve"> "PA positive output"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"now it should be 1 since the PA output should be higher than the ref"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0x19_0x00
0x03_0x00
0x04_0x00</t>
    </r>
  </si>
  <si>
    <r>
      <t xml:space="preserve">Run_startup
Force__VBIAS__5V
Force__VBSO__3.6V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4472C4"/>
        <rFont val="Calibri"/>
        <scheme val="minor"/>
      </rPr>
      <t>0xB4[2:0]_0x00</t>
    </r>
    <r>
      <rPr>
        <sz val="11"/>
        <color rgb="FF000000"/>
        <rFont val="Calibri"/>
        <scheme val="minor"/>
      </rPr>
      <t xml:space="preserve"> "hsa_hsb_byp off"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0x17[6]_0x01 </t>
    </r>
    <r>
      <rPr>
        <sz val="11"/>
        <color rgb="FF000000"/>
        <rFont val="Calibri"/>
        <scheme val="minor"/>
      </rPr>
      <t xml:space="preserve">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0xB0[1]_0x01</t>
    </r>
    <r>
      <rPr>
        <sz val="11"/>
        <color rgb="FF000000"/>
        <rFont val="Calibri"/>
        <scheme val="minor"/>
      </rPr>
      <t xml:space="preserve"> "ocp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 xml:space="preserve">0xC0[2:0]_0x01 </t>
    </r>
    <r>
      <rPr>
        <sz val="11"/>
        <color rgb="FF000000"/>
        <rFont val="Calibri"/>
        <scheme val="minor"/>
      </rPr>
      <t xml:space="preserve">"ocp threshold set to 200 mA"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en"
</t>
    </r>
    <r>
      <rPr>
        <sz val="11"/>
        <color rgb="FF4472C4"/>
        <rFont val="Calibri"/>
        <scheme val="minor"/>
      </rPr>
      <t>0x04_0x09</t>
    </r>
    <r>
      <rPr>
        <sz val="11"/>
        <color rgb="FF000000"/>
        <rFont val="Calibri"/>
        <scheme val="minor"/>
      </rPr>
      <t xml:space="preserve"> "FSYN=bst_env_err"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0x15[2]_0x01</t>
    </r>
    <r>
      <rPr>
        <sz val="11"/>
        <color rgb="FF000000"/>
        <rFont val="Calibri"/>
        <scheme val="minor"/>
      </rPr>
      <t xml:space="preserve"> "force ocp"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 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FF33CC"/>
        <rFont val="Calibri"/>
        <scheme val="minor"/>
      </rPr>
      <t xml:space="preserve">Force__Current__SW__300mA </t>
    </r>
    <r>
      <rPr>
        <sz val="11"/>
        <color rgb="FF000000"/>
        <rFont val="Calibri"/>
        <scheme val="minor"/>
      </rPr>
      <t xml:space="preserve">"inject"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1 since the current flowing is higher than the selected threshold (200mA)"
</t>
    </r>
    <r>
      <rPr>
        <sz val="11"/>
        <color rgb="FF4472C4"/>
        <rFont val="Calibri"/>
        <scheme val="minor"/>
      </rPr>
      <t>0x19_0x00
0x03_0x00
0x04_0x01</t>
    </r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</si>
  <si>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0x00_0x0 </t>
    </r>
    <r>
      <rPr>
        <sz val="16"/>
        <color rgb="FF000000"/>
        <rFont val="Calibri"/>
        <scheme val="minor"/>
      </rPr>
      <t xml:space="preserve">"Set IO test mode"
</t>
    </r>
    <r>
      <rPr>
        <sz val="16"/>
        <color rgb="FF0070C0"/>
        <rFont val="Calibri"/>
        <scheme val="minor"/>
      </rPr>
      <t xml:space="preserve">0x00_0x0 </t>
    </r>
    <r>
      <rPr>
        <sz val="16"/>
        <rFont val="Calibri"/>
        <family val="2"/>
        <scheme val="minor"/>
      </rPr>
      <t xml:space="preserve">"Set IO enable=1"
</t>
    </r>
    <r>
      <rPr>
        <sz val="16"/>
        <color rgb="FFFF3399"/>
        <rFont val="Calibri"/>
        <scheme val="minor"/>
      </rPr>
      <t xml:space="preserve">
</t>
    </r>
    <r>
      <rPr>
        <sz val="16"/>
        <color theme="8" tint="-0.249977111117893"/>
        <rFont val="Calibri"/>
        <family val="2"/>
        <scheme val="minor"/>
      </rPr>
      <t>0x00_0x00 "Set IO enable=0"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</si>
  <si>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0x1A_0x04</t>
    </r>
    <r>
      <rPr>
        <sz val="11"/>
        <color rgb="FF000000"/>
        <rFont val="Calibri"/>
        <scheme val="minor"/>
      </rPr>
      <t xml:space="preserve"> "TSW VF"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0x15[4]_0x01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"it should be approximately 2.4V"
</t>
    </r>
    <r>
      <rPr>
        <sz val="11"/>
        <color rgb="FF4472C4"/>
        <rFont val="Calibri"/>
        <scheme val="minor"/>
      </rPr>
      <t>0x1A_0x00
0x19_0x00</t>
    </r>
  </si>
  <si>
    <r>
      <t xml:space="preserve">Force__VBAT__5V
Force__VDDIO__1.8V
Force__VDD__1.8V
Force__VBIAS__5V
Force__VBSO__5V
Force__SW__5V
</t>
    </r>
    <r>
      <rPr>
        <sz val="11"/>
        <color rgb="FF4472C4"/>
        <rFont val="Calibri"/>
      </rPr>
      <t xml:space="preserve">
0x00_0x0F</t>
    </r>
    <r>
      <rPr>
        <sz val="11"/>
        <color rgb="FF000000"/>
        <rFont val="Calibri"/>
      </rPr>
      <t xml:space="preserve"> "Power-up"
</t>
    </r>
    <r>
      <rPr>
        <sz val="11"/>
        <color rgb="FF4472C4"/>
        <rFont val="Calibri"/>
      </rPr>
      <t>0xB0_0x00</t>
    </r>
    <r>
      <rPr>
        <sz val="11"/>
        <color rgb="FF000000"/>
        <rFont val="Calibri"/>
      </rPr>
      <t xml:space="preserve"> "en 1 bst low"
</t>
    </r>
    <r>
      <rPr>
        <sz val="11"/>
        <color rgb="FF4472C4"/>
        <rFont val="Calibri"/>
      </rPr>
      <t>0xB1_0x00</t>
    </r>
    <r>
      <rPr>
        <sz val="11"/>
        <color rgb="FF000000"/>
        <rFont val="Calibri"/>
      </rPr>
      <t xml:space="preserve"> "en 2 bst low"
</t>
    </r>
    <r>
      <rPr>
        <sz val="11"/>
        <color rgb="FF4472C4"/>
        <rFont val="Calibri"/>
      </rPr>
      <t>0xB3[4:3]_0x00</t>
    </r>
    <r>
      <rPr>
        <sz val="11"/>
        <color rgb="FF000000"/>
        <rFont val="Calibri"/>
      </rPr>
      <t xml:space="preserve"> "en 3 bst low"
</t>
    </r>
    <r>
      <rPr>
        <sz val="11"/>
        <color rgb="FF4472C4"/>
        <rFont val="Calibri"/>
      </rPr>
      <t xml:space="preserve">
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0x2F_0xAA</t>
    </r>
    <r>
      <rPr>
        <sz val="11"/>
        <color rgb="FF000000"/>
        <rFont val="Calibri"/>
      </rPr>
      <t xml:space="preserve"> "Unlock test page"
</t>
    </r>
    <r>
      <rPr>
        <sz val="11"/>
        <color rgb="FF4472C4"/>
        <rFont val="Calibri"/>
      </rPr>
      <t>0x2F_0xBB</t>
    </r>
    <r>
      <rPr>
        <sz val="11"/>
        <color rgb="FF000000"/>
        <rFont val="Calibri"/>
      </rPr>
      <t xml:space="preserve"> "Unlock test page"
</t>
    </r>
    <r>
      <rPr>
        <sz val="11"/>
        <color rgb="FF4472C4"/>
        <rFont val="Calibri"/>
      </rPr>
      <t xml:space="preserve">
0x18[6]_0x01</t>
    </r>
    <r>
      <rPr>
        <sz val="11"/>
        <color rgb="FF000000"/>
        <rFont val="Calibri"/>
      </rPr>
      <t xml:space="preserve"> "Enable Mirr"
</t>
    </r>
    <r>
      <rPr>
        <sz val="11"/>
        <color rgb="FF4472C4"/>
        <rFont val="Calibri"/>
      </rPr>
      <t>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0xB1[6]_0x01</t>
    </r>
    <r>
      <rPr>
        <sz val="11"/>
        <color rgb="FF000000"/>
        <rFont val="Calibri"/>
      </rPr>
      <t xml:space="preserve"> "Bootstrap en"
</t>
    </r>
    <r>
      <rPr>
        <sz val="11"/>
        <color rgb="FF4472C4"/>
        <rFont val="Calibri"/>
      </rPr>
      <t>0xB2[1]_0x00</t>
    </r>
    <r>
      <rPr>
        <sz val="11"/>
        <color rgb="FF000000"/>
        <rFont val="Calibri"/>
      </rPr>
      <t xml:space="preserve"> "ls_sel off"
</t>
    </r>
    <r>
      <rPr>
        <sz val="11"/>
        <color rgb="FF4472C4"/>
        <rFont val="Calibri"/>
      </rPr>
      <t>0xB4[2:0]_0x04</t>
    </r>
    <r>
      <rPr>
        <sz val="11"/>
        <color rgb="FF000000"/>
        <rFont val="Calibri"/>
      </rPr>
      <t xml:space="preserve"> "hsb on hsa_byp off"
</t>
    </r>
    <r>
      <rPr>
        <sz val="11"/>
        <color rgb="FF4472C4"/>
        <rFont val="Calibri"/>
      </rPr>
      <t xml:space="preserve">0xB0[0]_0x01 </t>
    </r>
    <r>
      <rPr>
        <sz val="11"/>
        <color rgb="FF000000"/>
        <rFont val="Calibri"/>
      </rPr>
      <t xml:space="preserve">"bst general en"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0x1A_0x03</t>
    </r>
    <r>
      <rPr>
        <sz val="11"/>
        <color rgb="FF000000"/>
        <rFont val="Calibri"/>
      </rPr>
      <t xml:space="preserve"> "ana test TSW drive"
</t>
    </r>
    <r>
      <rPr>
        <sz val="11"/>
        <color rgb="FF4472C4"/>
        <rFont val="Calibri"/>
      </rPr>
      <t>0x03_0x05</t>
    </r>
    <r>
      <rPr>
        <sz val="11"/>
        <color rgb="FF000000"/>
        <rFont val="Calibri"/>
      </rPr>
      <t xml:space="preserve"> "FSYN and SDI TMUX"
</t>
    </r>
    <r>
      <rPr>
        <sz val="11"/>
        <color rgb="FF4472C4"/>
        <rFont val="Calibri"/>
      </rPr>
      <t>0x04_0x14</t>
    </r>
    <r>
      <rPr>
        <sz val="11"/>
        <color rgb="FF000000"/>
        <rFont val="Calibri"/>
      </rPr>
      <t xml:space="preserve"> "dig test EN FSYN=bst_bootstrap_comp_out SDI=low_on"
</t>
    </r>
    <r>
      <rPr>
        <sz val="11"/>
        <color rgb="FF4472C4"/>
        <rFont val="Calibri"/>
      </rPr>
      <t>0x17[6]_0x01</t>
    </r>
    <r>
      <rPr>
        <sz val="11"/>
        <color rgb="FF000000"/>
        <rFont val="Calibri"/>
      </rPr>
      <t xml:space="preserve"> "Force Mirr"
</t>
    </r>
    <r>
      <rPr>
        <sz val="11"/>
        <color rgb="FF4472C4"/>
        <rFont val="Calibri"/>
      </rPr>
      <t>0x16[6]_0x01</t>
    </r>
    <r>
      <rPr>
        <sz val="11"/>
        <color rgb="FF000000"/>
        <rFont val="Calibri"/>
      </rPr>
      <t xml:space="preserve"> "Force Bootstrap"
</t>
    </r>
    <r>
      <rPr>
        <sz val="11"/>
        <color rgb="FF4472C4"/>
        <rFont val="Calibri"/>
      </rPr>
      <t>0xFE_0x00</t>
    </r>
    <r>
      <rPr>
        <sz val="11"/>
        <color rgb="FF000000"/>
        <rFont val="Calibri"/>
      </rPr>
      <t xml:space="preserve"> "Select page 0"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0xB2[0]_0x01</t>
    </r>
    <r>
      <rPr>
        <sz val="11"/>
        <color rgb="FF7030A0"/>
        <rFont val="Calibri"/>
      </rPr>
      <t xml:space="preserve"> </t>
    </r>
    <r>
      <rPr>
        <sz val="11"/>
        <color rgb="FF000000"/>
        <rFont val="Calibri"/>
      </rPr>
      <t xml:space="preserve">"Power Force en"
</t>
    </r>
    <r>
      <rPr>
        <sz val="11"/>
        <color rgb="FF4472C4"/>
        <rFont val="Calibri"/>
      </rPr>
      <t>0xFE_0x01</t>
    </r>
    <r>
      <rPr>
        <sz val="11"/>
        <color rgb="FF7030A0"/>
        <rFont val="Calibri"/>
      </rPr>
      <t xml:space="preserve"> </t>
    </r>
    <r>
      <rPr>
        <sz val="11"/>
        <color rgb="FF000000"/>
        <rFont val="Calibri"/>
      </rPr>
      <t xml:space="preserve">"Select page 1"
</t>
    </r>
    <r>
      <rPr>
        <sz val="11"/>
        <color rgb="FF4472C4"/>
        <rFont val="Calibri"/>
      </rPr>
      <t>0x15[4]_0x01</t>
    </r>
    <r>
      <rPr>
        <sz val="11"/>
        <color rgb="FF000000"/>
        <rFont val="Calibri"/>
      </rPr>
      <t xml:space="preserve"> "Force bst general en"
</t>
    </r>
    <r>
      <rPr>
        <sz val="11"/>
        <color rgb="FF7030A0"/>
        <rFont val="Calibri"/>
      </rPr>
      <t xml:space="preserve"> 
Wait__delay__0.1ms
</t>
    </r>
    <r>
      <rPr>
        <sz val="11"/>
        <color rgb="FF4472C4"/>
        <rFont val="Calibri"/>
      </rPr>
      <t xml:space="preserve">
0x19[1]_0x01</t>
    </r>
    <r>
      <rPr>
        <sz val="11"/>
        <color rgb="FF000000"/>
        <rFont val="Calibri"/>
      </rPr>
      <t xml:space="preserve"> "bst_test en"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Measure__Voltage__SDWN </t>
    </r>
    <r>
      <rPr>
        <sz val="11"/>
        <color rgb="FF000000"/>
        <rFont val="Calibri"/>
      </rPr>
      <t xml:space="preserve">"should be 1V more or less"
</t>
    </r>
    <r>
      <rPr>
        <sz val="11"/>
        <color rgb="FF70AD47"/>
        <rFont val="Calibri"/>
      </rPr>
      <t>Measure__Voltage__FSYN</t>
    </r>
    <r>
      <rPr>
        <sz val="11"/>
        <color rgb="FF000000"/>
        <rFont val="Calibri"/>
      </rPr>
      <t xml:space="preserve"> "should be 0"
</t>
    </r>
    <r>
      <rPr>
        <sz val="11"/>
        <color rgb="FF70AD47"/>
        <rFont val="Calibri"/>
      </rPr>
      <t xml:space="preserve">Measure__Voltage__SDI </t>
    </r>
    <r>
      <rPr>
        <sz val="11"/>
        <color rgb="FF000000"/>
        <rFont val="Calibri"/>
      </rPr>
      <t xml:space="preserve">"should be 0"
</t>
    </r>
    <r>
      <rPr>
        <sz val="11"/>
        <color rgb="FFFF3399"/>
        <rFont val="Calibri"/>
      </rPr>
      <t xml:space="preserve">
Force__Ramp</t>
    </r>
    <r>
      <rPr>
        <sz val="11"/>
        <color rgb="FF000000"/>
        <rFont val="Calibri"/>
      </rPr>
      <t xml:space="preserve"> "da 4.5V con step di 50mV in discesa finchè non commuta 3-4 volte per capire la threshold"
</t>
    </r>
    <r>
      <rPr>
        <sz val="11"/>
        <color rgb="FF7030A0"/>
        <rFont val="Calibri"/>
      </rPr>
      <t xml:space="preserve">
Wait__delay__0.1ms </t>
    </r>
    <r>
      <rPr>
        <sz val="11"/>
        <color rgb="FF000000"/>
        <rFont val="Calibri"/>
      </rPr>
      <t xml:space="preserve">"after comparator triggers"
</t>
    </r>
    <r>
      <rPr>
        <sz val="11"/>
        <color rgb="FF70AD47"/>
        <rFont val="Calibri"/>
      </rPr>
      <t xml:space="preserve">
Measure__Voltage__SDWN </t>
    </r>
    <r>
      <rPr>
        <sz val="11"/>
        <color rgb="FF000000"/>
        <rFont val="Calibri"/>
      </rPr>
      <t xml:space="preserve">"should be 0"
</t>
    </r>
    <r>
      <rPr>
        <sz val="11"/>
        <color rgb="FF70AD47"/>
        <rFont val="Calibri"/>
      </rPr>
      <t xml:space="preserve">Measure__Voltage__FSYN </t>
    </r>
    <r>
      <rPr>
        <sz val="11"/>
        <color rgb="FF000000"/>
        <rFont val="Calibri"/>
      </rPr>
      <t xml:space="preserve">"should be 1"
</t>
    </r>
    <r>
      <rPr>
        <sz val="11"/>
        <color rgb="FF70AD47"/>
        <rFont val="Calibri"/>
      </rPr>
      <t>Measure__Voltage__SDI</t>
    </r>
    <r>
      <rPr>
        <sz val="11"/>
        <color rgb="FF000000"/>
        <rFont val="Calibri"/>
      </rPr>
      <t xml:space="preserve"> "should be 1"
</t>
    </r>
    <r>
      <rPr>
        <sz val="11"/>
        <color rgb="FF4472C4"/>
        <rFont val="Calibri"/>
      </rPr>
      <t xml:space="preserve">
0x03_0x00 
0x04_0x00
0x1A_0x00
0x19_0x00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</si>
  <si>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0xB0[1]_0x01</t>
    </r>
    <r>
      <rPr>
        <sz val="11"/>
        <color rgb="FF000000"/>
        <rFont val="Calibri"/>
        <scheme val="minor"/>
      </rPr>
      <t xml:space="preserve"> "ocp en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4472C4"/>
        <rFont val="Calibri"/>
        <scheme val="minor"/>
      </rPr>
      <t>0xC0[2:0]_0x01</t>
    </r>
    <r>
      <rPr>
        <sz val="11"/>
        <color rgb="FF000000"/>
        <rFont val="Calibri"/>
        <scheme val="minor"/>
      </rPr>
      <t xml:space="preserve"> "OCP threshold set to 200mA"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0x1A_0x10</t>
    </r>
    <r>
      <rPr>
        <sz val="11"/>
        <color rgb="FF000000"/>
        <rFont val="Calibri"/>
        <scheme val="minor"/>
      </rPr>
      <t xml:space="preserve"> "TSW to OCP Sense"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0x15[2]_0x01</t>
    </r>
    <r>
      <rPr>
        <sz val="11"/>
        <color rgb="FF000000"/>
        <rFont val="Calibri"/>
        <scheme val="minor"/>
      </rPr>
      <t xml:space="preserve"> "Force ocp"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9BC2E6"/>
        <rFont val="Calibri"/>
        <scheme val="minor"/>
      </rPr>
      <t xml:space="preserve">TrimSweep - </t>
    </r>
    <r>
      <rPr>
        <sz val="11"/>
        <color rgb="FFC65911"/>
        <rFont val="Calibri"/>
        <scheme val="minor"/>
      </rPr>
      <t>0xB2[5]0xB1[3:0]</t>
    </r>
    <r>
      <rPr>
        <sz val="11"/>
        <color rgb="FF9BC2E6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>"</t>
    </r>
    <r>
      <rPr>
        <sz val="11"/>
        <color rgb="FFED7D31"/>
        <rFont val="Calibri"/>
        <scheme val="minor"/>
      </rPr>
      <t>trim in 2 different registers, what is the correct command</t>
    </r>
    <r>
      <rPr>
        <sz val="11"/>
        <color rgb="FF000000"/>
        <rFont val="Calibri"/>
        <scheme val="minor"/>
      </rPr>
      <t xml:space="preserve">"
</t>
    </r>
    <r>
      <rPr>
        <sz val="11"/>
        <color rgb="FFFF3399"/>
        <rFont val="Calibri"/>
        <scheme val="minor"/>
      </rPr>
      <t xml:space="preserve">
Calculate__MinError
</t>
    </r>
    <r>
      <rPr>
        <sz val="11"/>
        <color rgb="FF9BC2E6"/>
        <rFont val="Calibri"/>
        <scheme val="minor"/>
      </rPr>
      <t xml:space="preserve">Trim - </t>
    </r>
    <r>
      <rPr>
        <sz val="11"/>
        <color rgb="FFC65911"/>
        <rFont val="Calibri"/>
        <scheme val="minor"/>
      </rPr>
      <t xml:space="preserve">0xB2[5]0xB1[3:0]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C65911"/>
        <rFont val="Calibri"/>
        <scheme val="minor"/>
      </rPr>
      <t xml:space="preserve">
</t>
    </r>
  </si>
  <si>
    <t>AZ COMPARATOR WORKING</t>
  </si>
  <si>
    <t xml:space="preserve">3rd STG Current </t>
  </si>
  <si>
    <t xml:space="preserve">2nd STG Current </t>
  </si>
  <si>
    <t xml:space="preserve">1st STG Current </t>
  </si>
  <si>
    <t>Ground AZCOMP</t>
  </si>
  <si>
    <t>(NO ATE)</t>
  </si>
  <si>
    <r>
      <rPr>
        <sz val="16"/>
        <color rgb="FFFF33CC"/>
        <rFont val="Calibri"/>
        <family val="2"/>
        <scheme val="minor"/>
      </rPr>
      <t xml:space="preserve">DAC-PA ANALOG_IN_DC_COUPLED
ForceANA__-6_0                                                  </t>
    </r>
    <r>
      <rPr>
        <sz val="16"/>
        <color rgb="FF4472C4"/>
        <rFont val="Calibri"/>
        <family val="2"/>
        <scheme val="minor"/>
      </rPr>
      <t>0x03_0x04</t>
    </r>
    <r>
      <rPr>
        <sz val="16"/>
        <color rgb="FF000000"/>
        <rFont val="Calibri"/>
        <family val="2"/>
        <scheme val="minor"/>
      </rPr>
      <t xml:space="preserve"> "Enable digital test FSYN"</t>
    </r>
    <r>
      <rPr>
        <sz val="16"/>
        <color rgb="FFFF33CC"/>
        <rFont val="Calibri"/>
        <family val="2"/>
        <scheme val="minor"/>
      </rPr>
      <t xml:space="preserve">                               </t>
    </r>
    <r>
      <rPr>
        <sz val="16"/>
        <color rgb="FF4472C4"/>
        <rFont val="Calibri"/>
        <family val="2"/>
        <scheme val="minor"/>
      </rPr>
      <t>0x04_0x112</t>
    </r>
    <r>
      <rPr>
        <sz val="16"/>
        <color rgb="FF000000"/>
        <rFont val="Calibri"/>
        <family val="2"/>
        <scheme val="minor"/>
      </rPr>
      <t xml:space="preserve"> "Enable digital test ana_azcomp_out"                                                          </t>
    </r>
    <r>
      <rPr>
        <sz val="16"/>
        <color rgb="FF4472C4"/>
        <rFont val="Calibri"/>
        <family val="2"/>
        <scheme val="minor"/>
      </rPr>
      <t>0x17_0x01</t>
    </r>
    <r>
      <rPr>
        <sz val="16"/>
        <color rgb="FF000000"/>
        <rFont val="Calibri"/>
        <family val="2"/>
        <scheme val="minor"/>
      </rPr>
      <t xml:space="preserve"> " force_dig_azcomp_en"                                 </t>
    </r>
    <r>
      <rPr>
        <sz val="16"/>
        <color rgb="FF4472C4"/>
        <rFont val="Calibri"/>
        <family val="2"/>
        <scheme val="minor"/>
      </rPr>
      <t>0x17_0x00</t>
    </r>
    <r>
      <rPr>
        <sz val="16"/>
        <color rgb="FF000000"/>
        <rFont val="Calibri"/>
        <family val="2"/>
        <scheme val="minor"/>
      </rPr>
      <t xml:space="preserve"> " force _dig_azcomp_az"  0xFE_0x00 "Return page 0"  </t>
    </r>
    <r>
      <rPr>
        <sz val="16"/>
        <color rgb="FFFF33CC"/>
        <rFont val="Calibri"/>
        <family val="2"/>
        <scheme val="minor"/>
      </rPr>
      <t xml:space="preserve">                                                                                                            </t>
    </r>
    <r>
      <rPr>
        <sz val="16"/>
        <color rgb="FF000000"/>
        <rFont val="Calibri"/>
        <family val="2"/>
        <scheme val="minor"/>
      </rPr>
      <t xml:space="preserve">                                      </t>
    </r>
    <r>
      <rPr>
        <sz val="16"/>
        <color rgb="FFFF33CC"/>
        <rFont val="Calibri"/>
        <family val="2"/>
        <scheme val="minor"/>
      </rPr>
      <t xml:space="preserve">        </t>
    </r>
    <r>
      <rPr>
        <sz val="16"/>
        <color rgb="FF92D050"/>
        <rFont val="Calibri"/>
        <family val="2"/>
        <scheme val="minor"/>
      </rPr>
      <t xml:space="preserve">Measure__Voltage__FSYN 
</t>
    </r>
    <r>
      <rPr>
        <sz val="16"/>
        <color rgb="FF4472C4"/>
        <rFont val="Calibri"/>
        <family val="2"/>
        <scheme val="minor"/>
      </rPr>
      <t xml:space="preserve">
</t>
    </r>
  </si>
  <si>
    <r>
      <rPr>
        <sz val="16"/>
        <color rgb="FFFF3399"/>
        <rFont val="Calibri"/>
        <family val="2"/>
        <scheme val="minor"/>
      </rPr>
      <t xml:space="preserve">Run_startup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
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0x1A_0x00 </t>
    </r>
    <r>
      <rPr>
        <sz val="16"/>
        <color rgb="FF000000"/>
        <rFont val="Calibri"/>
        <family val="2"/>
        <scheme val="minor"/>
      </rPr>
      <t xml:space="preserve">"AZCOMP I1U_STG3"      
 </t>
    </r>
    <r>
      <rPr>
        <sz val="16"/>
        <color rgb="FF0070C0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
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
</t>
    </r>
    <r>
      <rPr>
        <sz val="16"/>
        <color rgb="FF92D050"/>
        <rFont val="Calibri"/>
        <family val="2"/>
        <scheme val="minor"/>
      </rPr>
      <t xml:space="preserve">Measure__Current__SDWN 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</t>
    </r>
  </si>
  <si>
    <r>
      <rPr>
        <sz val="16"/>
        <color rgb="FFFF3399"/>
        <rFont val="Calibri"/>
        <family val="2"/>
        <scheme val="minor"/>
      </rPr>
      <t xml:space="preserve">Run_startup 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0x1A_0x01 </t>
    </r>
    <r>
      <rPr>
        <sz val="16"/>
        <color rgb="FF000000"/>
        <rFont val="Calibri"/>
        <family val="2"/>
        <scheme val="minor"/>
      </rPr>
      <t xml:space="preserve">"AZCOMP I1U_STG3"                      </t>
    </r>
    <r>
      <rPr>
        <sz val="16"/>
        <color rgb="FF0070C0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               </t>
    </r>
    <r>
      <rPr>
        <sz val="16"/>
        <color rgb="FF92D050"/>
        <rFont val="Calibri"/>
        <family val="2"/>
        <scheme val="minor"/>
      </rPr>
      <t xml:space="preserve">Measure__Current__SDWN 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</si>
  <si>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>Run_startup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0x1A_0x02 </t>
    </r>
    <r>
      <rPr>
        <sz val="16"/>
        <color rgb="FF000000"/>
        <rFont val="Calibri"/>
        <family val="2"/>
        <scheme val="minor"/>
      </rPr>
      <t xml:space="preserve">"AZCOMP I1U_STG3"                 </t>
    </r>
    <r>
      <rPr>
        <sz val="16"/>
        <color rgb="FF0070C0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                      </t>
    </r>
    <r>
      <rPr>
        <sz val="16"/>
        <color rgb="FF92D050"/>
        <rFont val="Calibri"/>
        <family val="2"/>
        <scheme val="minor"/>
      </rPr>
      <t>Measure__Current__SDWN</t>
    </r>
    <r>
      <rPr>
        <sz val="16"/>
        <color rgb="FF000000"/>
        <rFont val="Calibri"/>
        <family val="2"/>
        <scheme val="minor"/>
      </rPr>
      <t xml:space="preserve">  </t>
    </r>
  </si>
  <si>
    <r>
      <rPr>
        <sz val="16"/>
        <color rgb="FFFF3399"/>
        <rFont val="Calibri"/>
        <family val="2"/>
        <scheme val="minor"/>
      </rPr>
      <t xml:space="preserve">Run_startup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0x1A_0x03 </t>
    </r>
    <r>
      <rPr>
        <sz val="16"/>
        <color rgb="FF000000"/>
        <rFont val="Calibri"/>
        <family val="2"/>
        <scheme val="minor"/>
      </rPr>
      <t xml:space="preserve">"Ground"                  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 </t>
    </r>
  </si>
  <si>
    <r>
      <rPr>
        <sz val="16"/>
        <color rgb="FFFF3399"/>
        <rFont val="Calibri"/>
        <family val="2"/>
        <scheme val="minor"/>
      </rPr>
      <t xml:space="preserve">DAC-PA ANALOG_IN_DC_COUPLED BOOST_FORCE_VBSO19V           ForceANA__10_0  </t>
    </r>
    <r>
      <rPr>
        <sz val="16"/>
        <color rgb="FF000000"/>
        <rFont val="Calibri"/>
        <family val="2"/>
        <scheme val="minor"/>
      </rPr>
      <t xml:space="preserve">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0x1A_0x11 </t>
    </r>
    <r>
      <rPr>
        <sz val="16"/>
        <color rgb="FF000000"/>
        <rFont val="Calibri"/>
        <family val="2"/>
        <scheme val="minor"/>
      </rPr>
      <t xml:space="preserve">"OUTN_EXT_PRT"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</si>
  <si>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 xml:space="preserve">DAC-PA ANALOG_IN_DC_COUPLED  BOOST_FORCE_VBSO19V
ForceANA__10_0 </t>
    </r>
    <r>
      <rPr>
        <sz val="16"/>
        <color rgb="FF000000"/>
        <rFont val="Calibri"/>
        <family val="2"/>
        <scheme val="minor"/>
      </rPr>
      <t xml:space="preserve">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0x1A_0x12 </t>
    </r>
    <r>
      <rPr>
        <sz val="16"/>
        <color rgb="FF000000"/>
        <rFont val="Calibri"/>
        <family val="2"/>
        <scheme val="minor"/>
      </rPr>
      <t xml:space="preserve">""OUTP_EXT_PRT""       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</si>
  <si>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 xml:space="preserve">DAC-PA ANALOG_IN_DC_COUPLED BOOST_FORCE_VBSO19V
ForceANA__10_0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                </t>
    </r>
    <r>
      <rPr>
        <sz val="16"/>
        <color rgb="FF4472C4"/>
        <rFont val="Calibri"/>
        <family val="2"/>
        <scheme val="minor"/>
      </rPr>
      <t>0x0F_0x02</t>
    </r>
    <r>
      <rPr>
        <sz val="16"/>
        <color rgb="FF000000"/>
        <rFont val="Calibri"/>
        <family val="2"/>
        <scheme val="minor"/>
      </rPr>
      <t xml:space="preserve"> "Force Internal Feedback enable" 
</t>
    </r>
    <r>
      <rPr>
        <sz val="16"/>
        <color rgb="FF0070C0"/>
        <rFont val="Calibri"/>
        <family val="2"/>
        <scheme val="minor"/>
      </rPr>
      <t xml:space="preserve">0x1A_0x13 </t>
    </r>
    <r>
      <rPr>
        <sz val="16"/>
        <color rgb="FF000000"/>
        <rFont val="Calibri"/>
        <family val="2"/>
        <scheme val="minor"/>
      </rPr>
      <t xml:space="preserve">""OUTN_INT_PRT""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</si>
  <si>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 xml:space="preserve">DAC-PA ANALOG_IN_DC_COUPLED BOOST_FORCE_VBSO19V
ForceANA__10_0   </t>
    </r>
    <r>
      <rPr>
        <sz val="16"/>
        <color rgb="FF000000"/>
        <rFont val="Calibri"/>
        <family val="2"/>
        <scheme val="minor"/>
      </rPr>
      <t xml:space="preserve">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 </t>
    </r>
    <r>
      <rPr>
        <sz val="16"/>
        <color rgb="FF4472C4"/>
        <rFont val="Calibri"/>
        <family val="2"/>
        <scheme val="minor"/>
      </rPr>
      <t>0x0F_0x02</t>
    </r>
    <r>
      <rPr>
        <sz val="16"/>
        <color rgb="FF000000"/>
        <rFont val="Calibri"/>
        <family val="2"/>
        <scheme val="minor"/>
      </rPr>
      <t xml:space="preserve"> "Force Internal Feedback enable"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
</t>
    </r>
    <r>
      <rPr>
        <sz val="16"/>
        <color rgb="FF0070C0"/>
        <rFont val="Calibri"/>
        <family val="2"/>
        <scheme val="minor"/>
      </rPr>
      <t xml:space="preserve">0x1A_0x14 </t>
    </r>
    <r>
      <rPr>
        <sz val="16"/>
        <color rgb="FF000000"/>
        <rFont val="Calibri"/>
        <family val="2"/>
        <scheme val="minor"/>
      </rPr>
      <t xml:space="preserve">""OUTP_INT_PRT""          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</si>
  <si>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8"/>
        <color rgb="FFFF3399"/>
        <rFont val="Calibri"/>
        <family val="2"/>
        <scheme val="minor"/>
      </rPr>
      <t xml:space="preserve">Run_startup 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             </t>
    </r>
    <r>
      <rPr>
        <sz val="16"/>
        <color rgb="FF4472C4"/>
        <rFont val="Calibri"/>
        <family val="2"/>
        <scheme val="minor"/>
      </rPr>
      <t>0x19_0x03</t>
    </r>
    <r>
      <rPr>
        <sz val="16"/>
        <color rgb="FF000000"/>
        <rFont val="Calibri"/>
        <family val="2"/>
        <scheme val="minor"/>
      </rPr>
      <t xml:space="preserve"> "Enable AZCOMP analog test"
</t>
    </r>
    <r>
      <rPr>
        <sz val="16"/>
        <color rgb="FF4472C4"/>
        <rFont val="Calibri"/>
        <family val="2"/>
        <scheme val="minor"/>
      </rPr>
      <t>0x1A_0x15</t>
    </r>
    <r>
      <rPr>
        <sz val="16"/>
        <color rgb="FF000000"/>
        <rFont val="Calibri"/>
        <family val="2"/>
        <scheme val="minor"/>
      </rPr>
      <t xml:space="preserve"> "VCM"                 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        </t>
    </r>
    <r>
      <rPr>
        <sz val="16"/>
        <color rgb="FF4472C4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 xml:space="preserve">Measure__Voltage__SDWN </t>
    </r>
  </si>
  <si>
    <t>1u</t>
  </si>
  <si>
    <t>800n</t>
  </si>
  <si>
    <t>&lt;6.6</t>
  </si>
  <si>
    <t>VBAT/2</t>
  </si>
  <si>
    <t>Measure Current/Mid/Low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</si>
</sst>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8"/>
      <color rgb="FF000000"/>
      <name val="Tahoma"/>
      <family val="2"/>
    </font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2"/>
      <color rgb="FF006100"/>
      <name val="Arial"/>
      <family val="2"/>
    </font>
    <font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3399"/>
      <name val="Calibri"/>
      <scheme val="minor"/>
    </font>
    <font>
      <sz val="16"/>
      <color rgb="FF000000"/>
      <name val="Calibri"/>
      <scheme val="minor"/>
    </font>
    <font>
      <sz val="16"/>
      <color rgb="FF4472C4"/>
      <name val="Calibri"/>
      <scheme val="minor"/>
    </font>
    <font>
      <sz val="16"/>
      <color rgb="FF00B050"/>
      <name val="Calibri"/>
      <scheme val="minor"/>
    </font>
    <font>
      <sz val="16"/>
      <color rgb="FF00B0F0"/>
      <name val="Calibri"/>
      <scheme val="minor"/>
    </font>
    <font>
      <sz val="16"/>
      <color rgb="FFC00000"/>
      <name val="Calibri"/>
      <scheme val="minor"/>
    </font>
    <font>
      <sz val="16"/>
      <color rgb="FF0070C0"/>
      <name val="Calibri"/>
      <scheme val="minor"/>
    </font>
    <font>
      <sz val="14"/>
      <color rgb="FF000000"/>
      <name val="Times New Roman"/>
      <family val="1"/>
    </font>
    <font>
      <sz val="14"/>
      <name val="Times New Roman"/>
      <family val="1"/>
    </font>
    <font>
      <sz val="16"/>
      <color rgb="FFFF33CC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33CC"/>
      <name val="Calibri"/>
      <family val="2"/>
      <scheme val="minor"/>
    </font>
    <font>
      <sz val="16"/>
      <name val="Calibri"/>
      <family val="2"/>
      <scheme val="minor"/>
    </font>
    <font>
      <sz val="16"/>
      <color rgb="FF000000"/>
      <name val="Calibri"/>
    </font>
    <font>
      <sz val="18"/>
      <color rgb="FF000000"/>
      <name val="Tahoma"/>
    </font>
    <font>
      <b/>
      <sz val="16"/>
      <color rgb="FF000000"/>
      <name val="Calibri"/>
    </font>
    <font>
      <sz val="12"/>
      <color rgb="FF006100"/>
      <name val="Arial"/>
    </font>
    <font>
      <sz val="12"/>
      <color rgb="FF000000"/>
      <name val="Arial"/>
    </font>
    <font>
      <sz val="12"/>
      <name val="Arial"/>
      <family val="2"/>
    </font>
    <font>
      <sz val="12"/>
      <name val="Arial"/>
    </font>
    <font>
      <sz val="12"/>
      <color rgb="FFFFC000"/>
      <name val="Arial"/>
    </font>
    <font>
      <sz val="16"/>
      <color rgb="FFFF33CC"/>
      <name val="Calibri"/>
      <scheme val="minor"/>
    </font>
    <font>
      <sz val="11"/>
      <color rgb="FFFF3399"/>
      <name val="Calibri"/>
      <scheme val="minor"/>
    </font>
    <font>
      <sz val="11"/>
      <color rgb="FF000000"/>
      <name val="Calibri"/>
      <scheme val="minor"/>
    </font>
    <font>
      <sz val="11"/>
      <color rgb="FF4472C4"/>
      <name val="Calibri"/>
      <scheme val="minor"/>
    </font>
    <font>
      <sz val="11"/>
      <color rgb="FF7030A0"/>
      <name val="Calibri"/>
      <scheme val="minor"/>
    </font>
    <font>
      <sz val="11"/>
      <color rgb="FFFFC000"/>
      <name val="Calibri"/>
      <scheme val="minor"/>
    </font>
    <font>
      <sz val="11"/>
      <color rgb="FF70AD47"/>
      <name val="Calibri"/>
      <scheme val="minor"/>
    </font>
    <font>
      <sz val="16"/>
      <color rgb="FF00B050"/>
      <name val="Calibri"/>
      <family val="2"/>
      <scheme val="minor"/>
    </font>
    <font>
      <sz val="16"/>
      <color rgb="FF70AD47"/>
      <name val="Calibri"/>
      <scheme val="minor"/>
    </font>
    <font>
      <sz val="18"/>
      <color rgb="FF4472C4"/>
      <name val="Calibri"/>
      <scheme val="minor"/>
    </font>
    <font>
      <sz val="16"/>
      <color theme="8" tint="-0.249977111117893"/>
      <name val="Calibri"/>
      <family val="2"/>
      <scheme val="minor"/>
    </font>
    <font>
      <sz val="11"/>
      <color rgb="FF9BC2E6"/>
      <name val="Calibri"/>
      <scheme val="minor"/>
    </font>
    <font>
      <sz val="11"/>
      <color rgb="FFC65911"/>
      <name val="Calibri"/>
      <scheme val="minor"/>
    </font>
    <font>
      <sz val="11"/>
      <color rgb="FFED7D31"/>
      <name val="Calibri"/>
      <scheme val="minor"/>
    </font>
    <font>
      <sz val="11"/>
      <color rgb="FFFF33CC"/>
      <name val="Calibri"/>
      <scheme val="minor"/>
    </font>
    <font>
      <b/>
      <sz val="16"/>
      <color rgb="FFFF0000"/>
      <name val="Calibri"/>
    </font>
    <font>
      <sz val="11"/>
      <color rgb="FFFF3399"/>
      <name val="Calibri"/>
    </font>
    <font>
      <sz val="11"/>
      <color rgb="FF7030A0"/>
      <name val="Calibri"/>
    </font>
    <font>
      <sz val="11"/>
      <color rgb="FF4472C4"/>
      <name val="Calibri"/>
    </font>
    <font>
      <sz val="11"/>
      <color rgb="FF000000"/>
      <name val="Calibri"/>
    </font>
    <font>
      <sz val="11"/>
      <color rgb="FF70AD47"/>
      <name val="Calibri"/>
    </font>
    <font>
      <sz val="16"/>
      <color rgb="FF2F75B5"/>
      <name val="Calibri"/>
      <scheme val="minor"/>
    </font>
    <font>
      <sz val="11"/>
      <color rgb="FF0070C0"/>
      <name val="Calibri"/>
      <scheme val="minor"/>
    </font>
    <font>
      <sz val="11"/>
      <color rgb="FFFF3399"/>
      <name val="Calibri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color rgb="FF000000"/>
      <name val="Arial"/>
      <family val="2"/>
    </font>
    <font>
      <sz val="12"/>
      <color rgb="FFFFC000"/>
      <name val="Arial"/>
      <family val="2"/>
    </font>
    <font>
      <sz val="11"/>
      <color theme="1"/>
      <name val="Arial"/>
      <family val="2"/>
    </font>
    <font>
      <sz val="16"/>
      <color rgb="FFFF0000"/>
      <name val="Calibri"/>
      <family val="2"/>
    </font>
    <font>
      <sz val="16"/>
      <color theme="1"/>
      <name val="Calibri"/>
      <scheme val="minor"/>
    </font>
    <font>
      <sz val="11"/>
      <color rgb="FF000000"/>
      <name val="Calibri"/>
      <family val="2"/>
      <scheme val="minor"/>
    </font>
    <font>
      <sz val="11"/>
      <color rgb="FFFF3399"/>
      <name val="Calibri"/>
      <family val="2"/>
      <scheme val="minor"/>
    </font>
    <font>
      <sz val="16"/>
      <color rgb="FF4472C4"/>
      <name val="Calibri"/>
      <family val="2"/>
      <scheme val="minor"/>
    </font>
    <font>
      <sz val="16"/>
      <color rgb="FF92D050"/>
      <name val="Calibri"/>
      <family val="2"/>
      <scheme val="minor"/>
    </font>
    <font>
      <sz val="16"/>
      <color rgb="FFFF3399"/>
      <name val="Calibri"/>
      <family val="2"/>
      <scheme val="minor"/>
    </font>
    <font>
      <sz val="18"/>
      <color rgb="FFFF339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4C7E7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8CF75"/>
        <bgColor indexed="64"/>
      </patternFill>
    </fill>
    <fill>
      <patternFill patternType="solid">
        <fgColor rgb="FF00D0C6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/>
    <xf numFmtId="9" fontId="4" fillId="4" borderId="1" xfId="1" applyFont="1" applyFill="1" applyBorder="1" applyAlignment="1">
      <alignment horizontal="center" wrapText="1"/>
    </xf>
    <xf numFmtId="49" fontId="2" fillId="5" borderId="1" xfId="0" applyNumberFormat="1" applyFont="1" applyFill="1" applyBorder="1" applyAlignment="1">
      <alignment horizontal="center" wrapText="1"/>
    </xf>
    <xf numFmtId="3" fontId="4" fillId="6" borderId="1" xfId="0" applyNumberFormat="1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center" wrapText="1"/>
    </xf>
    <xf numFmtId="3" fontId="4" fillId="8" borderId="1" xfId="0" applyNumberFormat="1" applyFont="1" applyFill="1" applyBorder="1" applyAlignment="1">
      <alignment horizontal="left"/>
    </xf>
    <xf numFmtId="3" fontId="4" fillId="9" borderId="1" xfId="0" applyNumberFormat="1" applyFont="1" applyFill="1" applyBorder="1" applyAlignment="1">
      <alignment horizontal="left"/>
    </xf>
    <xf numFmtId="3" fontId="4" fillId="4" borderId="1" xfId="0" applyNumberFormat="1" applyFont="1" applyFill="1" applyBorder="1" applyAlignment="1">
      <alignment horizontal="left"/>
    </xf>
    <xf numFmtId="49" fontId="3" fillId="8" borderId="1" xfId="0" applyNumberFormat="1" applyFont="1" applyFill="1" applyBorder="1" applyAlignment="1">
      <alignment horizontal="center" wrapText="1"/>
    </xf>
    <xf numFmtId="49" fontId="11" fillId="0" borderId="0" xfId="0" applyNumberFormat="1" applyFont="1" applyAlignment="1">
      <alignment horizontal="center"/>
    </xf>
    <xf numFmtId="49" fontId="11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wrapText="1"/>
    </xf>
    <xf numFmtId="0" fontId="9" fillId="0" borderId="1" xfId="0" applyFont="1" applyBorder="1"/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10" fillId="0" borderId="1" xfId="0" applyFont="1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12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9" fontId="14" fillId="7" borderId="1" xfId="0" applyNumberFormat="1" applyFont="1" applyFill="1" applyBorder="1" applyAlignment="1">
      <alignment horizontal="left" vertical="top" wrapText="1"/>
    </xf>
    <xf numFmtId="3" fontId="4" fillId="9" borderId="1" xfId="0" applyNumberFormat="1" applyFont="1" applyFill="1" applyBorder="1" applyAlignment="1">
      <alignment horizontal="center" wrapText="1"/>
    </xf>
    <xf numFmtId="3" fontId="4" fillId="8" borderId="1" xfId="0" applyNumberFormat="1" applyFont="1" applyFill="1" applyBorder="1" applyAlignment="1">
      <alignment horizontal="center" wrapText="1"/>
    </xf>
    <xf numFmtId="0" fontId="0" fillId="0" borderId="15" xfId="0" applyBorder="1" applyAlignment="1">
      <alignment wrapText="1"/>
    </xf>
    <xf numFmtId="0" fontId="8" fillId="0" borderId="15" xfId="0" applyFont="1" applyBorder="1"/>
    <xf numFmtId="0" fontId="0" fillId="0" borderId="15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8" fillId="0" borderId="16" xfId="0" applyFont="1" applyBorder="1"/>
    <xf numFmtId="0" fontId="20" fillId="0" borderId="1" xfId="0" applyFont="1" applyBorder="1"/>
    <xf numFmtId="0" fontId="21" fillId="0" borderId="1" xfId="0" applyFont="1" applyBorder="1"/>
    <xf numFmtId="0" fontId="8" fillId="0" borderId="15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18" xfId="0" applyFont="1" applyBorder="1" applyAlignment="1">
      <alignment wrapText="1"/>
    </xf>
    <xf numFmtId="0" fontId="8" fillId="0" borderId="19" xfId="0" applyFont="1" applyBorder="1" applyAlignment="1">
      <alignment wrapText="1"/>
    </xf>
    <xf numFmtId="0" fontId="20" fillId="0" borderId="17" xfId="0" applyFont="1" applyBorder="1"/>
    <xf numFmtId="0" fontId="0" fillId="0" borderId="22" xfId="0" applyBorder="1" applyAlignment="1">
      <alignment horizontal="center"/>
    </xf>
    <xf numFmtId="49" fontId="23" fillId="7" borderId="1" xfId="0" applyNumberFormat="1" applyFont="1" applyFill="1" applyBorder="1" applyAlignment="1">
      <alignment horizontal="left" vertical="top" wrapText="1"/>
    </xf>
    <xf numFmtId="0" fontId="26" fillId="0" borderId="0" xfId="0" applyFont="1"/>
    <xf numFmtId="0" fontId="25" fillId="0" borderId="0" xfId="0" applyFont="1"/>
    <xf numFmtId="3" fontId="29" fillId="9" borderId="1" xfId="0" applyNumberFormat="1" applyFont="1" applyFill="1" applyBorder="1" applyAlignment="1">
      <alignment horizontal="left"/>
    </xf>
    <xf numFmtId="3" fontId="29" fillId="4" borderId="1" xfId="0" applyNumberFormat="1" applyFont="1" applyFill="1" applyBorder="1" applyAlignment="1">
      <alignment horizontal="left"/>
    </xf>
    <xf numFmtId="3" fontId="29" fillId="6" borderId="1" xfId="0" applyNumberFormat="1" applyFont="1" applyFill="1" applyBorder="1" applyAlignment="1">
      <alignment horizontal="left"/>
    </xf>
    <xf numFmtId="3" fontId="29" fillId="8" borderId="1" xfId="0" applyNumberFormat="1" applyFont="1" applyFill="1" applyBorder="1" applyAlignment="1">
      <alignment horizontal="left"/>
    </xf>
    <xf numFmtId="3" fontId="29" fillId="2" borderId="1" xfId="0" applyNumberFormat="1" applyFont="1" applyFill="1" applyBorder="1" applyAlignment="1">
      <alignment horizontal="left"/>
    </xf>
    <xf numFmtId="49" fontId="30" fillId="8" borderId="1" xfId="0" applyNumberFormat="1" applyFont="1" applyFill="1" applyBorder="1" applyAlignment="1">
      <alignment horizontal="center" wrapText="1"/>
    </xf>
    <xf numFmtId="49" fontId="28" fillId="5" borderId="1" xfId="0" applyNumberFormat="1" applyFont="1" applyFill="1" applyBorder="1" applyAlignment="1">
      <alignment horizontal="center" wrapText="1"/>
    </xf>
    <xf numFmtId="4" fontId="29" fillId="9" borderId="1" xfId="0" applyNumberFormat="1" applyFont="1" applyFill="1" applyBorder="1" applyAlignment="1">
      <alignment horizontal="center" wrapText="1"/>
    </xf>
    <xf numFmtId="3" fontId="29" fillId="9" borderId="1" xfId="0" applyNumberFormat="1" applyFont="1" applyFill="1" applyBorder="1" applyAlignment="1">
      <alignment horizontal="center" wrapText="1"/>
    </xf>
    <xf numFmtId="9" fontId="29" fillId="4" borderId="1" xfId="1" applyFont="1" applyFill="1" applyBorder="1" applyAlignment="1">
      <alignment horizontal="center" wrapText="1"/>
    </xf>
    <xf numFmtId="49" fontId="29" fillId="6" borderId="1" xfId="0" applyNumberFormat="1" applyFont="1" applyFill="1" applyBorder="1" applyAlignment="1">
      <alignment horizontal="center" wrapText="1"/>
    </xf>
    <xf numFmtId="4" fontId="29" fillId="8" borderId="1" xfId="0" applyNumberFormat="1" applyFont="1" applyFill="1" applyBorder="1" applyAlignment="1">
      <alignment horizontal="center" wrapText="1"/>
    </xf>
    <xf numFmtId="3" fontId="29" fillId="8" borderId="1" xfId="0" applyNumberFormat="1" applyFont="1" applyFill="1" applyBorder="1" applyAlignment="1">
      <alignment horizontal="center" wrapText="1"/>
    </xf>
    <xf numFmtId="49" fontId="29" fillId="2" borderId="1" xfId="0" applyNumberFormat="1" applyFont="1" applyFill="1" applyBorder="1" applyAlignment="1">
      <alignment horizontal="center" wrapText="1"/>
    </xf>
    <xf numFmtId="0" fontId="31" fillId="0" borderId="1" xfId="0" applyFont="1" applyBorder="1"/>
    <xf numFmtId="0" fontId="31" fillId="0" borderId="1" xfId="0" applyFont="1" applyBorder="1" applyAlignment="1">
      <alignment horizontal="center"/>
    </xf>
    <xf numFmtId="0" fontId="32" fillId="0" borderId="1" xfId="0" applyFont="1" applyBorder="1"/>
    <xf numFmtId="0" fontId="32" fillId="0" borderId="1" xfId="0" applyFont="1" applyBorder="1" applyAlignment="1">
      <alignment horizontal="center"/>
    </xf>
    <xf numFmtId="0" fontId="32" fillId="0" borderId="3" xfId="0" applyFont="1" applyBorder="1"/>
    <xf numFmtId="0" fontId="32" fillId="0" borderId="20" xfId="0" applyFont="1" applyBorder="1"/>
    <xf numFmtId="0" fontId="32" fillId="0" borderId="21" xfId="0" applyFont="1" applyBorder="1"/>
    <xf numFmtId="0" fontId="32" fillId="0" borderId="3" xfId="0" applyFont="1" applyBorder="1" applyAlignment="1">
      <alignment horizontal="center"/>
    </xf>
    <xf numFmtId="0" fontId="32" fillId="0" borderId="15" xfId="0" applyFont="1" applyBorder="1"/>
    <xf numFmtId="0" fontId="32" fillId="0" borderId="16" xfId="0" applyFont="1" applyBorder="1"/>
    <xf numFmtId="0" fontId="0" fillId="0" borderId="0" xfId="0" applyAlignment="1">
      <alignment vertical="top" wrapText="1"/>
    </xf>
    <xf numFmtId="0" fontId="3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22" fillId="7" borderId="1" xfId="0" applyNumberFormat="1" applyFont="1" applyFill="1" applyBorder="1" applyAlignment="1">
      <alignment horizontal="left" vertical="top" wrapText="1"/>
    </xf>
    <xf numFmtId="0" fontId="0" fillId="0" borderId="2" xfId="0" applyBorder="1"/>
    <xf numFmtId="0" fontId="0" fillId="0" borderId="1" xfId="0" applyBorder="1" applyAlignment="1">
      <alignment wrapText="1"/>
    </xf>
    <xf numFmtId="49" fontId="28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49" fontId="2" fillId="5" borderId="1" xfId="0" applyNumberFormat="1" applyFont="1" applyFill="1" applyBorder="1" applyAlignment="1">
      <alignment horizontal="center" vertical="center" wrapText="1"/>
    </xf>
    <xf numFmtId="15" fontId="0" fillId="0" borderId="13" xfId="0" applyNumberFormat="1" applyBorder="1"/>
    <xf numFmtId="0" fontId="37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1" fillId="0" borderId="1" xfId="0" applyFont="1" applyBorder="1" applyAlignment="1">
      <alignment wrapText="1"/>
    </xf>
    <xf numFmtId="0" fontId="62" fillId="0" borderId="1" xfId="0" applyFont="1" applyBorder="1"/>
    <xf numFmtId="0" fontId="63" fillId="0" borderId="1" xfId="0" applyFont="1" applyBorder="1" applyAlignment="1">
      <alignment horizontal="center" vertical="center"/>
    </xf>
    <xf numFmtId="49" fontId="64" fillId="0" borderId="1" xfId="0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49" fontId="38" fillId="7" borderId="1" xfId="0" applyNumberFormat="1" applyFont="1" applyFill="1" applyBorder="1" applyAlignment="1">
      <alignment horizontal="left" vertical="top" wrapText="1"/>
    </xf>
    <xf numFmtId="0" fontId="66" fillId="0" borderId="0" xfId="0" applyFont="1" applyAlignment="1">
      <alignment horizontal="left" vertical="top" wrapText="1"/>
    </xf>
    <xf numFmtId="49" fontId="67" fillId="7" borderId="1" xfId="0" applyNumberFormat="1" applyFont="1" applyFill="1" applyBorder="1" applyAlignment="1">
      <alignment horizontal="left" vertical="top" wrapText="1"/>
    </xf>
    <xf numFmtId="0" fontId="68" fillId="0" borderId="0" xfId="0" applyFont="1" applyAlignment="1">
      <alignment vertical="top" wrapText="1"/>
    </xf>
    <xf numFmtId="0" fontId="23" fillId="7" borderId="1" xfId="0" applyFont="1" applyFill="1" applyBorder="1" applyAlignment="1">
      <alignment horizontal="left" vertical="top" wrapText="1"/>
    </xf>
    <xf numFmtId="4" fontId="4" fillId="8" borderId="1" xfId="0" applyNumberFormat="1" applyFont="1" applyFill="1" applyBorder="1" applyAlignment="1">
      <alignment horizontal="center" wrapText="1"/>
    </xf>
    <xf numFmtId="49" fontId="23" fillId="0" borderId="1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10" fillId="0" borderId="3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0" xfId="0" applyFont="1"/>
    <xf numFmtId="0" fontId="10" fillId="0" borderId="15" xfId="0" applyFont="1" applyBorder="1"/>
    <xf numFmtId="0" fontId="10" fillId="0" borderId="16" xfId="0" applyFont="1" applyBorder="1"/>
    <xf numFmtId="0" fontId="2" fillId="0" borderId="1" xfId="0" applyFont="1" applyBorder="1" applyAlignment="1">
      <alignment horizontal="left" wrapText="1"/>
    </xf>
    <xf numFmtId="3" fontId="2" fillId="7" borderId="2" xfId="0" applyNumberFormat="1" applyFont="1" applyFill="1" applyBorder="1" applyAlignment="1">
      <alignment horizontal="left" vertical="top" wrapText="1"/>
    </xf>
    <xf numFmtId="3" fontId="2" fillId="7" borderId="3" xfId="0" applyNumberFormat="1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wrapText="1"/>
    </xf>
    <xf numFmtId="3" fontId="28" fillId="7" borderId="2" xfId="0" applyNumberFormat="1" applyFont="1" applyFill="1" applyBorder="1" applyAlignment="1">
      <alignment horizontal="left" vertical="top" wrapText="1"/>
    </xf>
    <xf numFmtId="3" fontId="28" fillId="7" borderId="3" xfId="0" applyNumberFormat="1" applyFont="1" applyFill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33CC"/>
      <color rgb="FF28CF75"/>
      <color rgb="FF8D77F9"/>
      <color rgb="FFFF3399"/>
      <color rgb="FF00D0C6"/>
      <color rgb="FF2DFFF5"/>
      <color rgb="FF00C2BA"/>
      <color rgb="FFFD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013F-00C3-4501-B7CF-5EE13E08F90E}">
  <dimension ref="A1:G7"/>
  <sheetViews>
    <sheetView workbookViewId="0">
      <selection activeCell="I15" sqref="I15"/>
    </sheetView>
  </sheetViews>
  <sheetFormatPr defaultRowHeight="14.4" x14ac:dyDescent="0.3"/>
  <cols>
    <col min="1" max="1" width="8.88671875" bestFit="1" customWidth="1"/>
    <col min="2" max="2" width="12" bestFit="1" customWidth="1"/>
  </cols>
  <sheetData>
    <row r="1" spans="1:7" ht="15" thickBot="1" x14ac:dyDescent="0.35">
      <c r="A1" s="34" t="s">
        <v>0</v>
      </c>
      <c r="B1" s="35">
        <v>0.1</v>
      </c>
      <c r="C1" s="36"/>
      <c r="D1" s="27"/>
      <c r="E1" s="27"/>
      <c r="F1" s="27"/>
      <c r="G1" s="28"/>
    </row>
    <row r="2" spans="1:7" ht="15" thickBot="1" x14ac:dyDescent="0.35">
      <c r="A2" s="29"/>
      <c r="G2" s="30"/>
    </row>
    <row r="3" spans="1:7" ht="15" thickBot="1" x14ac:dyDescent="0.35">
      <c r="A3" s="34" t="s">
        <v>1</v>
      </c>
      <c r="B3" s="94">
        <v>45364</v>
      </c>
      <c r="C3" s="36"/>
      <c r="G3" s="30"/>
    </row>
    <row r="4" spans="1:7" ht="15" thickBot="1" x14ac:dyDescent="0.35">
      <c r="A4" s="29"/>
      <c r="G4" s="30"/>
    </row>
    <row r="5" spans="1:7" ht="15" thickBot="1" x14ac:dyDescent="0.35">
      <c r="A5" s="34" t="s">
        <v>2</v>
      </c>
      <c r="B5" s="34" t="s">
        <v>3</v>
      </c>
      <c r="C5" s="35"/>
      <c r="D5" s="35"/>
      <c r="E5" s="35"/>
      <c r="F5" s="35"/>
      <c r="G5" s="36"/>
    </row>
    <row r="6" spans="1:7" ht="15" thickBot="1" x14ac:dyDescent="0.35">
      <c r="B6" s="34"/>
      <c r="C6" s="35"/>
      <c r="D6" s="35"/>
      <c r="E6" s="35"/>
      <c r="F6" s="35"/>
      <c r="G6" s="36"/>
    </row>
    <row r="7" spans="1:7" ht="15" thickBot="1" x14ac:dyDescent="0.35">
      <c r="B7" s="31"/>
      <c r="C7" s="32"/>
      <c r="D7" s="32"/>
      <c r="E7" s="32"/>
      <c r="F7" s="32"/>
      <c r="G7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1B9C-5E8C-479A-83F9-A38D53329BF0}">
  <dimension ref="A1:E104"/>
  <sheetViews>
    <sheetView zoomScale="80" zoomScaleNormal="80" workbookViewId="0">
      <selection activeCell="C5" sqref="C5"/>
    </sheetView>
  </sheetViews>
  <sheetFormatPr defaultRowHeight="14.4" x14ac:dyDescent="0.3"/>
  <cols>
    <col min="1" max="1" width="24" bestFit="1" customWidth="1"/>
    <col min="2" max="2" width="32.6640625" bestFit="1" customWidth="1"/>
    <col min="3" max="5" width="59.109375" style="3" customWidth="1"/>
  </cols>
  <sheetData>
    <row r="1" spans="1:5" ht="21" x14ac:dyDescent="0.4">
      <c r="A1" s="117" t="s">
        <v>4</v>
      </c>
      <c r="B1" s="117"/>
      <c r="C1" s="17" t="s">
        <v>5</v>
      </c>
      <c r="D1" s="17" t="s">
        <v>5</v>
      </c>
      <c r="E1" s="17" t="s">
        <v>5</v>
      </c>
    </row>
    <row r="2" spans="1:5" ht="21" x14ac:dyDescent="0.4">
      <c r="A2" s="2"/>
      <c r="B2" s="2"/>
      <c r="C2" s="16" t="s">
        <v>6</v>
      </c>
      <c r="D2" s="16" t="s">
        <v>6</v>
      </c>
      <c r="E2" s="16" t="s">
        <v>6</v>
      </c>
    </row>
    <row r="3" spans="1:5" ht="21" x14ac:dyDescent="0.4">
      <c r="A3" s="117" t="s">
        <v>7</v>
      </c>
      <c r="B3" s="117"/>
      <c r="C3" s="15" t="s">
        <v>8</v>
      </c>
      <c r="D3" s="15" t="s">
        <v>8</v>
      </c>
      <c r="E3" s="15" t="s">
        <v>8</v>
      </c>
    </row>
    <row r="4" spans="1:5" ht="21" x14ac:dyDescent="0.4">
      <c r="A4" s="117" t="s">
        <v>9</v>
      </c>
      <c r="B4" s="117"/>
      <c r="C4" s="9" t="s">
        <v>10</v>
      </c>
      <c r="D4" s="9" t="s">
        <v>11</v>
      </c>
      <c r="E4" s="9" t="s">
        <v>12</v>
      </c>
    </row>
    <row r="5" spans="1:5" ht="273" x14ac:dyDescent="0.3">
      <c r="A5" s="118"/>
      <c r="B5" s="119"/>
      <c r="C5" s="37" t="s">
        <v>13</v>
      </c>
      <c r="D5" s="37" t="s">
        <v>317</v>
      </c>
      <c r="E5" s="56" t="s">
        <v>14</v>
      </c>
    </row>
    <row r="6" spans="1:5" ht="22.2" x14ac:dyDescent="0.35">
      <c r="A6" s="120" t="s">
        <v>15</v>
      </c>
      <c r="B6" s="13" t="s">
        <v>16</v>
      </c>
      <c r="C6" s="38">
        <v>1793</v>
      </c>
      <c r="D6" s="38">
        <v>1793</v>
      </c>
      <c r="E6" s="38">
        <v>1793</v>
      </c>
    </row>
    <row r="7" spans="1:5" ht="22.2" x14ac:dyDescent="0.35">
      <c r="A7" s="120"/>
      <c r="B7" s="14" t="s">
        <v>17</v>
      </c>
      <c r="C7" s="8" t="s">
        <v>18</v>
      </c>
      <c r="D7" s="8" t="s">
        <v>18</v>
      </c>
      <c r="E7" s="8" t="s">
        <v>18</v>
      </c>
    </row>
    <row r="8" spans="1:5" ht="22.2" x14ac:dyDescent="0.35">
      <c r="A8" s="120"/>
      <c r="B8" s="10" t="s">
        <v>19</v>
      </c>
      <c r="C8" s="11" t="s">
        <v>20</v>
      </c>
      <c r="D8" s="11" t="s">
        <v>20</v>
      </c>
      <c r="E8" s="11" t="s">
        <v>20</v>
      </c>
    </row>
    <row r="9" spans="1:5" ht="22.2" x14ac:dyDescent="0.35">
      <c r="A9" s="120"/>
      <c r="B9" s="12" t="s">
        <v>21</v>
      </c>
      <c r="C9" s="39">
        <v>1804</v>
      </c>
      <c r="D9" s="39">
        <v>1804</v>
      </c>
      <c r="E9" s="39">
        <v>1804</v>
      </c>
    </row>
    <row r="10" spans="1:5" ht="22.2" x14ac:dyDescent="0.35">
      <c r="A10" s="120"/>
      <c r="B10" s="14" t="s">
        <v>22</v>
      </c>
      <c r="C10" s="8" t="s">
        <v>23</v>
      </c>
      <c r="D10" s="8" t="s">
        <v>23</v>
      </c>
      <c r="E10" s="8" t="s">
        <v>23</v>
      </c>
    </row>
    <row r="11" spans="1:5" ht="22.2" x14ac:dyDescent="0.35">
      <c r="A11" s="4"/>
      <c r="B11" s="4" t="s">
        <v>24</v>
      </c>
      <c r="C11" s="5" t="s">
        <v>25</v>
      </c>
      <c r="D11" s="5" t="s">
        <v>25</v>
      </c>
      <c r="E11" s="5" t="s">
        <v>25</v>
      </c>
    </row>
    <row r="12" spans="1:5" ht="21" x14ac:dyDescent="0.4">
      <c r="A12" s="6" t="s">
        <v>26</v>
      </c>
      <c r="B12" s="7" t="s">
        <v>27</v>
      </c>
      <c r="C12" s="7" t="s">
        <v>28</v>
      </c>
      <c r="D12" s="7" t="s">
        <v>28</v>
      </c>
      <c r="E12" s="7" t="s">
        <v>28</v>
      </c>
    </row>
    <row r="13" spans="1:5" ht="18" x14ac:dyDescent="0.35">
      <c r="A13" s="18" t="s">
        <v>29</v>
      </c>
      <c r="B13" s="45" t="s">
        <v>30</v>
      </c>
      <c r="C13" s="49" t="s">
        <v>31</v>
      </c>
      <c r="D13" s="49" t="s">
        <v>31</v>
      </c>
      <c r="E13" s="49" t="s">
        <v>31</v>
      </c>
    </row>
    <row r="14" spans="1:5" ht="18" x14ac:dyDescent="0.35">
      <c r="A14" s="20" t="s">
        <v>32</v>
      </c>
      <c r="B14" s="45" t="s">
        <v>33</v>
      </c>
      <c r="C14" s="50" t="s">
        <v>31</v>
      </c>
      <c r="D14" s="50" t="s">
        <v>31</v>
      </c>
      <c r="E14" s="50" t="s">
        <v>31</v>
      </c>
    </row>
    <row r="15" spans="1:5" ht="18" x14ac:dyDescent="0.35">
      <c r="A15" s="20" t="s">
        <v>34</v>
      </c>
      <c r="B15" s="45" t="s">
        <v>35</v>
      </c>
      <c r="C15" s="50" t="s">
        <v>36</v>
      </c>
      <c r="D15" s="50" t="s">
        <v>36</v>
      </c>
      <c r="E15" s="50" t="s">
        <v>36</v>
      </c>
    </row>
    <row r="16" spans="1:5" ht="18" x14ac:dyDescent="0.35">
      <c r="A16" s="20" t="s">
        <v>37</v>
      </c>
      <c r="B16" s="45" t="s">
        <v>38</v>
      </c>
      <c r="C16" s="50" t="s">
        <v>36</v>
      </c>
      <c r="D16" s="50" t="s">
        <v>36</v>
      </c>
      <c r="E16" s="50" t="s">
        <v>36</v>
      </c>
    </row>
    <row r="17" spans="1:5" ht="18" x14ac:dyDescent="0.35">
      <c r="A17" s="20" t="s">
        <v>39</v>
      </c>
      <c r="B17" s="46" t="s">
        <v>40</v>
      </c>
      <c r="C17" s="50"/>
      <c r="D17" s="50"/>
      <c r="E17" s="50"/>
    </row>
    <row r="18" spans="1:5" ht="18" x14ac:dyDescent="0.35">
      <c r="A18" s="20" t="s">
        <v>41</v>
      </c>
      <c r="B18" s="45" t="s">
        <v>42</v>
      </c>
      <c r="C18" s="50"/>
      <c r="D18" s="50"/>
      <c r="E18" s="50"/>
    </row>
    <row r="19" spans="1:5" ht="18" x14ac:dyDescent="0.35">
      <c r="A19" s="20" t="s">
        <v>43</v>
      </c>
      <c r="B19" s="45" t="s">
        <v>44</v>
      </c>
      <c r="C19" s="50"/>
      <c r="D19" s="50"/>
      <c r="E19" s="50"/>
    </row>
    <row r="20" spans="1:5" ht="18" x14ac:dyDescent="0.35">
      <c r="A20" s="20" t="s">
        <v>45</v>
      </c>
      <c r="B20" s="45" t="s">
        <v>46</v>
      </c>
      <c r="C20" s="50"/>
      <c r="D20" s="50"/>
      <c r="E20" s="50"/>
    </row>
    <row r="21" spans="1:5" ht="18" x14ac:dyDescent="0.35">
      <c r="A21" s="20" t="s">
        <v>47</v>
      </c>
      <c r="B21" s="45" t="s">
        <v>48</v>
      </c>
      <c r="C21" s="50"/>
      <c r="D21" s="50"/>
      <c r="E21" s="50"/>
    </row>
    <row r="22" spans="1:5" ht="18" x14ac:dyDescent="0.35">
      <c r="A22" s="20" t="s">
        <v>49</v>
      </c>
      <c r="B22" s="45" t="s">
        <v>50</v>
      </c>
      <c r="C22" s="50"/>
      <c r="D22" s="50"/>
      <c r="E22" s="50"/>
    </row>
    <row r="23" spans="1:5" ht="18" x14ac:dyDescent="0.35">
      <c r="A23" s="18" t="s">
        <v>51</v>
      </c>
      <c r="B23" s="45" t="s">
        <v>52</v>
      </c>
      <c r="C23" s="49"/>
      <c r="D23" s="49"/>
      <c r="E23" s="49"/>
    </row>
    <row r="24" spans="1:5" ht="18" x14ac:dyDescent="0.35">
      <c r="A24" s="18" t="s">
        <v>53</v>
      </c>
      <c r="B24" s="45" t="s">
        <v>54</v>
      </c>
      <c r="C24" s="50"/>
      <c r="D24" s="50"/>
      <c r="E24" s="50"/>
    </row>
    <row r="25" spans="1:5" ht="18" x14ac:dyDescent="0.35">
      <c r="A25" s="20" t="s">
        <v>55</v>
      </c>
      <c r="B25" s="45" t="s">
        <v>56</v>
      </c>
      <c r="C25" s="50"/>
      <c r="D25" s="50"/>
      <c r="E25" s="50"/>
    </row>
    <row r="26" spans="1:5" ht="18" x14ac:dyDescent="0.35">
      <c r="A26" s="20" t="s">
        <v>57</v>
      </c>
      <c r="B26" s="45" t="s">
        <v>58</v>
      </c>
      <c r="C26" s="50"/>
      <c r="D26" s="50"/>
      <c r="E26" s="50"/>
    </row>
    <row r="27" spans="1:5" ht="18" x14ac:dyDescent="0.35">
      <c r="A27" s="20" t="s">
        <v>59</v>
      </c>
      <c r="B27" s="45" t="s">
        <v>60</v>
      </c>
      <c r="C27" s="50"/>
      <c r="D27" s="50"/>
      <c r="E27" s="50"/>
    </row>
    <row r="28" spans="1:5" ht="18" x14ac:dyDescent="0.35">
      <c r="A28" s="20" t="s">
        <v>61</v>
      </c>
      <c r="B28" s="54" t="s">
        <v>62</v>
      </c>
      <c r="C28" s="50" t="s">
        <v>63</v>
      </c>
      <c r="D28" s="50" t="s">
        <v>63</v>
      </c>
      <c r="E28" s="50" t="s">
        <v>63</v>
      </c>
    </row>
    <row r="29" spans="1:5" ht="15.6" x14ac:dyDescent="0.3">
      <c r="C29" s="50"/>
      <c r="D29" s="50"/>
      <c r="E29" s="50"/>
    </row>
    <row r="30" spans="1:5" ht="15.6" x14ac:dyDescent="0.3">
      <c r="C30" s="50"/>
      <c r="D30" s="50"/>
      <c r="E30" s="50"/>
    </row>
    <row r="31" spans="1:5" ht="15.6" x14ac:dyDescent="0.3">
      <c r="C31" s="51"/>
      <c r="D31" s="51"/>
      <c r="E31" s="51"/>
    </row>
    <row r="32" spans="1:5" ht="15.6" x14ac:dyDescent="0.3">
      <c r="C32" s="51"/>
      <c r="D32" s="51"/>
      <c r="E32" s="51"/>
    </row>
    <row r="33" spans="3:5" ht="15.6" x14ac:dyDescent="0.3">
      <c r="C33" s="51"/>
      <c r="D33" s="51"/>
      <c r="E33" s="51"/>
    </row>
    <row r="34" spans="3:5" ht="15.6" x14ac:dyDescent="0.3">
      <c r="C34" s="51"/>
      <c r="D34" s="51"/>
      <c r="E34" s="51"/>
    </row>
    <row r="35" spans="3:5" ht="15.6" x14ac:dyDescent="0.3">
      <c r="C35" s="51"/>
      <c r="D35" s="51"/>
      <c r="E35" s="51"/>
    </row>
    <row r="36" spans="3:5" ht="15.6" x14ac:dyDescent="0.3">
      <c r="C36" s="51"/>
      <c r="D36" s="51"/>
      <c r="E36" s="51"/>
    </row>
    <row r="37" spans="3:5" ht="15.6" x14ac:dyDescent="0.3">
      <c r="C37" s="51"/>
      <c r="D37" s="51"/>
      <c r="E37" s="51"/>
    </row>
    <row r="38" spans="3:5" ht="15.6" x14ac:dyDescent="0.3">
      <c r="C38" s="51"/>
      <c r="D38" s="51"/>
      <c r="E38" s="51"/>
    </row>
    <row r="39" spans="3:5" ht="15.6" x14ac:dyDescent="0.3">
      <c r="C39" s="51"/>
      <c r="D39" s="51"/>
      <c r="E39" s="51"/>
    </row>
    <row r="40" spans="3:5" ht="15.6" x14ac:dyDescent="0.3">
      <c r="C40" s="51"/>
      <c r="D40" s="51"/>
      <c r="E40" s="51"/>
    </row>
    <row r="41" spans="3:5" ht="15.6" x14ac:dyDescent="0.3">
      <c r="C41" s="51"/>
      <c r="D41" s="51"/>
      <c r="E41" s="51"/>
    </row>
    <row r="42" spans="3:5" ht="15.6" x14ac:dyDescent="0.3">
      <c r="C42" s="51"/>
      <c r="D42" s="51"/>
      <c r="E42" s="51"/>
    </row>
    <row r="43" spans="3:5" ht="15.6" x14ac:dyDescent="0.3">
      <c r="C43" s="51"/>
      <c r="D43" s="51"/>
      <c r="E43" s="51"/>
    </row>
    <row r="44" spans="3:5" ht="15.6" x14ac:dyDescent="0.3">
      <c r="C44" s="51"/>
      <c r="D44" s="51"/>
      <c r="E44" s="51"/>
    </row>
    <row r="45" spans="3:5" ht="15.6" x14ac:dyDescent="0.3">
      <c r="C45" s="51"/>
      <c r="D45" s="51"/>
      <c r="E45" s="51"/>
    </row>
    <row r="46" spans="3:5" ht="15.6" x14ac:dyDescent="0.3">
      <c r="C46" s="51"/>
      <c r="D46" s="51"/>
      <c r="E46" s="51"/>
    </row>
    <row r="47" spans="3:5" ht="15.6" x14ac:dyDescent="0.3">
      <c r="C47" s="51"/>
      <c r="D47" s="51"/>
      <c r="E47" s="51"/>
    </row>
    <row r="48" spans="3:5" ht="15.6" x14ac:dyDescent="0.3">
      <c r="C48" s="51"/>
      <c r="D48" s="51"/>
      <c r="E48" s="51"/>
    </row>
    <row r="49" spans="3:5" ht="15.6" x14ac:dyDescent="0.3">
      <c r="C49" s="51"/>
      <c r="D49" s="51"/>
      <c r="E49" s="51"/>
    </row>
    <row r="50" spans="3:5" ht="15.6" x14ac:dyDescent="0.3">
      <c r="C50" s="51"/>
      <c r="D50" s="51"/>
      <c r="E50" s="51"/>
    </row>
    <row r="51" spans="3:5" ht="15.6" x14ac:dyDescent="0.3">
      <c r="C51" s="50"/>
      <c r="D51" s="50"/>
      <c r="E51" s="50"/>
    </row>
    <row r="52" spans="3:5" ht="15.6" x14ac:dyDescent="0.3">
      <c r="C52" s="50"/>
      <c r="D52" s="50"/>
      <c r="E52" s="50"/>
    </row>
    <row r="53" spans="3:5" ht="15.6" x14ac:dyDescent="0.3">
      <c r="C53" s="50"/>
      <c r="D53" s="50"/>
      <c r="E53" s="50"/>
    </row>
    <row r="54" spans="3:5" ht="15.6" x14ac:dyDescent="0.3">
      <c r="C54" s="50"/>
      <c r="D54" s="50"/>
      <c r="E54" s="50"/>
    </row>
    <row r="55" spans="3:5" ht="15.6" x14ac:dyDescent="0.3">
      <c r="C55" s="50"/>
      <c r="D55" s="50"/>
      <c r="E55" s="50"/>
    </row>
    <row r="56" spans="3:5" ht="15.6" x14ac:dyDescent="0.3">
      <c r="C56" s="50"/>
      <c r="D56" s="50"/>
      <c r="E56" s="50"/>
    </row>
    <row r="57" spans="3:5" ht="15.6" x14ac:dyDescent="0.3">
      <c r="C57" s="50"/>
      <c r="D57" s="50"/>
      <c r="E57" s="50"/>
    </row>
    <row r="58" spans="3:5" ht="15.6" x14ac:dyDescent="0.3">
      <c r="C58" s="50"/>
      <c r="D58" s="50"/>
      <c r="E58" s="50"/>
    </row>
    <row r="59" spans="3:5" ht="15.6" x14ac:dyDescent="0.3">
      <c r="C59" s="50"/>
      <c r="D59" s="50"/>
      <c r="E59" s="50"/>
    </row>
    <row r="60" spans="3:5" ht="15.6" x14ac:dyDescent="0.3">
      <c r="C60" s="50"/>
      <c r="D60" s="50"/>
      <c r="E60" s="50"/>
    </row>
    <row r="61" spans="3:5" ht="15.6" x14ac:dyDescent="0.3">
      <c r="C61" s="50"/>
      <c r="D61" s="50"/>
      <c r="E61" s="50"/>
    </row>
    <row r="62" spans="3:5" ht="15.6" x14ac:dyDescent="0.3">
      <c r="C62" s="50"/>
      <c r="D62" s="50"/>
      <c r="E62" s="50"/>
    </row>
    <row r="63" spans="3:5" ht="15.6" x14ac:dyDescent="0.3">
      <c r="C63" s="22"/>
      <c r="D63" s="22"/>
      <c r="E63" s="22"/>
    </row>
    <row r="64" spans="3:5" ht="15.6" x14ac:dyDescent="0.3">
      <c r="C64" s="22"/>
      <c r="D64" s="22"/>
      <c r="E64" s="22"/>
    </row>
    <row r="65" spans="3:5" ht="15.6" x14ac:dyDescent="0.3">
      <c r="C65" s="22"/>
      <c r="D65" s="22"/>
      <c r="E65" s="22"/>
    </row>
    <row r="66" spans="3:5" ht="15.6" x14ac:dyDescent="0.3">
      <c r="C66" s="22"/>
      <c r="D66" s="22"/>
      <c r="E66" s="22"/>
    </row>
    <row r="67" spans="3:5" ht="15.6" x14ac:dyDescent="0.3">
      <c r="C67" s="22"/>
      <c r="D67" s="22"/>
      <c r="E67" s="22"/>
    </row>
    <row r="68" spans="3:5" ht="15.6" x14ac:dyDescent="0.3">
      <c r="C68" s="22"/>
      <c r="D68" s="22"/>
      <c r="E68" s="22"/>
    </row>
    <row r="69" spans="3:5" ht="15.6" x14ac:dyDescent="0.3">
      <c r="C69" s="22"/>
      <c r="D69" s="22"/>
      <c r="E69" s="22"/>
    </row>
    <row r="70" spans="3:5" ht="15.6" x14ac:dyDescent="0.3">
      <c r="C70" s="22"/>
      <c r="D70" s="22"/>
      <c r="E70" s="22"/>
    </row>
    <row r="71" spans="3:5" ht="15.6" x14ac:dyDescent="0.3">
      <c r="C71" s="22"/>
      <c r="D71" s="22"/>
      <c r="E71" s="22"/>
    </row>
    <row r="72" spans="3:5" ht="15.6" x14ac:dyDescent="0.3">
      <c r="C72" s="22"/>
      <c r="D72" s="22"/>
      <c r="E72" s="22"/>
    </row>
    <row r="73" spans="3:5" ht="15.6" x14ac:dyDescent="0.3">
      <c r="C73" s="22"/>
      <c r="D73" s="22"/>
      <c r="E73" s="22"/>
    </row>
    <row r="74" spans="3:5" ht="15.6" x14ac:dyDescent="0.3">
      <c r="C74" s="22"/>
      <c r="D74" s="22"/>
      <c r="E74" s="22"/>
    </row>
    <row r="75" spans="3:5" ht="15.6" x14ac:dyDescent="0.3">
      <c r="C75" s="22"/>
      <c r="D75" s="22"/>
      <c r="E75" s="22"/>
    </row>
    <row r="76" spans="3:5" ht="15.6" x14ac:dyDescent="0.3">
      <c r="C76" s="22"/>
      <c r="D76" s="22"/>
      <c r="E76" s="22"/>
    </row>
    <row r="77" spans="3:5" ht="15.6" x14ac:dyDescent="0.3">
      <c r="C77" s="22"/>
      <c r="D77" s="22"/>
      <c r="E77" s="22"/>
    </row>
    <row r="78" spans="3:5" ht="15.6" x14ac:dyDescent="0.3">
      <c r="C78" s="22"/>
      <c r="D78" s="22"/>
      <c r="E78" s="22"/>
    </row>
    <row r="79" spans="3:5" ht="15.6" x14ac:dyDescent="0.3">
      <c r="C79" s="22"/>
      <c r="D79" s="22"/>
      <c r="E79" s="22"/>
    </row>
    <row r="80" spans="3:5" ht="15.6" x14ac:dyDescent="0.3">
      <c r="C80" s="22"/>
      <c r="D80" s="22"/>
      <c r="E80" s="22"/>
    </row>
    <row r="81" spans="3:5" ht="15.6" x14ac:dyDescent="0.3">
      <c r="C81" s="22"/>
      <c r="D81" s="22"/>
      <c r="E81" s="22"/>
    </row>
    <row r="82" spans="3:5" ht="15.6" x14ac:dyDescent="0.3">
      <c r="C82" s="22"/>
      <c r="D82" s="22"/>
      <c r="E82" s="22"/>
    </row>
    <row r="83" spans="3:5" ht="15.6" x14ac:dyDescent="0.3">
      <c r="C83" s="22"/>
      <c r="D83" s="22"/>
      <c r="E83" s="22"/>
    </row>
    <row r="84" spans="3:5" ht="15.6" x14ac:dyDescent="0.3">
      <c r="C84" s="22"/>
      <c r="D84" s="22"/>
      <c r="E84" s="22"/>
    </row>
    <row r="85" spans="3:5" ht="15.6" x14ac:dyDescent="0.3">
      <c r="C85" s="22"/>
      <c r="D85" s="22"/>
      <c r="E85" s="22"/>
    </row>
    <row r="86" spans="3:5" ht="15.6" x14ac:dyDescent="0.3">
      <c r="C86" s="22"/>
      <c r="D86" s="22"/>
      <c r="E86" s="22"/>
    </row>
    <row r="87" spans="3:5" ht="15.6" x14ac:dyDescent="0.3">
      <c r="C87" s="22"/>
      <c r="D87" s="22"/>
      <c r="E87" s="22"/>
    </row>
    <row r="88" spans="3:5" ht="15.6" x14ac:dyDescent="0.3">
      <c r="C88" s="22"/>
      <c r="D88" s="22"/>
      <c r="E88" s="22"/>
    </row>
    <row r="89" spans="3:5" ht="15.6" x14ac:dyDescent="0.3">
      <c r="C89" s="22"/>
      <c r="D89" s="22"/>
      <c r="E89" s="22"/>
    </row>
    <row r="90" spans="3:5" ht="15.6" x14ac:dyDescent="0.3">
      <c r="C90" s="22"/>
      <c r="D90" s="22"/>
      <c r="E90" s="22"/>
    </row>
    <row r="91" spans="3:5" ht="15.6" x14ac:dyDescent="0.3">
      <c r="C91" s="22"/>
      <c r="D91" s="22"/>
      <c r="E91" s="22"/>
    </row>
    <row r="92" spans="3:5" ht="15.6" x14ac:dyDescent="0.3">
      <c r="C92" s="22"/>
      <c r="D92" s="22"/>
      <c r="E92" s="22"/>
    </row>
    <row r="93" spans="3:5" ht="15.6" x14ac:dyDescent="0.3">
      <c r="C93" s="22"/>
      <c r="D93" s="22"/>
      <c r="E93" s="22"/>
    </row>
    <row r="94" spans="3:5" ht="15.6" x14ac:dyDescent="0.3">
      <c r="C94" s="19"/>
      <c r="D94" s="19"/>
      <c r="E94" s="19"/>
    </row>
    <row r="95" spans="3:5" ht="15.6" x14ac:dyDescent="0.3">
      <c r="C95" s="22"/>
      <c r="D95" s="22"/>
      <c r="E95" s="22"/>
    </row>
    <row r="96" spans="3:5" ht="15.6" x14ac:dyDescent="0.3">
      <c r="C96" s="22"/>
      <c r="D96" s="22"/>
      <c r="E96" s="22"/>
    </row>
    <row r="97" spans="3:5" ht="15.6" x14ac:dyDescent="0.3">
      <c r="C97" s="22"/>
      <c r="D97" s="22"/>
      <c r="E97" s="22"/>
    </row>
    <row r="98" spans="3:5" ht="15.6" x14ac:dyDescent="0.3">
      <c r="C98" s="22"/>
      <c r="D98" s="22"/>
      <c r="E98" s="22"/>
    </row>
    <row r="99" spans="3:5" ht="15.6" x14ac:dyDescent="0.3">
      <c r="C99" s="22"/>
      <c r="D99" s="22"/>
      <c r="E99" s="22"/>
    </row>
    <row r="100" spans="3:5" ht="15.6" x14ac:dyDescent="0.3">
      <c r="C100" s="22"/>
      <c r="D100" s="22"/>
      <c r="E100" s="22"/>
    </row>
    <row r="101" spans="3:5" ht="15.6" x14ac:dyDescent="0.3">
      <c r="C101" s="19"/>
      <c r="D101" s="19"/>
      <c r="E101" s="19"/>
    </row>
    <row r="102" spans="3:5" ht="15.6" x14ac:dyDescent="0.3">
      <c r="C102" s="22"/>
      <c r="D102" s="22"/>
      <c r="E102" s="22"/>
    </row>
    <row r="103" spans="3:5" ht="15.6" x14ac:dyDescent="0.3">
      <c r="C103" s="22"/>
      <c r="D103" s="22"/>
      <c r="E103" s="22"/>
    </row>
    <row r="104" spans="3:5" ht="15.6" x14ac:dyDescent="0.3">
      <c r="C104" s="22"/>
      <c r="D104" s="22"/>
      <c r="E104" s="22"/>
    </row>
  </sheetData>
  <mergeCells count="5">
    <mergeCell ref="A1:B1"/>
    <mergeCell ref="A3:B3"/>
    <mergeCell ref="A4:B4"/>
    <mergeCell ref="A5:B5"/>
    <mergeCell ref="A6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04"/>
  <sheetViews>
    <sheetView topLeftCell="B1" zoomScale="55" zoomScaleNormal="55" workbookViewId="0">
      <selection activeCell="D5" sqref="D5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8" width="59.109375" style="3" customWidth="1"/>
    <col min="9" max="9" width="65.44140625" style="3" customWidth="1"/>
    <col min="10" max="14" width="59.109375" customWidth="1"/>
  </cols>
  <sheetData>
    <row r="1" spans="1:9" ht="21" x14ac:dyDescent="0.4">
      <c r="A1" s="117" t="s">
        <v>4</v>
      </c>
      <c r="B1" s="117"/>
      <c r="C1" s="17" t="s">
        <v>5</v>
      </c>
      <c r="D1" s="17" t="s">
        <v>5</v>
      </c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</row>
    <row r="2" spans="1:9" ht="21" x14ac:dyDescent="0.4">
      <c r="C2" s="16" t="s">
        <v>6</v>
      </c>
      <c r="D2" s="16" t="s">
        <v>6</v>
      </c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</row>
    <row r="3" spans="1:9" s="1" customFormat="1" ht="25.5" customHeight="1" x14ac:dyDescent="0.4">
      <c r="A3" s="117" t="s">
        <v>7</v>
      </c>
      <c r="B3" s="117"/>
      <c r="C3" s="15" t="s">
        <v>64</v>
      </c>
      <c r="D3" s="15" t="s">
        <v>65</v>
      </c>
      <c r="E3" s="15" t="s">
        <v>66</v>
      </c>
      <c r="F3" s="15" t="s">
        <v>8</v>
      </c>
      <c r="G3" s="15" t="s">
        <v>67</v>
      </c>
      <c r="H3" s="15" t="s">
        <v>68</v>
      </c>
      <c r="I3" s="15" t="s">
        <v>68</v>
      </c>
    </row>
    <row r="4" spans="1:9" s="1" customFormat="1" ht="74.400000000000006" customHeight="1" x14ac:dyDescent="0.4">
      <c r="A4" s="117" t="s">
        <v>9</v>
      </c>
      <c r="B4" s="117"/>
      <c r="C4" s="9" t="s">
        <v>69</v>
      </c>
      <c r="D4" s="9" t="s">
        <v>70</v>
      </c>
      <c r="E4" s="9" t="s">
        <v>71</v>
      </c>
      <c r="F4" s="9" t="s">
        <v>72</v>
      </c>
      <c r="G4" s="9" t="s">
        <v>73</v>
      </c>
      <c r="H4" s="9" t="s">
        <v>74</v>
      </c>
      <c r="I4" s="9" t="s">
        <v>75</v>
      </c>
    </row>
    <row r="5" spans="1:9" s="1" customFormat="1" ht="409.6" customHeight="1" x14ac:dyDescent="0.3">
      <c r="A5" s="118"/>
      <c r="B5" s="119"/>
      <c r="C5" s="37" t="s">
        <v>312</v>
      </c>
      <c r="D5" s="37" t="s">
        <v>76</v>
      </c>
      <c r="E5" s="56" t="s">
        <v>77</v>
      </c>
      <c r="F5" s="56" t="s">
        <v>78</v>
      </c>
      <c r="G5" s="37" t="s">
        <v>79</v>
      </c>
      <c r="H5" s="37" t="s">
        <v>80</v>
      </c>
      <c r="I5" s="37" t="s">
        <v>81</v>
      </c>
    </row>
    <row r="6" spans="1:9" ht="27.75" customHeight="1" x14ac:dyDescent="0.35">
      <c r="A6" s="120" t="s">
        <v>15</v>
      </c>
      <c r="B6" s="13" t="s">
        <v>16</v>
      </c>
      <c r="C6" s="67"/>
      <c r="D6" s="38">
        <v>1793</v>
      </c>
      <c r="E6" s="38"/>
      <c r="F6" s="38"/>
      <c r="G6" s="38"/>
      <c r="H6" s="38">
        <v>1796</v>
      </c>
      <c r="I6" s="38" t="s">
        <v>82</v>
      </c>
    </row>
    <row r="7" spans="1:9" ht="27.75" customHeight="1" x14ac:dyDescent="0.35">
      <c r="A7" s="120"/>
      <c r="B7" s="14" t="s">
        <v>17</v>
      </c>
      <c r="C7" s="8"/>
      <c r="D7" s="8" t="s">
        <v>18</v>
      </c>
      <c r="E7" s="8"/>
      <c r="F7" s="8"/>
      <c r="G7" s="8"/>
      <c r="H7" s="8"/>
      <c r="I7" s="8"/>
    </row>
    <row r="8" spans="1:9" ht="27.75" customHeight="1" x14ac:dyDescent="0.35">
      <c r="A8" s="120"/>
      <c r="B8" s="10" t="s">
        <v>19</v>
      </c>
      <c r="C8" s="11" t="s">
        <v>83</v>
      </c>
      <c r="D8" s="11" t="s">
        <v>84</v>
      </c>
      <c r="E8" s="11" t="s">
        <v>85</v>
      </c>
      <c r="F8" s="11" t="s">
        <v>86</v>
      </c>
      <c r="G8" s="11" t="s">
        <v>87</v>
      </c>
      <c r="H8" s="11" t="s">
        <v>84</v>
      </c>
      <c r="I8" s="11" t="s">
        <v>88</v>
      </c>
    </row>
    <row r="9" spans="1:9" ht="27.75" customHeight="1" x14ac:dyDescent="0.35">
      <c r="A9" s="120"/>
      <c r="B9" s="12" t="s">
        <v>21</v>
      </c>
      <c r="C9" s="39"/>
      <c r="D9" s="39">
        <v>1804</v>
      </c>
      <c r="E9" s="39"/>
      <c r="F9" s="39"/>
      <c r="G9" s="39"/>
      <c r="H9" s="39">
        <v>1802</v>
      </c>
      <c r="I9" s="39" t="s">
        <v>89</v>
      </c>
    </row>
    <row r="10" spans="1:9" ht="27.75" customHeight="1" x14ac:dyDescent="0.35">
      <c r="A10" s="120"/>
      <c r="B10" s="14" t="s">
        <v>22</v>
      </c>
      <c r="C10" s="8"/>
      <c r="D10" s="8" t="s">
        <v>23</v>
      </c>
      <c r="E10" s="8"/>
      <c r="F10" s="8"/>
      <c r="G10" s="8"/>
      <c r="H10" s="8"/>
      <c r="I10" s="8"/>
    </row>
    <row r="11" spans="1:9" ht="27.75" customHeight="1" x14ac:dyDescent="0.35">
      <c r="A11" s="4"/>
      <c r="B11" s="4" t="s">
        <v>24</v>
      </c>
      <c r="C11" s="5" t="s">
        <v>25</v>
      </c>
      <c r="D11" s="5" t="s">
        <v>25</v>
      </c>
      <c r="E11" s="5" t="s">
        <v>25</v>
      </c>
      <c r="F11" s="5" t="s">
        <v>90</v>
      </c>
      <c r="G11" s="5" t="s">
        <v>25</v>
      </c>
      <c r="H11" s="5" t="s">
        <v>25</v>
      </c>
      <c r="I11" s="5" t="s">
        <v>91</v>
      </c>
    </row>
    <row r="12" spans="1:9" ht="20.25" customHeight="1" x14ac:dyDescent="0.4">
      <c r="A12" s="6" t="s">
        <v>26</v>
      </c>
      <c r="B12" s="7" t="s">
        <v>27</v>
      </c>
      <c r="C12" s="7" t="s">
        <v>28</v>
      </c>
      <c r="D12" s="7" t="s">
        <v>28</v>
      </c>
      <c r="E12" s="7"/>
      <c r="F12" s="7"/>
      <c r="G12" s="7" t="s">
        <v>28</v>
      </c>
      <c r="H12" s="7" t="s">
        <v>28</v>
      </c>
      <c r="I12" s="7" t="s">
        <v>28</v>
      </c>
    </row>
    <row r="13" spans="1:9" s="1" customFormat="1" ht="20.25" customHeight="1" x14ac:dyDescent="0.35">
      <c r="A13" s="18" t="s">
        <v>29</v>
      </c>
      <c r="B13" s="45" t="s">
        <v>30</v>
      </c>
      <c r="C13" s="49" t="s">
        <v>31</v>
      </c>
      <c r="D13" s="49" t="s">
        <v>31</v>
      </c>
      <c r="E13" s="49" t="s">
        <v>31</v>
      </c>
      <c r="F13" s="49" t="s">
        <v>31</v>
      </c>
      <c r="G13" s="49" t="s">
        <v>31</v>
      </c>
      <c r="H13" s="49" t="s">
        <v>31</v>
      </c>
      <c r="I13" s="49" t="s">
        <v>31</v>
      </c>
    </row>
    <row r="14" spans="1:9" s="1" customFormat="1" ht="18" x14ac:dyDescent="0.35">
      <c r="A14" s="20" t="s">
        <v>32</v>
      </c>
      <c r="B14" s="45" t="s">
        <v>33</v>
      </c>
      <c r="C14" s="50"/>
      <c r="D14" s="50" t="s">
        <v>31</v>
      </c>
      <c r="E14" s="50" t="s">
        <v>31</v>
      </c>
      <c r="F14" s="50" t="s">
        <v>31</v>
      </c>
      <c r="G14" s="50" t="s">
        <v>31</v>
      </c>
      <c r="H14" s="50" t="s">
        <v>31</v>
      </c>
      <c r="I14" s="50" t="s">
        <v>31</v>
      </c>
    </row>
    <row r="15" spans="1:9" s="1" customFormat="1" ht="20.25" customHeight="1" x14ac:dyDescent="0.35">
      <c r="A15" s="20" t="s">
        <v>34</v>
      </c>
      <c r="B15" s="45" t="s">
        <v>35</v>
      </c>
      <c r="C15" s="50"/>
      <c r="D15" s="50" t="s">
        <v>36</v>
      </c>
      <c r="E15" s="50" t="s">
        <v>36</v>
      </c>
      <c r="F15" s="50" t="s">
        <v>36</v>
      </c>
      <c r="G15" s="50" t="s">
        <v>36</v>
      </c>
      <c r="H15" s="50" t="s">
        <v>36</v>
      </c>
      <c r="I15" s="50" t="s">
        <v>36</v>
      </c>
    </row>
    <row r="16" spans="1:9" s="1" customFormat="1" ht="21" customHeight="1" x14ac:dyDescent="0.35">
      <c r="A16" s="20" t="s">
        <v>37</v>
      </c>
      <c r="B16" s="45" t="s">
        <v>38</v>
      </c>
      <c r="C16" s="50"/>
      <c r="D16" s="50" t="s">
        <v>36</v>
      </c>
      <c r="E16" s="50" t="s">
        <v>36</v>
      </c>
      <c r="F16" s="50" t="s">
        <v>36</v>
      </c>
      <c r="G16" s="50" t="s">
        <v>36</v>
      </c>
      <c r="H16" s="50" t="s">
        <v>36</v>
      </c>
      <c r="I16" s="50" t="s">
        <v>36</v>
      </c>
    </row>
    <row r="17" spans="1:9" s="1" customFormat="1" ht="20.25" customHeight="1" x14ac:dyDescent="0.35">
      <c r="A17" s="20" t="s">
        <v>39</v>
      </c>
      <c r="B17" s="46" t="s">
        <v>40</v>
      </c>
      <c r="C17" s="50" t="s">
        <v>92</v>
      </c>
      <c r="D17" s="50" t="s">
        <v>92</v>
      </c>
      <c r="E17" s="50" t="s">
        <v>92</v>
      </c>
      <c r="F17" s="50" t="s">
        <v>93</v>
      </c>
      <c r="G17" s="50" t="s">
        <v>92</v>
      </c>
      <c r="H17" s="50" t="s">
        <v>92</v>
      </c>
      <c r="I17" s="50"/>
    </row>
    <row r="18" spans="1:9" s="1" customFormat="1" ht="21" customHeight="1" x14ac:dyDescent="0.35">
      <c r="A18" s="20" t="s">
        <v>41</v>
      </c>
      <c r="B18" s="45" t="s">
        <v>42</v>
      </c>
      <c r="C18" s="50"/>
      <c r="D18" s="50"/>
      <c r="E18" s="50"/>
      <c r="F18" s="50"/>
      <c r="G18" s="50"/>
      <c r="H18" s="50"/>
      <c r="I18" s="50"/>
    </row>
    <row r="19" spans="1:9" s="1" customFormat="1" ht="20.25" customHeight="1" x14ac:dyDescent="0.35">
      <c r="A19" s="20" t="s">
        <v>43</v>
      </c>
      <c r="B19" s="45" t="s">
        <v>44</v>
      </c>
      <c r="C19" s="50"/>
      <c r="D19" s="50"/>
      <c r="E19" s="50"/>
      <c r="F19" s="50"/>
      <c r="G19" s="50"/>
      <c r="H19" s="50"/>
      <c r="I19" s="50"/>
    </row>
    <row r="20" spans="1:9" s="1" customFormat="1" ht="20.25" customHeight="1" x14ac:dyDescent="0.35">
      <c r="A20" s="20" t="s">
        <v>45</v>
      </c>
      <c r="B20" s="45" t="s">
        <v>46</v>
      </c>
      <c r="C20" s="50"/>
      <c r="D20" s="50"/>
      <c r="E20" s="50"/>
      <c r="F20" s="50"/>
      <c r="G20" s="50"/>
      <c r="H20" s="50"/>
      <c r="I20" s="50" t="s">
        <v>94</v>
      </c>
    </row>
    <row r="21" spans="1:9" s="1" customFormat="1" ht="20.25" customHeight="1" x14ac:dyDescent="0.35">
      <c r="A21" s="20" t="s">
        <v>47</v>
      </c>
      <c r="B21" s="45" t="s">
        <v>48</v>
      </c>
      <c r="C21" s="50"/>
      <c r="D21" s="50"/>
      <c r="E21" s="50"/>
      <c r="F21" s="50"/>
      <c r="G21" s="50"/>
      <c r="H21" s="50"/>
      <c r="I21" s="50"/>
    </row>
    <row r="22" spans="1:9" ht="20.25" customHeight="1" x14ac:dyDescent="0.35">
      <c r="A22" s="20" t="s">
        <v>49</v>
      </c>
      <c r="B22" s="45" t="s">
        <v>50</v>
      </c>
      <c r="C22" s="50"/>
      <c r="D22" s="50"/>
      <c r="E22" s="50"/>
      <c r="F22" s="50"/>
      <c r="G22" s="50"/>
      <c r="H22" s="50"/>
      <c r="I22" s="50"/>
    </row>
    <row r="23" spans="1:9" ht="18.75" customHeight="1" x14ac:dyDescent="0.35">
      <c r="A23" s="18" t="s">
        <v>51</v>
      </c>
      <c r="B23" s="45" t="s">
        <v>52</v>
      </c>
      <c r="C23" s="49"/>
      <c r="D23" s="49"/>
      <c r="E23" s="49"/>
      <c r="F23" s="49"/>
      <c r="G23" s="49"/>
      <c r="H23" s="49"/>
      <c r="I23" s="49"/>
    </row>
    <row r="24" spans="1:9" ht="18.75" customHeight="1" x14ac:dyDescent="0.35">
      <c r="A24" s="18" t="s">
        <v>53</v>
      </c>
      <c r="B24" s="45" t="s">
        <v>54</v>
      </c>
      <c r="C24" s="50"/>
      <c r="D24" s="50"/>
      <c r="E24" s="50"/>
      <c r="F24" s="50"/>
      <c r="G24" s="50"/>
      <c r="H24" s="50"/>
      <c r="I24" s="50"/>
    </row>
    <row r="25" spans="1:9" ht="18.75" customHeight="1" x14ac:dyDescent="0.35">
      <c r="A25" s="20" t="s">
        <v>55</v>
      </c>
      <c r="B25" s="45" t="s">
        <v>56</v>
      </c>
      <c r="C25" s="50"/>
      <c r="D25" s="50"/>
      <c r="E25" s="50"/>
      <c r="F25" s="50"/>
      <c r="G25" s="50"/>
      <c r="H25" s="50"/>
      <c r="I25" s="50"/>
    </row>
    <row r="26" spans="1:9" s="1" customFormat="1" ht="18.75" customHeight="1" x14ac:dyDescent="0.35">
      <c r="A26" s="20" t="s">
        <v>57</v>
      </c>
      <c r="B26" s="45" t="s">
        <v>58</v>
      </c>
      <c r="C26" s="50"/>
      <c r="D26" s="50"/>
      <c r="E26" s="50"/>
      <c r="F26" s="50"/>
      <c r="G26" s="50"/>
      <c r="H26" s="50"/>
      <c r="I26" s="50"/>
    </row>
    <row r="27" spans="1:9" s="1" customFormat="1" ht="18.75" customHeight="1" x14ac:dyDescent="0.35">
      <c r="A27" s="20" t="s">
        <v>59</v>
      </c>
      <c r="B27" s="45" t="s">
        <v>60</v>
      </c>
      <c r="C27" s="50"/>
      <c r="D27" s="50"/>
      <c r="E27" s="50"/>
      <c r="F27" s="50"/>
      <c r="G27" s="50"/>
      <c r="H27" s="50"/>
      <c r="I27" s="50"/>
    </row>
    <row r="28" spans="1:9" s="1" customFormat="1" ht="18.75" customHeight="1" x14ac:dyDescent="0.35">
      <c r="A28" s="20" t="s">
        <v>61</v>
      </c>
      <c r="B28" s="54" t="s">
        <v>62</v>
      </c>
      <c r="C28" s="50" t="s">
        <v>63</v>
      </c>
      <c r="D28" s="50" t="s">
        <v>63</v>
      </c>
      <c r="E28" s="50"/>
      <c r="F28" s="50"/>
      <c r="G28" s="50" t="s">
        <v>63</v>
      </c>
      <c r="H28" s="50" t="s">
        <v>63</v>
      </c>
      <c r="I28" s="50" t="s">
        <v>63</v>
      </c>
    </row>
    <row r="29" spans="1:9" s="1" customFormat="1" ht="18.75" customHeight="1" x14ac:dyDescent="0.3">
      <c r="A29" s="43"/>
      <c r="B29" s="40"/>
      <c r="C29" s="50"/>
      <c r="D29" s="50"/>
      <c r="E29" s="50"/>
      <c r="F29" s="50"/>
      <c r="G29" s="50"/>
      <c r="H29" s="50"/>
      <c r="I29" s="50"/>
    </row>
    <row r="30" spans="1:9" s="1" customFormat="1" ht="18.75" customHeight="1" x14ac:dyDescent="0.3">
      <c r="A30" s="52"/>
      <c r="B30" s="40"/>
      <c r="C30" s="50"/>
      <c r="D30" s="50"/>
      <c r="E30" s="50"/>
      <c r="F30" s="50"/>
      <c r="G30" s="50"/>
      <c r="H30" s="50"/>
      <c r="I30" s="50"/>
    </row>
    <row r="31" spans="1:9" ht="18.75" customHeight="1" x14ac:dyDescent="0.3">
      <c r="A31" s="53"/>
      <c r="B31" s="42"/>
      <c r="C31" s="51"/>
      <c r="D31" s="51"/>
      <c r="E31" s="51"/>
      <c r="F31" s="51"/>
      <c r="G31" s="51"/>
      <c r="H31" s="51"/>
      <c r="I31" s="50"/>
    </row>
    <row r="32" spans="1:9" ht="18.75" customHeight="1" x14ac:dyDescent="0.3">
      <c r="A32" s="47"/>
      <c r="B32" s="55"/>
      <c r="C32" s="51"/>
      <c r="D32" s="51"/>
      <c r="E32" s="51"/>
      <c r="F32" s="51"/>
      <c r="G32" s="51"/>
      <c r="H32" s="51"/>
      <c r="I32" s="50"/>
    </row>
    <row r="33" spans="1:9" s="1" customFormat="1" ht="18.75" customHeight="1" x14ac:dyDescent="0.3">
      <c r="A33" s="47"/>
      <c r="B33" s="40"/>
      <c r="C33" s="51"/>
      <c r="D33" s="51"/>
      <c r="E33" s="51"/>
      <c r="F33" s="51"/>
      <c r="G33" s="51"/>
      <c r="H33" s="51"/>
      <c r="I33" s="50"/>
    </row>
    <row r="34" spans="1:9" s="1" customFormat="1" ht="18.75" customHeight="1" x14ac:dyDescent="0.3">
      <c r="A34" s="47"/>
      <c r="B34" s="40"/>
      <c r="C34" s="51"/>
      <c r="D34" s="51"/>
      <c r="E34" s="51"/>
      <c r="F34" s="51"/>
      <c r="G34" s="51"/>
      <c r="H34" s="51"/>
      <c r="I34" s="50"/>
    </row>
    <row r="35" spans="1:9" s="1" customFormat="1" ht="18.75" customHeight="1" x14ac:dyDescent="0.3">
      <c r="A35" s="47"/>
      <c r="B35" s="40"/>
      <c r="C35" s="51"/>
      <c r="D35" s="51"/>
      <c r="E35" s="51"/>
      <c r="F35" s="51"/>
      <c r="G35" s="51"/>
      <c r="H35" s="51"/>
      <c r="I35" s="50"/>
    </row>
    <row r="36" spans="1:9" s="1" customFormat="1" ht="18.75" customHeight="1" x14ac:dyDescent="0.3">
      <c r="A36" s="47"/>
      <c r="B36" s="40"/>
      <c r="C36" s="51"/>
      <c r="D36" s="51"/>
      <c r="E36" s="51"/>
      <c r="F36" s="51"/>
      <c r="G36" s="51"/>
      <c r="H36" s="51"/>
      <c r="I36" s="50"/>
    </row>
    <row r="37" spans="1:9" s="1" customFormat="1" ht="18.75" customHeight="1" x14ac:dyDescent="0.3">
      <c r="A37" s="47"/>
      <c r="B37" s="40"/>
      <c r="C37" s="51"/>
      <c r="D37" s="51"/>
      <c r="E37" s="51"/>
      <c r="F37" s="51"/>
      <c r="G37" s="51"/>
      <c r="H37" s="51"/>
      <c r="I37" s="50"/>
    </row>
    <row r="38" spans="1:9" ht="18.75" customHeight="1" x14ac:dyDescent="0.3">
      <c r="A38" s="47"/>
      <c r="B38" s="42"/>
      <c r="C38" s="51"/>
      <c r="D38" s="51"/>
      <c r="E38" s="51"/>
      <c r="F38" s="51"/>
      <c r="G38" s="51"/>
      <c r="H38" s="51"/>
      <c r="I38" s="50"/>
    </row>
    <row r="39" spans="1:9" ht="18.75" customHeight="1" x14ac:dyDescent="0.3">
      <c r="A39" s="47"/>
      <c r="B39" s="42"/>
      <c r="C39" s="51"/>
      <c r="D39" s="51"/>
      <c r="E39" s="51"/>
      <c r="F39" s="51"/>
      <c r="G39" s="51"/>
      <c r="H39" s="51"/>
      <c r="I39" s="50"/>
    </row>
    <row r="40" spans="1:9" s="1" customFormat="1" ht="18.75" customHeight="1" x14ac:dyDescent="0.3">
      <c r="A40" s="47"/>
      <c r="B40" s="40"/>
      <c r="C40" s="51"/>
      <c r="D40" s="51"/>
      <c r="E40" s="51"/>
      <c r="F40" s="51"/>
      <c r="G40" s="51"/>
      <c r="H40" s="51"/>
      <c r="I40" s="50"/>
    </row>
    <row r="41" spans="1:9" s="1" customFormat="1" ht="18.75" customHeight="1" x14ac:dyDescent="0.3">
      <c r="A41" s="47"/>
      <c r="B41" s="40"/>
      <c r="C41" s="51"/>
      <c r="D41" s="51"/>
      <c r="E41" s="51"/>
      <c r="F41" s="51"/>
      <c r="G41" s="51"/>
      <c r="H41" s="51"/>
      <c r="I41" s="50"/>
    </row>
    <row r="42" spans="1:9" s="1" customFormat="1" ht="18.75" customHeight="1" x14ac:dyDescent="0.3">
      <c r="A42" s="47"/>
      <c r="B42" s="40"/>
      <c r="C42" s="51"/>
      <c r="D42" s="51"/>
      <c r="E42" s="51"/>
      <c r="F42" s="51"/>
      <c r="G42" s="51"/>
      <c r="H42" s="51"/>
      <c r="I42" s="50"/>
    </row>
    <row r="43" spans="1:9" s="1" customFormat="1" ht="18.75" customHeight="1" x14ac:dyDescent="0.3">
      <c r="A43" s="47"/>
      <c r="B43" s="40"/>
      <c r="C43" s="51"/>
      <c r="D43" s="51"/>
      <c r="E43" s="51"/>
      <c r="F43" s="51"/>
      <c r="G43" s="51"/>
      <c r="H43" s="51"/>
      <c r="I43" s="50"/>
    </row>
    <row r="44" spans="1:9" s="1" customFormat="1" ht="18.75" customHeight="1" x14ac:dyDescent="0.3">
      <c r="A44" s="47"/>
      <c r="B44" s="40"/>
      <c r="C44" s="51"/>
      <c r="D44" s="51"/>
      <c r="E44" s="51"/>
      <c r="F44" s="51"/>
      <c r="G44" s="51"/>
      <c r="H44" s="51"/>
      <c r="I44" s="50"/>
    </row>
    <row r="45" spans="1:9" s="1" customFormat="1" ht="18.75" customHeight="1" x14ac:dyDescent="0.3">
      <c r="A45" s="47"/>
      <c r="B45" s="41"/>
      <c r="C45" s="51"/>
      <c r="D45" s="51"/>
      <c r="E45" s="51"/>
      <c r="F45" s="51"/>
      <c r="G45" s="51"/>
      <c r="H45" s="51"/>
      <c r="I45" s="50"/>
    </row>
    <row r="46" spans="1:9" ht="17.399999999999999" x14ac:dyDescent="0.3">
      <c r="A46" s="47"/>
      <c r="B46" s="41"/>
      <c r="C46" s="51"/>
      <c r="D46" s="51"/>
      <c r="E46" s="51"/>
      <c r="F46" s="51"/>
      <c r="G46" s="51"/>
      <c r="H46" s="51"/>
      <c r="I46" s="50"/>
    </row>
    <row r="47" spans="1:9" ht="17.399999999999999" x14ac:dyDescent="0.3">
      <c r="A47" s="47"/>
      <c r="B47" s="41"/>
      <c r="C47" s="51"/>
      <c r="D47" s="51"/>
      <c r="E47" s="51"/>
      <c r="F47" s="51"/>
      <c r="G47" s="51"/>
      <c r="H47" s="51"/>
      <c r="I47" s="50"/>
    </row>
    <row r="48" spans="1:9" ht="17.399999999999999" x14ac:dyDescent="0.3">
      <c r="A48" s="47"/>
      <c r="B48" s="41"/>
      <c r="C48" s="51"/>
      <c r="D48" s="51"/>
      <c r="E48" s="51"/>
      <c r="F48" s="51"/>
      <c r="G48" s="51"/>
      <c r="H48" s="51"/>
      <c r="I48" s="50"/>
    </row>
    <row r="49" spans="1:9" ht="17.399999999999999" x14ac:dyDescent="0.3">
      <c r="A49" s="47"/>
      <c r="B49" s="41"/>
      <c r="C49" s="51"/>
      <c r="D49" s="51"/>
      <c r="E49" s="51"/>
      <c r="F49" s="51"/>
      <c r="G49" s="51"/>
      <c r="H49" s="51"/>
      <c r="I49" s="50"/>
    </row>
    <row r="50" spans="1:9" ht="17.399999999999999" x14ac:dyDescent="0.3">
      <c r="A50" s="47"/>
      <c r="B50" s="41"/>
      <c r="C50" s="51"/>
      <c r="D50" s="51"/>
      <c r="E50" s="51"/>
      <c r="F50" s="51"/>
      <c r="G50" s="51"/>
      <c r="H50" s="51"/>
      <c r="I50" s="50"/>
    </row>
    <row r="51" spans="1:9" ht="17.399999999999999" x14ac:dyDescent="0.3">
      <c r="A51" s="48"/>
      <c r="B51" s="44"/>
      <c r="C51" s="50"/>
      <c r="D51" s="50"/>
      <c r="E51" s="50"/>
      <c r="F51" s="50"/>
      <c r="G51" s="50"/>
      <c r="H51" s="50"/>
      <c r="I51" s="50"/>
    </row>
    <row r="52" spans="1:9" ht="17.399999999999999" x14ac:dyDescent="0.3">
      <c r="A52" s="20"/>
      <c r="B52" s="21"/>
      <c r="C52" s="50"/>
      <c r="D52" s="50"/>
      <c r="E52" s="50"/>
      <c r="F52" s="50"/>
      <c r="G52" s="50"/>
      <c r="H52" s="50"/>
      <c r="I52" s="50"/>
    </row>
    <row r="53" spans="1:9" ht="17.399999999999999" x14ac:dyDescent="0.3">
      <c r="A53" s="20"/>
      <c r="B53" s="21"/>
      <c r="C53" s="50"/>
      <c r="D53" s="50"/>
      <c r="E53" s="50"/>
      <c r="F53" s="50"/>
      <c r="G53" s="50"/>
      <c r="H53" s="50"/>
      <c r="I53" s="50"/>
    </row>
    <row r="54" spans="1:9" ht="17.399999999999999" x14ac:dyDescent="0.3">
      <c r="A54" s="20"/>
      <c r="B54" s="21"/>
      <c r="C54" s="50"/>
      <c r="D54" s="50"/>
      <c r="E54" s="50"/>
      <c r="F54" s="50"/>
      <c r="G54" s="50"/>
      <c r="H54" s="50"/>
      <c r="I54" s="50"/>
    </row>
    <row r="55" spans="1:9" ht="17.399999999999999" x14ac:dyDescent="0.3">
      <c r="A55" s="20"/>
      <c r="B55" s="21"/>
      <c r="C55" s="50"/>
      <c r="D55" s="50"/>
      <c r="E55" s="50"/>
      <c r="F55" s="50"/>
      <c r="G55" s="50"/>
      <c r="H55" s="50"/>
      <c r="I55" s="50"/>
    </row>
    <row r="56" spans="1:9" ht="17.399999999999999" x14ac:dyDescent="0.3">
      <c r="A56" s="20"/>
      <c r="B56" s="21"/>
      <c r="C56" s="50"/>
      <c r="D56" s="50"/>
      <c r="E56" s="50"/>
      <c r="F56" s="50"/>
      <c r="G56" s="50"/>
      <c r="H56" s="50"/>
      <c r="I56" s="50"/>
    </row>
    <row r="57" spans="1:9" ht="17.399999999999999" x14ac:dyDescent="0.3">
      <c r="A57" s="20"/>
      <c r="B57" s="21"/>
      <c r="C57" s="50"/>
      <c r="D57" s="50"/>
      <c r="E57" s="50"/>
      <c r="F57" s="50"/>
      <c r="G57" s="50"/>
      <c r="H57" s="50"/>
      <c r="I57" s="50"/>
    </row>
    <row r="58" spans="1:9" ht="17.399999999999999" x14ac:dyDescent="0.3">
      <c r="A58" s="20"/>
      <c r="B58" s="21"/>
      <c r="C58" s="50"/>
      <c r="D58" s="50"/>
      <c r="E58" s="50"/>
      <c r="F58" s="50"/>
      <c r="G58" s="50"/>
      <c r="H58" s="50"/>
      <c r="I58" s="50"/>
    </row>
    <row r="59" spans="1:9" ht="17.399999999999999" x14ac:dyDescent="0.3">
      <c r="A59" s="20"/>
      <c r="B59" s="21"/>
      <c r="C59" s="50"/>
      <c r="D59" s="50"/>
      <c r="E59" s="50"/>
      <c r="F59" s="50"/>
      <c r="G59" s="50"/>
      <c r="H59" s="50"/>
      <c r="I59" s="50"/>
    </row>
    <row r="60" spans="1:9" ht="17.399999999999999" x14ac:dyDescent="0.3">
      <c r="A60" s="20"/>
      <c r="B60" s="21"/>
      <c r="C60" s="50"/>
      <c r="D60" s="50"/>
      <c r="E60" s="50"/>
      <c r="F60" s="50"/>
      <c r="G60" s="50"/>
      <c r="H60" s="50"/>
      <c r="I60" s="50"/>
    </row>
    <row r="61" spans="1:9" ht="17.399999999999999" x14ac:dyDescent="0.3">
      <c r="A61" s="20"/>
      <c r="B61" s="21"/>
      <c r="C61" s="50"/>
      <c r="D61" s="50"/>
      <c r="E61" s="50"/>
      <c r="F61" s="50"/>
      <c r="G61" s="50"/>
      <c r="H61" s="50"/>
      <c r="I61" s="50"/>
    </row>
    <row r="62" spans="1:9" ht="17.399999999999999" x14ac:dyDescent="0.3">
      <c r="A62" s="20"/>
      <c r="B62" s="21"/>
      <c r="C62" s="50"/>
      <c r="D62" s="50"/>
      <c r="E62" s="50"/>
      <c r="F62" s="50"/>
      <c r="G62" s="50"/>
      <c r="H62" s="50"/>
      <c r="I62" s="50"/>
    </row>
    <row r="63" spans="1:9" ht="17.399999999999999" x14ac:dyDescent="0.3">
      <c r="A63" s="20"/>
      <c r="B63" s="21"/>
      <c r="C63" s="22"/>
      <c r="D63" s="22"/>
      <c r="E63" s="22"/>
      <c r="F63" s="22"/>
      <c r="G63" s="22"/>
      <c r="H63" s="22"/>
      <c r="I63" s="22"/>
    </row>
    <row r="64" spans="1:9" ht="17.399999999999999" x14ac:dyDescent="0.3">
      <c r="A64" s="20"/>
      <c r="B64" s="21"/>
      <c r="C64" s="22"/>
      <c r="D64" s="22"/>
      <c r="E64" s="22"/>
      <c r="F64" s="22"/>
      <c r="G64" s="22"/>
      <c r="H64" s="22"/>
      <c r="I64" s="22"/>
    </row>
    <row r="65" spans="1:9" ht="17.399999999999999" x14ac:dyDescent="0.3">
      <c r="A65" s="20"/>
      <c r="B65" s="21"/>
      <c r="C65" s="22"/>
      <c r="D65" s="22"/>
      <c r="E65" s="22"/>
      <c r="F65" s="22"/>
      <c r="G65" s="22"/>
      <c r="H65" s="22"/>
      <c r="I65" s="22"/>
    </row>
    <row r="66" spans="1:9" ht="17.399999999999999" x14ac:dyDescent="0.3">
      <c r="A66" s="20"/>
      <c r="B66" s="21"/>
      <c r="C66" s="22"/>
      <c r="D66" s="22"/>
      <c r="E66" s="22"/>
      <c r="F66" s="22"/>
      <c r="G66" s="22"/>
      <c r="H66" s="22"/>
      <c r="I66" s="22"/>
    </row>
    <row r="67" spans="1:9" ht="17.399999999999999" x14ac:dyDescent="0.3">
      <c r="A67" s="20"/>
      <c r="B67" s="21"/>
      <c r="C67" s="22"/>
      <c r="D67" s="22"/>
      <c r="E67" s="22"/>
      <c r="F67" s="22"/>
      <c r="G67" s="22"/>
      <c r="H67" s="22"/>
      <c r="I67" s="22"/>
    </row>
    <row r="68" spans="1:9" ht="17.399999999999999" x14ac:dyDescent="0.3">
      <c r="A68" s="20"/>
      <c r="B68" s="21"/>
      <c r="C68" s="22"/>
      <c r="D68" s="22"/>
      <c r="E68" s="22"/>
      <c r="F68" s="22"/>
      <c r="G68" s="22"/>
      <c r="H68" s="22"/>
      <c r="I68" s="22"/>
    </row>
    <row r="69" spans="1:9" ht="17.399999999999999" x14ac:dyDescent="0.3">
      <c r="A69" s="20"/>
      <c r="B69" s="21"/>
      <c r="C69" s="22"/>
      <c r="D69" s="22"/>
      <c r="E69" s="22"/>
      <c r="F69" s="22"/>
      <c r="G69" s="22"/>
      <c r="H69" s="22"/>
      <c r="I69" s="22"/>
    </row>
    <row r="70" spans="1:9" ht="17.399999999999999" x14ac:dyDescent="0.3">
      <c r="A70" s="20"/>
      <c r="B70" s="21"/>
      <c r="C70" s="22"/>
      <c r="D70" s="22"/>
      <c r="E70" s="22"/>
      <c r="F70" s="22"/>
      <c r="G70" s="22"/>
      <c r="H70" s="22"/>
      <c r="I70" s="22"/>
    </row>
    <row r="71" spans="1:9" ht="17.399999999999999" x14ac:dyDescent="0.3">
      <c r="A71" s="20"/>
      <c r="B71" s="21"/>
      <c r="C71" s="22"/>
      <c r="D71" s="22"/>
      <c r="E71" s="22"/>
      <c r="F71" s="22"/>
      <c r="G71" s="22"/>
      <c r="H71" s="22"/>
      <c r="I71" s="22"/>
    </row>
    <row r="72" spans="1:9" ht="17.399999999999999" x14ac:dyDescent="0.3">
      <c r="A72" s="20"/>
      <c r="B72" s="21"/>
      <c r="C72" s="22"/>
      <c r="D72" s="22"/>
      <c r="E72" s="22"/>
      <c r="F72" s="22"/>
      <c r="G72" s="22"/>
      <c r="H72" s="22"/>
      <c r="I72" s="22"/>
    </row>
    <row r="73" spans="1:9" ht="17.399999999999999" x14ac:dyDescent="0.3">
      <c r="A73" s="20"/>
      <c r="B73" s="21"/>
      <c r="C73" s="22"/>
      <c r="D73" s="22"/>
      <c r="E73" s="22"/>
      <c r="F73" s="22"/>
      <c r="G73" s="22"/>
      <c r="H73" s="22"/>
      <c r="I73" s="22"/>
    </row>
    <row r="74" spans="1:9" ht="17.399999999999999" x14ac:dyDescent="0.3">
      <c r="A74" s="20"/>
      <c r="B74" s="21"/>
      <c r="C74" s="22"/>
      <c r="D74" s="22"/>
      <c r="E74" s="22"/>
      <c r="F74" s="22"/>
      <c r="G74" s="22"/>
      <c r="H74" s="22"/>
      <c r="I74" s="22"/>
    </row>
    <row r="75" spans="1:9" ht="17.399999999999999" x14ac:dyDescent="0.3">
      <c r="A75" s="20"/>
      <c r="B75" s="21"/>
      <c r="C75" s="22"/>
      <c r="D75" s="22"/>
      <c r="E75" s="22"/>
      <c r="F75" s="22"/>
      <c r="G75" s="22"/>
      <c r="H75" s="22"/>
      <c r="I75" s="22"/>
    </row>
    <row r="76" spans="1:9" ht="17.399999999999999" x14ac:dyDescent="0.3">
      <c r="A76" s="20"/>
      <c r="B76" s="21"/>
      <c r="C76" s="22"/>
      <c r="D76" s="22"/>
      <c r="E76" s="22"/>
      <c r="F76" s="22"/>
      <c r="G76" s="22"/>
      <c r="H76" s="22"/>
      <c r="I76" s="22"/>
    </row>
    <row r="77" spans="1:9" ht="17.399999999999999" x14ac:dyDescent="0.3">
      <c r="A77" s="20"/>
      <c r="B77" s="21"/>
      <c r="C77" s="22"/>
      <c r="D77" s="22"/>
      <c r="E77" s="22"/>
      <c r="F77" s="22"/>
      <c r="G77" s="22"/>
      <c r="H77" s="22"/>
      <c r="I77" s="22"/>
    </row>
    <row r="78" spans="1:9" ht="17.399999999999999" x14ac:dyDescent="0.3">
      <c r="A78" s="20"/>
      <c r="B78" s="21"/>
      <c r="C78" s="22"/>
      <c r="D78" s="22"/>
      <c r="E78" s="22"/>
      <c r="F78" s="22"/>
      <c r="G78" s="22"/>
      <c r="H78" s="22"/>
      <c r="I78" s="22"/>
    </row>
    <row r="79" spans="1:9" ht="17.399999999999999" x14ac:dyDescent="0.3">
      <c r="A79" s="20"/>
      <c r="B79" s="21"/>
      <c r="C79" s="22"/>
      <c r="D79" s="22"/>
      <c r="E79" s="22"/>
      <c r="F79" s="22"/>
      <c r="G79" s="22"/>
      <c r="H79" s="22"/>
      <c r="I79" s="22"/>
    </row>
    <row r="80" spans="1:9" ht="17.399999999999999" x14ac:dyDescent="0.3">
      <c r="A80" s="20"/>
      <c r="B80" s="21"/>
      <c r="C80" s="22"/>
      <c r="D80" s="22"/>
      <c r="E80" s="22"/>
      <c r="F80" s="22"/>
      <c r="G80" s="22"/>
      <c r="H80" s="22"/>
      <c r="I80" s="22"/>
    </row>
    <row r="81" spans="1:9" ht="17.399999999999999" x14ac:dyDescent="0.3">
      <c r="A81" s="20"/>
      <c r="B81" s="21"/>
      <c r="C81" s="22"/>
      <c r="D81" s="22"/>
      <c r="E81" s="22"/>
      <c r="F81" s="22"/>
      <c r="G81" s="22"/>
      <c r="H81" s="22"/>
      <c r="I81" s="22"/>
    </row>
    <row r="82" spans="1:9" ht="17.399999999999999" x14ac:dyDescent="0.3">
      <c r="A82" s="20"/>
      <c r="B82" s="21"/>
      <c r="C82" s="22"/>
      <c r="D82" s="22"/>
      <c r="E82" s="22"/>
      <c r="F82" s="22"/>
      <c r="G82" s="22"/>
      <c r="H82" s="22"/>
      <c r="I82" s="22"/>
    </row>
    <row r="83" spans="1:9" ht="17.399999999999999" x14ac:dyDescent="0.3">
      <c r="A83" s="20"/>
      <c r="B83" s="21"/>
      <c r="C83" s="22"/>
      <c r="D83" s="22"/>
      <c r="E83" s="22"/>
      <c r="F83" s="22"/>
      <c r="G83" s="22"/>
      <c r="H83" s="22"/>
      <c r="I83" s="22"/>
    </row>
    <row r="84" spans="1:9" ht="17.399999999999999" x14ac:dyDescent="0.3">
      <c r="A84" s="20"/>
      <c r="B84" s="21"/>
      <c r="C84" s="22"/>
      <c r="D84" s="22"/>
      <c r="E84" s="22"/>
      <c r="F84" s="22"/>
      <c r="G84" s="22"/>
      <c r="H84" s="22"/>
      <c r="I84" s="22"/>
    </row>
    <row r="85" spans="1:9" ht="17.399999999999999" x14ac:dyDescent="0.3">
      <c r="A85" s="20"/>
      <c r="B85" s="21"/>
      <c r="C85" s="22"/>
      <c r="D85" s="22"/>
      <c r="E85" s="22"/>
      <c r="F85" s="22"/>
      <c r="G85" s="22"/>
      <c r="H85" s="22"/>
      <c r="I85" s="22"/>
    </row>
    <row r="86" spans="1:9" ht="17.399999999999999" x14ac:dyDescent="0.3">
      <c r="A86" s="20"/>
      <c r="B86" s="21"/>
      <c r="C86" s="22"/>
      <c r="D86" s="22"/>
      <c r="E86" s="22"/>
      <c r="F86" s="22"/>
      <c r="G86" s="22"/>
      <c r="H86" s="22"/>
      <c r="I86" s="22"/>
    </row>
    <row r="87" spans="1:9" ht="17.399999999999999" x14ac:dyDescent="0.3">
      <c r="A87" s="20"/>
      <c r="B87" s="21"/>
      <c r="C87" s="22"/>
      <c r="D87" s="22"/>
      <c r="E87" s="22"/>
      <c r="F87" s="22"/>
      <c r="G87" s="22"/>
      <c r="H87" s="22"/>
      <c r="I87" s="22"/>
    </row>
    <row r="88" spans="1:9" ht="17.399999999999999" x14ac:dyDescent="0.3">
      <c r="A88" s="20"/>
      <c r="B88" s="21"/>
      <c r="C88" s="22"/>
      <c r="D88" s="22"/>
      <c r="E88" s="22"/>
      <c r="F88" s="22"/>
      <c r="G88" s="22"/>
      <c r="H88" s="22"/>
      <c r="I88" s="22"/>
    </row>
    <row r="89" spans="1:9" ht="17.399999999999999" x14ac:dyDescent="0.3">
      <c r="A89" s="20"/>
      <c r="B89" s="21"/>
      <c r="C89" s="22"/>
      <c r="D89" s="22"/>
      <c r="E89" s="22"/>
      <c r="F89" s="22"/>
      <c r="G89" s="22"/>
      <c r="H89" s="22"/>
      <c r="I89" s="22"/>
    </row>
    <row r="90" spans="1:9" ht="17.399999999999999" x14ac:dyDescent="0.3">
      <c r="A90" s="20"/>
      <c r="B90" s="21"/>
      <c r="C90" s="22"/>
      <c r="D90" s="22"/>
      <c r="E90" s="22"/>
      <c r="F90" s="22"/>
      <c r="G90" s="22"/>
      <c r="H90" s="22"/>
      <c r="I90" s="22"/>
    </row>
    <row r="91" spans="1:9" ht="17.399999999999999" x14ac:dyDescent="0.3">
      <c r="A91" s="20"/>
      <c r="B91" s="21"/>
      <c r="C91" s="22"/>
      <c r="D91" s="22"/>
      <c r="E91" s="22"/>
      <c r="F91" s="22"/>
      <c r="G91" s="22"/>
      <c r="H91" s="22"/>
      <c r="I91" s="22"/>
    </row>
    <row r="92" spans="1:9" ht="17.399999999999999" x14ac:dyDescent="0.3">
      <c r="A92" s="20"/>
      <c r="B92" s="21"/>
      <c r="C92" s="22"/>
      <c r="D92" s="22"/>
      <c r="E92" s="22"/>
      <c r="F92" s="22"/>
      <c r="G92" s="22"/>
      <c r="H92" s="22"/>
      <c r="I92" s="22"/>
    </row>
    <row r="93" spans="1:9" ht="17.399999999999999" x14ac:dyDescent="0.3">
      <c r="A93" s="20"/>
      <c r="B93" s="21"/>
      <c r="C93" s="22"/>
      <c r="D93" s="22"/>
      <c r="E93" s="22"/>
      <c r="F93" s="22"/>
      <c r="G93" s="22"/>
      <c r="H93" s="22"/>
      <c r="I93" s="22"/>
    </row>
    <row r="94" spans="1:9" ht="17.399999999999999" x14ac:dyDescent="0.3">
      <c r="A94" s="21"/>
      <c r="B94" s="21"/>
      <c r="C94" s="19"/>
      <c r="D94" s="19"/>
      <c r="E94" s="19"/>
      <c r="F94" s="19"/>
      <c r="G94" s="19"/>
      <c r="H94" s="19"/>
      <c r="I94" s="19"/>
    </row>
    <row r="95" spans="1:9" ht="17.399999999999999" x14ac:dyDescent="0.3">
      <c r="A95" s="20"/>
      <c r="B95" s="21"/>
      <c r="C95" s="22"/>
      <c r="D95" s="22"/>
      <c r="E95" s="22"/>
      <c r="F95" s="22"/>
      <c r="G95" s="22"/>
      <c r="H95" s="22"/>
      <c r="I95" s="22"/>
    </row>
    <row r="96" spans="1:9" ht="17.399999999999999" x14ac:dyDescent="0.3">
      <c r="A96" s="20"/>
      <c r="B96" s="21"/>
      <c r="C96" s="22"/>
      <c r="D96" s="22"/>
      <c r="E96" s="22"/>
      <c r="F96" s="22"/>
      <c r="G96" s="22"/>
      <c r="H96" s="22"/>
      <c r="I96" s="22"/>
    </row>
    <row r="97" spans="1:9" ht="17.399999999999999" x14ac:dyDescent="0.3">
      <c r="A97" s="20"/>
      <c r="B97" s="21"/>
      <c r="C97" s="22"/>
      <c r="D97" s="22"/>
      <c r="E97" s="22"/>
      <c r="F97" s="22"/>
      <c r="G97" s="22"/>
      <c r="H97" s="22"/>
      <c r="I97" s="22"/>
    </row>
    <row r="98" spans="1:9" ht="17.399999999999999" x14ac:dyDescent="0.3">
      <c r="A98" s="20"/>
      <c r="B98" s="21"/>
      <c r="C98" s="22"/>
      <c r="D98" s="22"/>
      <c r="E98" s="22"/>
      <c r="F98" s="22"/>
      <c r="G98" s="22"/>
      <c r="H98" s="22"/>
      <c r="I98" s="22"/>
    </row>
    <row r="99" spans="1:9" ht="17.399999999999999" x14ac:dyDescent="0.3">
      <c r="A99" s="20"/>
      <c r="B99" s="21"/>
      <c r="C99" s="22"/>
      <c r="D99" s="22"/>
      <c r="E99" s="22"/>
      <c r="F99" s="22"/>
      <c r="G99" s="22"/>
      <c r="H99" s="22"/>
      <c r="I99" s="22"/>
    </row>
    <row r="100" spans="1:9" ht="17.399999999999999" x14ac:dyDescent="0.3">
      <c r="A100" s="20"/>
      <c r="B100" s="21"/>
      <c r="C100" s="22"/>
      <c r="D100" s="22"/>
      <c r="E100" s="22"/>
      <c r="F100" s="22"/>
      <c r="G100" s="22"/>
      <c r="H100" s="22"/>
      <c r="I100" s="22"/>
    </row>
    <row r="101" spans="1:9" ht="17.399999999999999" x14ac:dyDescent="0.3">
      <c r="A101" s="20"/>
      <c r="B101" s="21"/>
      <c r="C101" s="19"/>
      <c r="D101" s="19"/>
      <c r="E101" s="19"/>
      <c r="F101" s="19"/>
      <c r="G101" s="19"/>
      <c r="H101" s="19"/>
      <c r="I101" s="19"/>
    </row>
    <row r="102" spans="1:9" ht="17.399999999999999" x14ac:dyDescent="0.3">
      <c r="A102" s="20"/>
      <c r="B102" s="21"/>
      <c r="C102" s="22"/>
      <c r="D102" s="22"/>
      <c r="E102" s="22"/>
      <c r="F102" s="22"/>
      <c r="G102" s="22"/>
      <c r="H102" s="22"/>
      <c r="I102" s="22"/>
    </row>
    <row r="103" spans="1:9" ht="17.399999999999999" x14ac:dyDescent="0.3">
      <c r="A103" s="20"/>
      <c r="B103" s="21"/>
      <c r="C103" s="22"/>
      <c r="D103" s="22"/>
      <c r="E103" s="22"/>
      <c r="F103" s="22"/>
      <c r="G103" s="22"/>
      <c r="H103" s="22"/>
      <c r="I103" s="22"/>
    </row>
    <row r="104" spans="1:9" ht="17.399999999999999" x14ac:dyDescent="0.3">
      <c r="A104" s="20"/>
      <c r="B104" s="21"/>
      <c r="C104" s="22"/>
      <c r="D104" s="22"/>
      <c r="E104" s="22"/>
      <c r="F104" s="22"/>
      <c r="G104" s="22"/>
      <c r="H104" s="22"/>
      <c r="I104" s="22"/>
    </row>
  </sheetData>
  <mergeCells count="5">
    <mergeCell ref="A6:A10"/>
    <mergeCell ref="A3:B3"/>
    <mergeCell ref="A4:B4"/>
    <mergeCell ref="A5:B5"/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FE91-7B6D-4691-9389-78B34045A7BC}">
  <sheetPr>
    <outlinePr summaryBelow="0"/>
  </sheetPr>
  <dimension ref="A1:AB104"/>
  <sheetViews>
    <sheetView topLeftCell="R4" zoomScale="85" zoomScaleNormal="85" workbookViewId="0">
      <selection activeCell="S5" sqref="S5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9" width="59.109375" style="3" customWidth="1"/>
    <col min="10" max="26" width="59.33203125" style="3" customWidth="1"/>
    <col min="27" max="27" width="62.88671875" customWidth="1"/>
    <col min="28" max="28" width="69.109375" customWidth="1"/>
  </cols>
  <sheetData>
    <row r="1" spans="1:28" ht="21" x14ac:dyDescent="0.4">
      <c r="A1" s="121" t="s">
        <v>4</v>
      </c>
      <c r="B1" s="121"/>
      <c r="C1" s="17" t="s">
        <v>95</v>
      </c>
      <c r="D1" s="17" t="s">
        <v>5</v>
      </c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  <c r="J1" s="17" t="s">
        <v>5</v>
      </c>
      <c r="K1" s="17" t="s">
        <v>5</v>
      </c>
      <c r="L1" s="17" t="s">
        <v>5</v>
      </c>
      <c r="M1" s="17" t="s">
        <v>5</v>
      </c>
      <c r="N1" s="17" t="s">
        <v>5</v>
      </c>
      <c r="O1" s="17" t="s">
        <v>5</v>
      </c>
      <c r="P1" s="17" t="s">
        <v>5</v>
      </c>
      <c r="Q1" s="17" t="s">
        <v>5</v>
      </c>
      <c r="R1" s="17" t="s">
        <v>5</v>
      </c>
      <c r="S1" s="17" t="s">
        <v>5</v>
      </c>
      <c r="T1" s="17" t="s">
        <v>5</v>
      </c>
      <c r="U1" s="17" t="s">
        <v>5</v>
      </c>
      <c r="V1" s="17" t="s">
        <v>5</v>
      </c>
      <c r="W1" s="17" t="s">
        <v>5</v>
      </c>
      <c r="X1" s="17" t="s">
        <v>5</v>
      </c>
      <c r="Y1" s="17" t="s">
        <v>5</v>
      </c>
      <c r="Z1" s="17" t="s">
        <v>5</v>
      </c>
      <c r="AA1" s="17" t="s">
        <v>5</v>
      </c>
      <c r="AB1" s="17" t="s">
        <v>5</v>
      </c>
    </row>
    <row r="2" spans="1:28" ht="21" x14ac:dyDescent="0.4">
      <c r="C2" s="16" t="s">
        <v>6</v>
      </c>
      <c r="D2" s="16" t="s">
        <v>6</v>
      </c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  <c r="J2" s="16" t="s">
        <v>6</v>
      </c>
      <c r="K2" s="16" t="s">
        <v>6</v>
      </c>
      <c r="L2" s="16" t="s">
        <v>6</v>
      </c>
      <c r="M2" s="16" t="s">
        <v>6</v>
      </c>
      <c r="N2" s="16" t="s">
        <v>6</v>
      </c>
      <c r="O2" s="16" t="s">
        <v>6</v>
      </c>
      <c r="P2" s="16" t="s">
        <v>6</v>
      </c>
      <c r="Q2" s="16" t="s">
        <v>6</v>
      </c>
      <c r="R2" s="16" t="s">
        <v>6</v>
      </c>
      <c r="S2" s="16" t="s">
        <v>6</v>
      </c>
      <c r="T2" s="16" t="s">
        <v>6</v>
      </c>
      <c r="U2" s="16" t="s">
        <v>6</v>
      </c>
      <c r="V2" s="16" t="s">
        <v>6</v>
      </c>
      <c r="W2" s="16" t="s">
        <v>6</v>
      </c>
      <c r="X2" s="16" t="s">
        <v>6</v>
      </c>
      <c r="Y2" s="16" t="s">
        <v>6</v>
      </c>
      <c r="Z2" s="16" t="s">
        <v>6</v>
      </c>
      <c r="AA2" s="16" t="s">
        <v>6</v>
      </c>
      <c r="AB2" s="16" t="s">
        <v>6</v>
      </c>
    </row>
    <row r="3" spans="1:28" s="1" customFormat="1" ht="25.5" customHeight="1" x14ac:dyDescent="0.4">
      <c r="A3" s="121" t="s">
        <v>7</v>
      </c>
      <c r="B3" s="121"/>
      <c r="C3" s="64" t="s">
        <v>64</v>
      </c>
      <c r="D3" s="64" t="s">
        <v>65</v>
      </c>
      <c r="E3" s="64" t="s">
        <v>66</v>
      </c>
      <c r="F3" s="64" t="s">
        <v>8</v>
      </c>
      <c r="G3" s="64" t="s">
        <v>67</v>
      </c>
      <c r="H3" s="64" t="s">
        <v>68</v>
      </c>
      <c r="I3" s="64" t="s">
        <v>96</v>
      </c>
      <c r="J3" s="64" t="s">
        <v>97</v>
      </c>
      <c r="K3" s="64" t="s">
        <v>98</v>
      </c>
      <c r="L3" s="64" t="s">
        <v>99</v>
      </c>
      <c r="M3" s="64" t="s">
        <v>100</v>
      </c>
      <c r="N3" s="64" t="s">
        <v>101</v>
      </c>
      <c r="O3" s="64" t="s">
        <v>102</v>
      </c>
      <c r="P3" s="64" t="s">
        <v>88</v>
      </c>
      <c r="Q3" s="64" t="s">
        <v>103</v>
      </c>
      <c r="R3" s="64" t="s">
        <v>104</v>
      </c>
      <c r="S3" s="64" t="s">
        <v>105</v>
      </c>
      <c r="T3" s="64" t="s">
        <v>106</v>
      </c>
      <c r="U3" s="64" t="s">
        <v>107</v>
      </c>
      <c r="V3" s="64" t="s">
        <v>108</v>
      </c>
      <c r="W3" s="64" t="s">
        <v>109</v>
      </c>
      <c r="X3" s="64" t="s">
        <v>110</v>
      </c>
      <c r="Y3" s="64" t="s">
        <v>111</v>
      </c>
      <c r="Z3" s="64" t="s">
        <v>112</v>
      </c>
      <c r="AA3" s="64" t="s">
        <v>113</v>
      </c>
      <c r="AB3" s="64" t="s">
        <v>114</v>
      </c>
    </row>
    <row r="4" spans="1:28" s="1" customFormat="1" ht="74.400000000000006" customHeight="1" x14ac:dyDescent="0.4">
      <c r="A4" s="121" t="s">
        <v>9</v>
      </c>
      <c r="B4" s="121"/>
      <c r="C4" s="65" t="s">
        <v>115</v>
      </c>
      <c r="D4" s="65" t="s">
        <v>116</v>
      </c>
      <c r="E4" s="65" t="s">
        <v>117</v>
      </c>
      <c r="F4" s="65" t="s">
        <v>118</v>
      </c>
      <c r="G4" s="65" t="s">
        <v>119</v>
      </c>
      <c r="H4" s="65" t="s">
        <v>120</v>
      </c>
      <c r="I4" s="65" t="s">
        <v>121</v>
      </c>
      <c r="J4" s="65" t="s">
        <v>122</v>
      </c>
      <c r="K4" s="65" t="s">
        <v>123</v>
      </c>
      <c r="L4" s="65" t="s">
        <v>124</v>
      </c>
      <c r="M4" s="65" t="s">
        <v>125</v>
      </c>
      <c r="N4" s="65" t="s">
        <v>126</v>
      </c>
      <c r="O4" s="65" t="s">
        <v>127</v>
      </c>
      <c r="P4" s="9" t="s">
        <v>128</v>
      </c>
      <c r="Q4" s="65" t="s">
        <v>129</v>
      </c>
      <c r="R4" s="65" t="s">
        <v>130</v>
      </c>
      <c r="S4" s="65" t="s">
        <v>131</v>
      </c>
      <c r="T4" s="65" t="s">
        <v>132</v>
      </c>
      <c r="U4" s="65" t="s">
        <v>133</v>
      </c>
      <c r="V4" s="65" t="s">
        <v>134</v>
      </c>
      <c r="W4" s="65" t="s">
        <v>135</v>
      </c>
      <c r="X4" s="9" t="s">
        <v>136</v>
      </c>
      <c r="Y4" s="9" t="s">
        <v>137</v>
      </c>
      <c r="Z4" s="65" t="s">
        <v>138</v>
      </c>
      <c r="AA4" s="65" t="s">
        <v>139</v>
      </c>
      <c r="AB4" s="9" t="s">
        <v>140</v>
      </c>
    </row>
    <row r="5" spans="1:28" s="1" customFormat="1" ht="409.6" x14ac:dyDescent="0.3">
      <c r="A5" s="122"/>
      <c r="B5" s="123"/>
      <c r="C5" s="102" t="s">
        <v>141</v>
      </c>
      <c r="D5" s="102" t="s">
        <v>142</v>
      </c>
      <c r="E5" s="102" t="s">
        <v>310</v>
      </c>
      <c r="F5" s="102" t="s">
        <v>309</v>
      </c>
      <c r="G5" s="102" t="s">
        <v>143</v>
      </c>
      <c r="H5" s="95" t="s">
        <v>307</v>
      </c>
      <c r="I5" s="95" t="s">
        <v>308</v>
      </c>
      <c r="J5" s="95" t="s">
        <v>313</v>
      </c>
      <c r="K5" s="95" t="s">
        <v>318</v>
      </c>
      <c r="L5" s="102" t="s">
        <v>144</v>
      </c>
      <c r="M5" s="102" t="s">
        <v>145</v>
      </c>
      <c r="N5" s="102" t="s">
        <v>146</v>
      </c>
      <c r="O5" s="102" t="s">
        <v>147</v>
      </c>
      <c r="P5" s="102" t="s">
        <v>148</v>
      </c>
      <c r="Q5" s="102" t="s">
        <v>149</v>
      </c>
      <c r="R5" s="102" t="s">
        <v>150</v>
      </c>
      <c r="S5" s="95" t="s">
        <v>320</v>
      </c>
      <c r="T5" s="95" t="s">
        <v>151</v>
      </c>
      <c r="U5" s="95" t="s">
        <v>152</v>
      </c>
      <c r="V5" s="95" t="s">
        <v>153</v>
      </c>
      <c r="W5" s="96" t="s">
        <v>314</v>
      </c>
      <c r="X5" s="97" t="s">
        <v>154</v>
      </c>
      <c r="Y5" s="97" t="s">
        <v>155</v>
      </c>
      <c r="Z5" s="97" t="s">
        <v>319</v>
      </c>
      <c r="AA5" s="106" t="s">
        <v>315</v>
      </c>
      <c r="AB5" s="106" t="s">
        <v>316</v>
      </c>
    </row>
    <row r="6" spans="1:28" ht="27.75" customHeight="1" x14ac:dyDescent="0.35">
      <c r="A6" s="124" t="s">
        <v>15</v>
      </c>
      <c r="B6" s="59" t="s">
        <v>16</v>
      </c>
      <c r="C6" s="66"/>
      <c r="D6" s="67" t="s">
        <v>156</v>
      </c>
      <c r="E6" s="67">
        <v>2</v>
      </c>
      <c r="F6" s="67"/>
      <c r="G6" s="67">
        <v>0</v>
      </c>
      <c r="H6" s="67">
        <v>0</v>
      </c>
      <c r="I6" s="67">
        <v>0</v>
      </c>
      <c r="J6" s="67">
        <v>0</v>
      </c>
      <c r="K6" s="67"/>
      <c r="L6" s="67" t="s">
        <v>157</v>
      </c>
      <c r="M6" s="67" t="s">
        <v>157</v>
      </c>
      <c r="N6" s="67" t="s">
        <v>158</v>
      </c>
      <c r="O6" s="67" t="s">
        <v>159</v>
      </c>
      <c r="P6" s="67">
        <v>0</v>
      </c>
      <c r="Q6" s="67">
        <v>0</v>
      </c>
      <c r="R6" s="67" t="s">
        <v>160</v>
      </c>
      <c r="S6" s="67"/>
      <c r="T6" s="67">
        <v>0</v>
      </c>
      <c r="U6" s="67">
        <v>0</v>
      </c>
      <c r="V6" s="67">
        <v>0</v>
      </c>
      <c r="W6" s="67">
        <v>0</v>
      </c>
      <c r="X6" s="67">
        <v>9075</v>
      </c>
      <c r="Y6" s="67" t="s">
        <v>161</v>
      </c>
      <c r="Z6" s="67">
        <v>0</v>
      </c>
      <c r="AA6" s="67">
        <v>0</v>
      </c>
      <c r="AB6" s="67">
        <v>0</v>
      </c>
    </row>
    <row r="7" spans="1:28" ht="27.75" customHeight="1" x14ac:dyDescent="0.35">
      <c r="A7" s="124"/>
      <c r="B7" s="60" t="s">
        <v>17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</row>
    <row r="8" spans="1:28" ht="27.75" customHeight="1" x14ac:dyDescent="0.35">
      <c r="A8" s="124"/>
      <c r="B8" s="61" t="s">
        <v>19</v>
      </c>
      <c r="C8" s="69" t="s">
        <v>162</v>
      </c>
      <c r="D8" s="69" t="s">
        <v>163</v>
      </c>
      <c r="E8" s="69" t="s">
        <v>67</v>
      </c>
      <c r="F8" s="69"/>
      <c r="G8" s="69" t="s">
        <v>164</v>
      </c>
      <c r="H8" s="69" t="s">
        <v>164</v>
      </c>
      <c r="I8" s="69" t="s">
        <v>164</v>
      </c>
      <c r="J8" s="69" t="s">
        <v>164</v>
      </c>
      <c r="K8" s="69" t="s">
        <v>165</v>
      </c>
      <c r="L8" s="69"/>
      <c r="M8" s="69"/>
      <c r="N8" s="69"/>
      <c r="O8" s="69"/>
      <c r="P8" s="69" t="s">
        <v>164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</row>
    <row r="9" spans="1:28" ht="27.75" customHeight="1" x14ac:dyDescent="0.35">
      <c r="A9" s="124"/>
      <c r="B9" s="62" t="s">
        <v>21</v>
      </c>
      <c r="C9" s="70"/>
      <c r="D9" s="71" t="s">
        <v>166</v>
      </c>
      <c r="E9" s="71">
        <v>6</v>
      </c>
      <c r="F9" s="71"/>
      <c r="G9" s="71" t="s">
        <v>164</v>
      </c>
      <c r="H9" s="71" t="s">
        <v>164</v>
      </c>
      <c r="I9" s="71" t="s">
        <v>164</v>
      </c>
      <c r="J9" s="71" t="s">
        <v>164</v>
      </c>
      <c r="K9" s="71"/>
      <c r="L9" s="71">
        <v>3</v>
      </c>
      <c r="M9" s="71">
        <v>3</v>
      </c>
      <c r="N9" s="71">
        <v>3</v>
      </c>
      <c r="O9" s="71">
        <v>4</v>
      </c>
      <c r="P9" s="71" t="s">
        <v>164</v>
      </c>
      <c r="Q9" s="71" t="s">
        <v>167</v>
      </c>
      <c r="R9" s="71" t="s">
        <v>163</v>
      </c>
      <c r="S9" s="71"/>
      <c r="T9" s="71" t="s">
        <v>164</v>
      </c>
      <c r="U9" s="71" t="s">
        <v>164</v>
      </c>
      <c r="V9" s="71" t="s">
        <v>164</v>
      </c>
      <c r="W9" s="71" t="s">
        <v>164</v>
      </c>
      <c r="X9" s="71">
        <v>20075</v>
      </c>
      <c r="Y9" s="71" t="s">
        <v>168</v>
      </c>
      <c r="Z9" s="71" t="s">
        <v>164</v>
      </c>
      <c r="AA9" s="39" t="s">
        <v>164</v>
      </c>
      <c r="AB9" s="39" t="s">
        <v>164</v>
      </c>
    </row>
    <row r="10" spans="1:28" ht="27.75" customHeight="1" x14ac:dyDescent="0.35">
      <c r="A10" s="124"/>
      <c r="B10" s="60" t="s">
        <v>22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</row>
    <row r="11" spans="1:28" ht="27.75" customHeight="1" x14ac:dyDescent="0.35">
      <c r="A11" s="63"/>
      <c r="B11" s="63" t="s">
        <v>24</v>
      </c>
      <c r="C11" s="72" t="s">
        <v>90</v>
      </c>
      <c r="D11" s="72" t="s">
        <v>169</v>
      </c>
      <c r="E11" s="72" t="s">
        <v>169</v>
      </c>
      <c r="F11" s="72"/>
      <c r="G11" s="72" t="s">
        <v>25</v>
      </c>
      <c r="H11" s="72" t="s">
        <v>25</v>
      </c>
      <c r="I11" s="72" t="s">
        <v>25</v>
      </c>
      <c r="J11" s="72" t="s">
        <v>25</v>
      </c>
      <c r="K11" s="72" t="s">
        <v>25</v>
      </c>
      <c r="L11" s="72" t="s">
        <v>25</v>
      </c>
      <c r="M11" s="72" t="s">
        <v>25</v>
      </c>
      <c r="N11" s="72" t="s">
        <v>25</v>
      </c>
      <c r="O11" s="72" t="s">
        <v>25</v>
      </c>
      <c r="P11" s="72" t="s">
        <v>25</v>
      </c>
      <c r="Q11" s="72" t="s">
        <v>25</v>
      </c>
      <c r="R11" s="72" t="s">
        <v>25</v>
      </c>
      <c r="S11" s="72"/>
      <c r="T11" s="72" t="s">
        <v>25</v>
      </c>
      <c r="U11" s="72" t="s">
        <v>25</v>
      </c>
      <c r="V11" s="72" t="s">
        <v>25</v>
      </c>
      <c r="W11" s="72" t="s">
        <v>25</v>
      </c>
      <c r="X11" s="72" t="s">
        <v>25</v>
      </c>
      <c r="Y11" s="72" t="s">
        <v>25</v>
      </c>
      <c r="Z11" s="72" t="s">
        <v>25</v>
      </c>
      <c r="AA11" s="5" t="s">
        <v>25</v>
      </c>
      <c r="AB11" s="5" t="s">
        <v>25</v>
      </c>
    </row>
    <row r="12" spans="1:28" ht="20.25" customHeight="1" x14ac:dyDescent="0.4">
      <c r="A12" s="6" t="s">
        <v>26</v>
      </c>
      <c r="B12" s="7" t="s">
        <v>27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s="1" customFormat="1" ht="20.25" customHeight="1" x14ac:dyDescent="0.35">
      <c r="A13" s="18" t="s">
        <v>29</v>
      </c>
      <c r="B13" s="45" t="s">
        <v>30</v>
      </c>
      <c r="C13" s="84" t="s">
        <v>170</v>
      </c>
      <c r="D13" s="85" t="s">
        <v>170</v>
      </c>
      <c r="E13" s="85" t="s">
        <v>171</v>
      </c>
      <c r="F13" s="85" t="s">
        <v>170</v>
      </c>
      <c r="G13" s="85" t="s">
        <v>170</v>
      </c>
      <c r="H13" s="85" t="s">
        <v>170</v>
      </c>
      <c r="I13" s="85" t="s">
        <v>170</v>
      </c>
      <c r="J13" s="85" t="s">
        <v>170</v>
      </c>
      <c r="K13" s="85" t="s">
        <v>170</v>
      </c>
      <c r="L13" s="85" t="s">
        <v>170</v>
      </c>
      <c r="M13" s="85" t="s">
        <v>170</v>
      </c>
      <c r="N13" s="85" t="s">
        <v>170</v>
      </c>
      <c r="O13" s="85" t="s">
        <v>170</v>
      </c>
      <c r="P13" s="85" t="s">
        <v>170</v>
      </c>
      <c r="Q13" s="85" t="s">
        <v>170</v>
      </c>
      <c r="R13" s="85" t="s">
        <v>170</v>
      </c>
      <c r="S13" s="85" t="s">
        <v>170</v>
      </c>
      <c r="T13" s="85" t="s">
        <v>170</v>
      </c>
      <c r="U13" s="85" t="s">
        <v>170</v>
      </c>
      <c r="V13" s="85" t="s">
        <v>170</v>
      </c>
      <c r="W13" s="85" t="s">
        <v>170</v>
      </c>
      <c r="X13" s="85" t="s">
        <v>170</v>
      </c>
      <c r="Y13" s="85" t="s">
        <v>170</v>
      </c>
      <c r="Z13" s="85" t="s">
        <v>170</v>
      </c>
      <c r="AA13" s="85" t="s">
        <v>170</v>
      </c>
      <c r="AB13" s="85" t="s">
        <v>170</v>
      </c>
    </row>
    <row r="14" spans="1:28" s="1" customFormat="1" ht="18" x14ac:dyDescent="0.35">
      <c r="A14" s="20" t="s">
        <v>32</v>
      </c>
      <c r="B14" s="45" t="s">
        <v>33</v>
      </c>
      <c r="C14" s="84" t="s">
        <v>170</v>
      </c>
      <c r="D14" s="86" t="s">
        <v>172</v>
      </c>
      <c r="E14" s="86" t="s">
        <v>173</v>
      </c>
      <c r="F14" s="85" t="s">
        <v>170</v>
      </c>
      <c r="G14" s="85" t="s">
        <v>170</v>
      </c>
      <c r="H14" s="85" t="s">
        <v>170</v>
      </c>
      <c r="I14" s="85" t="s">
        <v>170</v>
      </c>
      <c r="J14" s="85" t="s">
        <v>170</v>
      </c>
      <c r="K14" s="85" t="s">
        <v>170</v>
      </c>
      <c r="L14" s="85" t="s">
        <v>170</v>
      </c>
      <c r="M14" s="85" t="s">
        <v>170</v>
      </c>
      <c r="N14" s="85" t="s">
        <v>170</v>
      </c>
      <c r="O14" s="85" t="s">
        <v>170</v>
      </c>
      <c r="P14" s="85" t="s">
        <v>170</v>
      </c>
      <c r="Q14" s="85" t="s">
        <v>170</v>
      </c>
      <c r="R14" s="85" t="s">
        <v>170</v>
      </c>
      <c r="S14" s="85" t="s">
        <v>170</v>
      </c>
      <c r="T14" s="85" t="s">
        <v>170</v>
      </c>
      <c r="U14" s="85" t="s">
        <v>170</v>
      </c>
      <c r="V14" s="85" t="s">
        <v>170</v>
      </c>
      <c r="W14" s="85"/>
      <c r="X14" s="85"/>
      <c r="Y14" s="85"/>
      <c r="Z14" s="84" t="s">
        <v>171</v>
      </c>
      <c r="AA14" s="84" t="s">
        <v>170</v>
      </c>
      <c r="AB14" s="84" t="s">
        <v>174</v>
      </c>
    </row>
    <row r="15" spans="1:28" s="1" customFormat="1" ht="20.25" customHeight="1" x14ac:dyDescent="0.35">
      <c r="A15" s="20" t="s">
        <v>34</v>
      </c>
      <c r="B15" s="45" t="s">
        <v>35</v>
      </c>
      <c r="C15" s="84" t="s">
        <v>36</v>
      </c>
      <c r="D15" s="85" t="s">
        <v>36</v>
      </c>
      <c r="E15" s="85" t="s">
        <v>36</v>
      </c>
      <c r="F15" s="85" t="s">
        <v>36</v>
      </c>
      <c r="G15" s="85" t="s">
        <v>36</v>
      </c>
      <c r="H15" s="85" t="s">
        <v>36</v>
      </c>
      <c r="I15" s="85" t="s">
        <v>36</v>
      </c>
      <c r="J15" s="85" t="s">
        <v>36</v>
      </c>
      <c r="K15" s="85" t="s">
        <v>36</v>
      </c>
      <c r="L15" s="85" t="s">
        <v>36</v>
      </c>
      <c r="M15" s="85" t="s">
        <v>36</v>
      </c>
      <c r="N15" s="85" t="s">
        <v>36</v>
      </c>
      <c r="O15" s="85" t="s">
        <v>36</v>
      </c>
      <c r="P15" s="85" t="s">
        <v>36</v>
      </c>
      <c r="Q15" s="85" t="s">
        <v>36</v>
      </c>
      <c r="R15" s="85" t="s">
        <v>36</v>
      </c>
      <c r="S15" s="85" t="s">
        <v>36</v>
      </c>
      <c r="T15" s="85" t="s">
        <v>36</v>
      </c>
      <c r="U15" s="85" t="s">
        <v>36</v>
      </c>
      <c r="V15" s="85" t="s">
        <v>36</v>
      </c>
      <c r="W15" s="85" t="s">
        <v>36</v>
      </c>
      <c r="X15" s="85" t="s">
        <v>36</v>
      </c>
      <c r="Y15" s="85" t="s">
        <v>36</v>
      </c>
      <c r="Z15" s="85" t="s">
        <v>36</v>
      </c>
      <c r="AA15" s="85" t="s">
        <v>36</v>
      </c>
      <c r="AB15" s="85" t="s">
        <v>36</v>
      </c>
    </row>
    <row r="16" spans="1:28" s="1" customFormat="1" ht="21" customHeight="1" x14ac:dyDescent="0.35">
      <c r="A16" s="20" t="s">
        <v>37</v>
      </c>
      <c r="B16" s="45" t="s">
        <v>38</v>
      </c>
      <c r="C16" s="84" t="s">
        <v>175</v>
      </c>
      <c r="D16" s="85" t="s">
        <v>175</v>
      </c>
      <c r="E16" s="85" t="s">
        <v>175</v>
      </c>
      <c r="F16" s="85" t="s">
        <v>175</v>
      </c>
      <c r="G16" s="85" t="s">
        <v>175</v>
      </c>
      <c r="H16" s="85" t="s">
        <v>175</v>
      </c>
      <c r="I16" s="85" t="s">
        <v>175</v>
      </c>
      <c r="J16" s="85" t="s">
        <v>175</v>
      </c>
      <c r="K16" s="85" t="s">
        <v>175</v>
      </c>
      <c r="L16" s="85" t="s">
        <v>175</v>
      </c>
      <c r="M16" s="85" t="s">
        <v>175</v>
      </c>
      <c r="N16" s="85" t="s">
        <v>175</v>
      </c>
      <c r="O16" s="85" t="s">
        <v>175</v>
      </c>
      <c r="P16" s="85" t="s">
        <v>175</v>
      </c>
      <c r="Q16" s="85" t="s">
        <v>175</v>
      </c>
      <c r="R16" s="85" t="s">
        <v>175</v>
      </c>
      <c r="S16" s="85" t="s">
        <v>175</v>
      </c>
      <c r="T16" s="85" t="s">
        <v>175</v>
      </c>
      <c r="U16" s="85" t="s">
        <v>175</v>
      </c>
      <c r="V16" s="85" t="s">
        <v>175</v>
      </c>
      <c r="W16" s="85" t="s">
        <v>175</v>
      </c>
      <c r="X16" s="85" t="s">
        <v>175</v>
      </c>
      <c r="Y16" s="85" t="s">
        <v>175</v>
      </c>
      <c r="Z16" s="85" t="s">
        <v>175</v>
      </c>
      <c r="AA16" s="85" t="s">
        <v>175</v>
      </c>
      <c r="AB16" s="85" t="s">
        <v>175</v>
      </c>
    </row>
    <row r="17" spans="1:28" s="1" customFormat="1" ht="20.25" customHeight="1" x14ac:dyDescent="0.35">
      <c r="A17" s="20" t="s">
        <v>39</v>
      </c>
      <c r="B17" s="46" t="s">
        <v>40</v>
      </c>
      <c r="C17" s="84" t="s">
        <v>93</v>
      </c>
      <c r="D17" s="85" t="s">
        <v>176</v>
      </c>
      <c r="E17" s="85" t="s">
        <v>176</v>
      </c>
      <c r="F17" s="85" t="s">
        <v>176</v>
      </c>
      <c r="G17" s="85"/>
      <c r="H17" s="85"/>
      <c r="I17" s="85"/>
      <c r="J17" s="85"/>
      <c r="K17" s="85" t="s">
        <v>176</v>
      </c>
      <c r="L17" s="85" t="s">
        <v>176</v>
      </c>
      <c r="M17" s="85" t="s">
        <v>176</v>
      </c>
      <c r="N17" s="85" t="s">
        <v>176</v>
      </c>
      <c r="O17" s="85" t="s">
        <v>176</v>
      </c>
      <c r="P17" s="85"/>
      <c r="Q17" s="85" t="s">
        <v>176</v>
      </c>
      <c r="R17" s="85" t="s">
        <v>176</v>
      </c>
      <c r="S17" s="85" t="s">
        <v>176</v>
      </c>
      <c r="T17" s="85" t="s">
        <v>176</v>
      </c>
      <c r="U17" s="85" t="s">
        <v>176</v>
      </c>
      <c r="V17" s="85" t="s">
        <v>176</v>
      </c>
      <c r="W17" s="85"/>
      <c r="X17" s="85"/>
      <c r="Y17" s="85"/>
      <c r="Z17" s="85" t="s">
        <v>176</v>
      </c>
      <c r="AA17" s="85"/>
      <c r="AB17" s="85"/>
    </row>
    <row r="18" spans="1:28" s="1" customFormat="1" ht="21" customHeight="1" x14ac:dyDescent="0.35">
      <c r="A18" s="20" t="s">
        <v>41</v>
      </c>
      <c r="B18" s="45" t="s">
        <v>42</v>
      </c>
      <c r="C18" s="84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</row>
    <row r="19" spans="1:28" s="1" customFormat="1" ht="20.25" customHeight="1" x14ac:dyDescent="0.35">
      <c r="A19" s="20" t="s">
        <v>43</v>
      </c>
      <c r="B19" s="45" t="s">
        <v>44</v>
      </c>
      <c r="C19" s="84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</row>
    <row r="20" spans="1:28" s="1" customFormat="1" ht="20.25" customHeight="1" x14ac:dyDescent="0.35">
      <c r="A20" s="20" t="s">
        <v>45</v>
      </c>
      <c r="B20" s="45" t="s">
        <v>46</v>
      </c>
      <c r="C20" s="84"/>
      <c r="D20" s="85"/>
      <c r="E20" s="85"/>
      <c r="F20" s="85"/>
      <c r="G20" s="85" t="s">
        <v>176</v>
      </c>
      <c r="H20" s="85" t="s">
        <v>176</v>
      </c>
      <c r="I20" s="85" t="s">
        <v>176</v>
      </c>
      <c r="J20" s="85" t="s">
        <v>176</v>
      </c>
      <c r="K20" s="85"/>
      <c r="L20" s="85"/>
      <c r="M20" s="85"/>
      <c r="N20" s="85"/>
      <c r="O20" s="85"/>
      <c r="P20" s="85" t="s">
        <v>177</v>
      </c>
      <c r="Q20" s="85"/>
      <c r="R20" s="85"/>
      <c r="S20" s="85"/>
      <c r="T20" s="85"/>
      <c r="U20" s="85"/>
      <c r="V20" s="85"/>
      <c r="W20" s="85" t="s">
        <v>176</v>
      </c>
      <c r="X20" s="85"/>
      <c r="Y20" s="85"/>
      <c r="Z20" s="85" t="s">
        <v>176</v>
      </c>
      <c r="AA20" s="85" t="s">
        <v>176</v>
      </c>
      <c r="AB20" s="85" t="s">
        <v>176</v>
      </c>
    </row>
    <row r="21" spans="1:28" s="1" customFormat="1" ht="20.25" customHeight="1" x14ac:dyDescent="0.35">
      <c r="A21" s="20" t="s">
        <v>47</v>
      </c>
      <c r="B21" s="45" t="s">
        <v>48</v>
      </c>
      <c r="C21" s="84"/>
      <c r="D21" s="85"/>
      <c r="E21" s="85"/>
      <c r="F21" s="85"/>
      <c r="G21" s="85"/>
      <c r="H21" s="85" t="s">
        <v>176</v>
      </c>
      <c r="I21" s="85" t="s">
        <v>176</v>
      </c>
      <c r="J21" s="85" t="s">
        <v>176</v>
      </c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 t="s">
        <v>176</v>
      </c>
      <c r="AA21" s="85"/>
      <c r="AB21" s="85"/>
    </row>
    <row r="22" spans="1:28" ht="20.25" customHeight="1" x14ac:dyDescent="0.35">
      <c r="A22" s="20" t="s">
        <v>49</v>
      </c>
      <c r="B22" s="45" t="s">
        <v>50</v>
      </c>
      <c r="C22" s="84"/>
      <c r="D22" s="85"/>
      <c r="E22" s="85"/>
      <c r="F22" s="85"/>
      <c r="G22" s="85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</row>
    <row r="23" spans="1:28" ht="18.75" customHeight="1" x14ac:dyDescent="0.3">
      <c r="A23" s="98" t="s">
        <v>51</v>
      </c>
      <c r="B23" s="99" t="s">
        <v>52</v>
      </c>
      <c r="C23" s="84" t="s">
        <v>170</v>
      </c>
      <c r="D23" s="84" t="s">
        <v>170</v>
      </c>
      <c r="E23" s="84" t="s">
        <v>171</v>
      </c>
      <c r="F23" s="100" t="s">
        <v>178</v>
      </c>
      <c r="G23" s="84" t="s">
        <v>170</v>
      </c>
      <c r="H23" s="84" t="s">
        <v>170</v>
      </c>
      <c r="I23" s="84" t="s">
        <v>170</v>
      </c>
      <c r="J23" s="84" t="s">
        <v>170</v>
      </c>
      <c r="K23" s="84" t="s">
        <v>170</v>
      </c>
      <c r="L23" s="84" t="s">
        <v>170</v>
      </c>
      <c r="M23" s="84" t="s">
        <v>170</v>
      </c>
      <c r="N23" s="84" t="s">
        <v>170</v>
      </c>
      <c r="O23" s="84" t="s">
        <v>170</v>
      </c>
      <c r="P23" s="84" t="s">
        <v>170</v>
      </c>
      <c r="Q23" s="84" t="s">
        <v>170</v>
      </c>
      <c r="R23" s="84" t="s">
        <v>170</v>
      </c>
      <c r="S23" s="84" t="s">
        <v>170</v>
      </c>
      <c r="T23" s="84" t="s">
        <v>179</v>
      </c>
      <c r="U23" s="84" t="s">
        <v>170</v>
      </c>
      <c r="V23" s="84" t="s">
        <v>170</v>
      </c>
      <c r="W23" s="84" t="s">
        <v>170</v>
      </c>
      <c r="X23" s="84" t="s">
        <v>176</v>
      </c>
      <c r="Y23" s="101"/>
      <c r="Z23" s="101" t="s">
        <v>171</v>
      </c>
      <c r="AA23" s="101" t="s">
        <v>171</v>
      </c>
      <c r="AB23" s="101" t="s">
        <v>170</v>
      </c>
    </row>
    <row r="24" spans="1:28" ht="18.75" customHeight="1" x14ac:dyDescent="0.35">
      <c r="A24" s="18" t="s">
        <v>53</v>
      </c>
      <c r="B24" s="45" t="s">
        <v>54</v>
      </c>
      <c r="C24" s="84" t="s">
        <v>171</v>
      </c>
      <c r="D24" s="85" t="s">
        <v>171</v>
      </c>
      <c r="E24" s="85" t="s">
        <v>171</v>
      </c>
      <c r="F24" s="85" t="s">
        <v>171</v>
      </c>
      <c r="G24" s="85" t="s">
        <v>171</v>
      </c>
      <c r="H24" s="85" t="s">
        <v>171</v>
      </c>
      <c r="I24" s="85" t="s">
        <v>171</v>
      </c>
      <c r="J24" s="85" t="s">
        <v>171</v>
      </c>
      <c r="K24" s="85" t="s">
        <v>171</v>
      </c>
      <c r="L24" s="85" t="s">
        <v>171</v>
      </c>
      <c r="M24" s="85" t="s">
        <v>171</v>
      </c>
      <c r="N24" s="85" t="s">
        <v>171</v>
      </c>
      <c r="O24" s="85" t="s">
        <v>171</v>
      </c>
      <c r="P24" s="85" t="s">
        <v>171</v>
      </c>
      <c r="Q24" s="85" t="s">
        <v>171</v>
      </c>
      <c r="R24" s="85" t="s">
        <v>171</v>
      </c>
      <c r="S24" s="85" t="s">
        <v>171</v>
      </c>
      <c r="T24" s="85" t="s">
        <v>180</v>
      </c>
      <c r="U24" s="85" t="s">
        <v>180</v>
      </c>
      <c r="V24" s="85" t="s">
        <v>171</v>
      </c>
      <c r="W24" s="85" t="s">
        <v>171</v>
      </c>
      <c r="X24" s="85"/>
      <c r="Y24" s="85" t="s">
        <v>176</v>
      </c>
      <c r="Z24" s="85" t="s">
        <v>171</v>
      </c>
      <c r="AA24" s="85" t="s">
        <v>171</v>
      </c>
      <c r="AB24" s="85" t="s">
        <v>171</v>
      </c>
    </row>
    <row r="25" spans="1:28" ht="18.75" customHeight="1" x14ac:dyDescent="0.35">
      <c r="A25" s="20" t="s">
        <v>55</v>
      </c>
      <c r="B25" s="45" t="s">
        <v>56</v>
      </c>
      <c r="C25" s="84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</row>
    <row r="26" spans="1:28" s="1" customFormat="1" ht="18.75" customHeight="1" x14ac:dyDescent="0.35">
      <c r="A26" s="20" t="s">
        <v>57</v>
      </c>
      <c r="B26" s="45" t="s">
        <v>58</v>
      </c>
      <c r="C26" s="84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4" t="s">
        <v>181</v>
      </c>
      <c r="AB26" s="84"/>
    </row>
    <row r="27" spans="1:28" s="1" customFormat="1" ht="18.75" customHeight="1" x14ac:dyDescent="0.35">
      <c r="A27" s="20" t="s">
        <v>59</v>
      </c>
      <c r="B27" s="45" t="s">
        <v>60</v>
      </c>
      <c r="C27" s="84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4" t="s">
        <v>182</v>
      </c>
      <c r="AB27" s="85"/>
    </row>
    <row r="28" spans="1:28" s="1" customFormat="1" ht="18.75" customHeight="1" x14ac:dyDescent="0.35">
      <c r="A28" s="20" t="s">
        <v>61</v>
      </c>
      <c r="B28" s="54" t="s">
        <v>62</v>
      </c>
      <c r="C28" s="84" t="s">
        <v>63</v>
      </c>
      <c r="D28" s="85" t="s">
        <v>63</v>
      </c>
      <c r="E28" s="85" t="s">
        <v>63</v>
      </c>
      <c r="F28" s="85" t="s">
        <v>63</v>
      </c>
      <c r="G28" s="85" t="s">
        <v>63</v>
      </c>
      <c r="H28" s="85" t="s">
        <v>63</v>
      </c>
      <c r="I28" s="85" t="s">
        <v>63</v>
      </c>
      <c r="J28" s="85" t="s">
        <v>63</v>
      </c>
      <c r="K28" s="85" t="s">
        <v>63</v>
      </c>
      <c r="L28" s="85" t="s">
        <v>63</v>
      </c>
      <c r="M28" s="85" t="s">
        <v>63</v>
      </c>
      <c r="N28" s="85" t="s">
        <v>63</v>
      </c>
      <c r="O28" s="85" t="s">
        <v>63</v>
      </c>
      <c r="P28" s="85" t="s">
        <v>63</v>
      </c>
      <c r="Q28" s="85" t="s">
        <v>63</v>
      </c>
      <c r="R28" s="85" t="s">
        <v>63</v>
      </c>
      <c r="S28" s="85" t="s">
        <v>63</v>
      </c>
      <c r="T28" s="85" t="s">
        <v>63</v>
      </c>
      <c r="U28" s="85" t="s">
        <v>63</v>
      </c>
      <c r="V28" s="85" t="s">
        <v>63</v>
      </c>
      <c r="W28" s="85" t="s">
        <v>63</v>
      </c>
      <c r="X28" s="85" t="s">
        <v>63</v>
      </c>
      <c r="Y28" s="85" t="s">
        <v>63</v>
      </c>
      <c r="Z28" s="85" t="s">
        <v>63</v>
      </c>
      <c r="AA28" s="85" t="s">
        <v>63</v>
      </c>
      <c r="AB28" s="85" t="s">
        <v>63</v>
      </c>
    </row>
    <row r="29" spans="1:28" s="1" customFormat="1" ht="18.75" customHeight="1" x14ac:dyDescent="0.3">
      <c r="A29" s="43"/>
      <c r="B29" s="40"/>
      <c r="C29" s="77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</row>
    <row r="30" spans="1:28" s="1" customFormat="1" ht="18.75" customHeight="1" x14ac:dyDescent="0.3">
      <c r="A30" s="52"/>
      <c r="B30" s="40"/>
      <c r="C30" s="78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</row>
    <row r="31" spans="1:28" ht="18.75" customHeight="1" x14ac:dyDescent="0.3">
      <c r="A31" s="53"/>
      <c r="B31" s="42"/>
      <c r="C31" s="79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</row>
    <row r="32" spans="1:28" ht="18.75" customHeight="1" x14ac:dyDescent="0.3">
      <c r="A32" s="47"/>
      <c r="B32" s="55"/>
      <c r="C32" s="81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</row>
    <row r="33" spans="1:28" s="1" customFormat="1" ht="18.75" customHeight="1" x14ac:dyDescent="0.3">
      <c r="A33" s="47"/>
      <c r="B33" s="40"/>
      <c r="C33" s="81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</row>
    <row r="34" spans="1:28" s="1" customFormat="1" ht="18.75" customHeight="1" x14ac:dyDescent="0.3">
      <c r="A34" s="47"/>
      <c r="B34" s="40"/>
      <c r="C34" s="81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</row>
    <row r="35" spans="1:28" s="1" customFormat="1" ht="18.75" customHeight="1" x14ac:dyDescent="0.3">
      <c r="A35" s="47"/>
      <c r="B35" s="40"/>
      <c r="C35" s="81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</row>
    <row r="36" spans="1:28" s="1" customFormat="1" ht="18.75" customHeight="1" x14ac:dyDescent="0.3">
      <c r="A36" s="47"/>
      <c r="B36" s="40"/>
      <c r="C36" s="81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</row>
    <row r="37" spans="1:28" s="1" customFormat="1" ht="18.75" customHeight="1" x14ac:dyDescent="0.3">
      <c r="A37" s="47"/>
      <c r="B37" s="40"/>
      <c r="C37" s="81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</row>
    <row r="38" spans="1:28" ht="18.75" customHeight="1" x14ac:dyDescent="0.3">
      <c r="A38" s="47"/>
      <c r="B38" s="42"/>
      <c r="C38" s="81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</row>
    <row r="39" spans="1:28" ht="18.75" customHeight="1" x14ac:dyDescent="0.3">
      <c r="A39" s="47"/>
      <c r="B39" s="42"/>
      <c r="C39" s="81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</row>
    <row r="40" spans="1:28" s="1" customFormat="1" ht="18.75" customHeight="1" x14ac:dyDescent="0.3">
      <c r="A40" s="47"/>
      <c r="B40" s="40"/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</row>
    <row r="41" spans="1:28" s="1" customFormat="1" ht="18.75" customHeight="1" x14ac:dyDescent="0.3">
      <c r="A41" s="47"/>
      <c r="B41" s="40"/>
      <c r="C41" s="81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</row>
    <row r="42" spans="1:28" s="1" customFormat="1" ht="18.75" customHeight="1" x14ac:dyDescent="0.3">
      <c r="A42" s="47"/>
      <c r="B42" s="40"/>
      <c r="C42" s="81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</row>
    <row r="43" spans="1:28" s="1" customFormat="1" ht="18.75" customHeight="1" x14ac:dyDescent="0.3">
      <c r="A43" s="47"/>
      <c r="B43" s="40"/>
      <c r="C43" s="81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</row>
    <row r="44" spans="1:28" s="1" customFormat="1" ht="18.75" customHeight="1" x14ac:dyDescent="0.3">
      <c r="A44" s="47"/>
      <c r="B44" s="40"/>
      <c r="C44" s="81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</row>
    <row r="45" spans="1:28" s="1" customFormat="1" ht="18.75" customHeight="1" x14ac:dyDescent="0.3">
      <c r="A45" s="47"/>
      <c r="B45" s="41"/>
      <c r="C45" s="81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</row>
    <row r="46" spans="1:28" ht="17.399999999999999" x14ac:dyDescent="0.3">
      <c r="A46" s="47"/>
      <c r="B46" s="41"/>
      <c r="C46" s="81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</row>
    <row r="47" spans="1:28" ht="17.399999999999999" x14ac:dyDescent="0.3">
      <c r="A47" s="47"/>
      <c r="B47" s="41"/>
      <c r="C47" s="81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</row>
    <row r="48" spans="1:28" ht="17.399999999999999" x14ac:dyDescent="0.3">
      <c r="A48" s="47"/>
      <c r="B48" s="41"/>
      <c r="C48" s="81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</row>
    <row r="49" spans="1:28" ht="17.399999999999999" x14ac:dyDescent="0.3">
      <c r="A49" s="47"/>
      <c r="B49" s="41"/>
      <c r="C49" s="81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</row>
    <row r="50" spans="1:28" ht="17.399999999999999" x14ac:dyDescent="0.3">
      <c r="A50" s="47"/>
      <c r="B50" s="41"/>
      <c r="C50" s="81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</row>
    <row r="51" spans="1:28" ht="17.399999999999999" x14ac:dyDescent="0.3">
      <c r="A51" s="48"/>
      <c r="B51" s="44"/>
      <c r="C51" s="82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</row>
    <row r="52" spans="1:28" ht="17.399999999999999" x14ac:dyDescent="0.3">
      <c r="A52" s="20"/>
      <c r="B52" s="21"/>
      <c r="C52" s="75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</row>
    <row r="53" spans="1:28" ht="17.399999999999999" x14ac:dyDescent="0.3">
      <c r="A53" s="20"/>
      <c r="B53" s="21"/>
      <c r="C53" s="75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</row>
    <row r="54" spans="1:28" ht="17.399999999999999" x14ac:dyDescent="0.3">
      <c r="A54" s="20"/>
      <c r="B54" s="21"/>
      <c r="C54" s="75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</row>
    <row r="55" spans="1:28" ht="17.399999999999999" x14ac:dyDescent="0.3">
      <c r="A55" s="20"/>
      <c r="B55" s="21"/>
      <c r="C55" s="75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</row>
    <row r="56" spans="1:28" ht="17.399999999999999" x14ac:dyDescent="0.3">
      <c r="A56" s="20"/>
      <c r="B56" s="21"/>
      <c r="C56" s="75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</row>
    <row r="57" spans="1:28" ht="17.399999999999999" x14ac:dyDescent="0.3">
      <c r="A57" s="20"/>
      <c r="B57" s="21"/>
      <c r="C57" s="75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</row>
    <row r="58" spans="1:28" ht="17.399999999999999" x14ac:dyDescent="0.3">
      <c r="A58" s="20"/>
      <c r="B58" s="21"/>
      <c r="C58" s="75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</row>
    <row r="59" spans="1:28" ht="17.399999999999999" x14ac:dyDescent="0.3">
      <c r="A59" s="20"/>
      <c r="B59" s="21"/>
      <c r="C59" s="75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</row>
    <row r="60" spans="1:28" ht="17.399999999999999" x14ac:dyDescent="0.3">
      <c r="A60" s="20"/>
      <c r="B60" s="21"/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</row>
    <row r="61" spans="1:28" ht="17.399999999999999" x14ac:dyDescent="0.3">
      <c r="A61" s="20"/>
      <c r="B61" s="21"/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</row>
    <row r="62" spans="1:28" ht="17.399999999999999" x14ac:dyDescent="0.3">
      <c r="A62" s="20"/>
      <c r="B62" s="21"/>
      <c r="C62" s="75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</row>
    <row r="63" spans="1:28" ht="17.399999999999999" x14ac:dyDescent="0.3">
      <c r="A63" s="20"/>
      <c r="B63" s="21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</row>
    <row r="64" spans="1:28" ht="17.399999999999999" x14ac:dyDescent="0.3">
      <c r="A64" s="20"/>
      <c r="B64" s="21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</row>
    <row r="65" spans="1:28" ht="17.399999999999999" x14ac:dyDescent="0.3">
      <c r="A65" s="20"/>
      <c r="B65" s="21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</row>
    <row r="66" spans="1:28" ht="17.399999999999999" x14ac:dyDescent="0.3">
      <c r="A66" s="20"/>
      <c r="B66" s="21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</row>
    <row r="67" spans="1:28" ht="17.399999999999999" x14ac:dyDescent="0.3">
      <c r="A67" s="20"/>
      <c r="B67" s="21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</row>
    <row r="68" spans="1:28" ht="17.399999999999999" x14ac:dyDescent="0.3">
      <c r="A68" s="20"/>
      <c r="B68" s="21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</row>
    <row r="69" spans="1:28" ht="17.399999999999999" x14ac:dyDescent="0.3">
      <c r="A69" s="20"/>
      <c r="B69" s="21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</row>
    <row r="70" spans="1:28" ht="17.399999999999999" x14ac:dyDescent="0.3">
      <c r="A70" s="20"/>
      <c r="B70" s="21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</row>
    <row r="71" spans="1:28" ht="17.399999999999999" x14ac:dyDescent="0.3">
      <c r="A71" s="20"/>
      <c r="B71" s="21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</row>
    <row r="72" spans="1:28" ht="17.399999999999999" x14ac:dyDescent="0.3">
      <c r="A72" s="20"/>
      <c r="B72" s="21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</row>
    <row r="73" spans="1:28" ht="17.399999999999999" x14ac:dyDescent="0.3">
      <c r="A73" s="20"/>
      <c r="B73" s="21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</row>
    <row r="74" spans="1:28" ht="17.399999999999999" x14ac:dyDescent="0.3">
      <c r="A74" s="20"/>
      <c r="B74" s="21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</row>
    <row r="75" spans="1:28" ht="17.399999999999999" x14ac:dyDescent="0.3">
      <c r="A75" s="20"/>
      <c r="B75" s="21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</row>
    <row r="76" spans="1:28" ht="17.399999999999999" x14ac:dyDescent="0.3">
      <c r="A76" s="20"/>
      <c r="B76" s="21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</row>
    <row r="77" spans="1:28" ht="17.399999999999999" x14ac:dyDescent="0.3">
      <c r="A77" s="20"/>
      <c r="B77" s="21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</row>
    <row r="78" spans="1:28" ht="17.399999999999999" x14ac:dyDescent="0.3">
      <c r="A78" s="20"/>
      <c r="B78" s="21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</row>
    <row r="79" spans="1:28" ht="17.399999999999999" x14ac:dyDescent="0.3">
      <c r="A79" s="20"/>
      <c r="B79" s="21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</row>
    <row r="80" spans="1:28" ht="17.399999999999999" x14ac:dyDescent="0.3">
      <c r="A80" s="20"/>
      <c r="B80" s="21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</row>
    <row r="81" spans="1:28" ht="17.399999999999999" x14ac:dyDescent="0.3">
      <c r="A81" s="20"/>
      <c r="B81" s="21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</row>
    <row r="82" spans="1:28" ht="17.399999999999999" x14ac:dyDescent="0.3">
      <c r="A82" s="20"/>
      <c r="B82" s="21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</row>
    <row r="83" spans="1:28" ht="17.399999999999999" x14ac:dyDescent="0.3">
      <c r="A83" s="20"/>
      <c r="B83" s="21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</row>
    <row r="84" spans="1:28" ht="17.399999999999999" x14ac:dyDescent="0.3">
      <c r="A84" s="20"/>
      <c r="B84" s="21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</row>
    <row r="85" spans="1:28" ht="17.399999999999999" x14ac:dyDescent="0.3">
      <c r="A85" s="20"/>
      <c r="B85" s="21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</row>
    <row r="86" spans="1:28" ht="17.399999999999999" x14ac:dyDescent="0.3">
      <c r="A86" s="20"/>
      <c r="B86" s="21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</row>
    <row r="87" spans="1:28" ht="17.399999999999999" x14ac:dyDescent="0.3">
      <c r="A87" s="20"/>
      <c r="B87" s="21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</row>
    <row r="88" spans="1:28" ht="17.399999999999999" x14ac:dyDescent="0.3">
      <c r="A88" s="20"/>
      <c r="B88" s="21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</row>
    <row r="89" spans="1:28" ht="17.399999999999999" x14ac:dyDescent="0.3">
      <c r="A89" s="20"/>
      <c r="B89" s="21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</row>
    <row r="90" spans="1:28" ht="17.399999999999999" x14ac:dyDescent="0.3">
      <c r="A90" s="20"/>
      <c r="B90" s="21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</row>
    <row r="91" spans="1:28" ht="17.399999999999999" x14ac:dyDescent="0.3">
      <c r="A91" s="20"/>
      <c r="B91" s="21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</row>
    <row r="92" spans="1:28" ht="17.399999999999999" x14ac:dyDescent="0.3">
      <c r="A92" s="20"/>
      <c r="B92" s="21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</row>
    <row r="93" spans="1:28" ht="17.399999999999999" x14ac:dyDescent="0.3">
      <c r="A93" s="20"/>
      <c r="B93" s="21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</row>
    <row r="94" spans="1:28" ht="17.399999999999999" x14ac:dyDescent="0.3">
      <c r="A94" s="21"/>
      <c r="B94" s="21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</row>
    <row r="95" spans="1:28" ht="17.399999999999999" x14ac:dyDescent="0.3">
      <c r="A95" s="20"/>
      <c r="B95" s="21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</row>
    <row r="96" spans="1:28" ht="17.399999999999999" x14ac:dyDescent="0.3">
      <c r="A96" s="20"/>
      <c r="B96" s="21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</row>
    <row r="97" spans="1:28" ht="17.399999999999999" x14ac:dyDescent="0.3">
      <c r="A97" s="20"/>
      <c r="B97" s="21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</row>
    <row r="98" spans="1:28" ht="17.399999999999999" x14ac:dyDescent="0.3">
      <c r="A98" s="20"/>
      <c r="B98" s="21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</row>
    <row r="99" spans="1:28" ht="17.399999999999999" x14ac:dyDescent="0.3">
      <c r="A99" s="20"/>
      <c r="B99" s="21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</row>
    <row r="100" spans="1:28" ht="17.399999999999999" x14ac:dyDescent="0.3">
      <c r="A100" s="20"/>
      <c r="B100" s="21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</row>
    <row r="101" spans="1:28" ht="17.399999999999999" x14ac:dyDescent="0.3">
      <c r="A101" s="20"/>
      <c r="B101" s="21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</row>
    <row r="102" spans="1:28" ht="17.399999999999999" x14ac:dyDescent="0.3">
      <c r="A102" s="20"/>
      <c r="B102" s="21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</row>
    <row r="103" spans="1:28" ht="17.399999999999999" x14ac:dyDescent="0.3">
      <c r="A103" s="20"/>
      <c r="B103" s="21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</row>
    <row r="104" spans="1:28" ht="17.399999999999999" x14ac:dyDescent="0.3">
      <c r="A104" s="20"/>
      <c r="B104" s="21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</row>
  </sheetData>
  <mergeCells count="5">
    <mergeCell ref="A1:B1"/>
    <mergeCell ref="A3:B3"/>
    <mergeCell ref="A4:B4"/>
    <mergeCell ref="A5:B5"/>
    <mergeCell ref="A6:A10"/>
  </mergeCells>
  <phoneticPr fontId="6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3E4E-6449-4BCE-8866-12B33A5DBA47}">
  <sheetPr>
    <outlinePr summaryBelow="0"/>
  </sheetPr>
  <dimension ref="A1:Q104"/>
  <sheetViews>
    <sheetView tabSelected="1" topLeftCell="D4" zoomScale="70" zoomScaleNormal="70" workbookViewId="0">
      <selection activeCell="D5" sqref="D5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4" width="85.109375" style="3" customWidth="1"/>
    <col min="5" max="5" width="66.6640625" style="3" customWidth="1"/>
    <col min="6" max="6" width="67.6640625" style="3" customWidth="1"/>
    <col min="7" max="7" width="82.6640625" style="3" customWidth="1"/>
    <col min="8" max="8" width="67.6640625" style="3" customWidth="1"/>
    <col min="9" max="9" width="64.6640625" style="3" customWidth="1"/>
    <col min="10" max="10" width="66.33203125" style="3" customWidth="1"/>
    <col min="11" max="12" width="65.44140625" style="3" customWidth="1"/>
    <col min="13" max="17" width="59.109375" style="3" customWidth="1"/>
    <col min="18" max="19" width="9.109375" bestFit="1" customWidth="1"/>
  </cols>
  <sheetData>
    <row r="1" spans="1:17" ht="21" x14ac:dyDescent="0.4">
      <c r="A1" s="121" t="s">
        <v>4</v>
      </c>
      <c r="B1" s="121"/>
      <c r="C1" s="17" t="s">
        <v>5</v>
      </c>
      <c r="D1" s="17" t="s">
        <v>5</v>
      </c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  <c r="J1" s="17" t="s">
        <v>5</v>
      </c>
      <c r="K1" s="17" t="s">
        <v>5</v>
      </c>
      <c r="L1" s="17" t="s">
        <v>5</v>
      </c>
      <c r="M1" s="17" t="s">
        <v>5</v>
      </c>
      <c r="N1" s="17" t="s">
        <v>5</v>
      </c>
      <c r="O1" s="17" t="s">
        <v>5</v>
      </c>
      <c r="P1" s="17" t="s">
        <v>5</v>
      </c>
      <c r="Q1" s="17" t="s">
        <v>5</v>
      </c>
    </row>
    <row r="2" spans="1:17" ht="21" x14ac:dyDescent="0.4">
      <c r="C2" s="16" t="s">
        <v>6</v>
      </c>
      <c r="D2" s="16" t="s">
        <v>6</v>
      </c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  <c r="J2" s="16" t="s">
        <v>6</v>
      </c>
      <c r="K2" s="16" t="s">
        <v>6</v>
      </c>
      <c r="L2" s="16" t="s">
        <v>6</v>
      </c>
      <c r="M2" s="16" t="s">
        <v>6</v>
      </c>
      <c r="N2" s="16" t="s">
        <v>6</v>
      </c>
      <c r="O2" s="16" t="s">
        <v>6</v>
      </c>
      <c r="P2" s="16" t="s">
        <v>6</v>
      </c>
      <c r="Q2" s="16" t="s">
        <v>6</v>
      </c>
    </row>
    <row r="3" spans="1:17" s="1" customFormat="1" ht="25.5" customHeight="1" x14ac:dyDescent="0.4">
      <c r="A3" s="121" t="s">
        <v>7</v>
      </c>
      <c r="B3" s="121"/>
      <c r="C3" s="15" t="s">
        <v>68</v>
      </c>
      <c r="D3" s="15" t="s">
        <v>68</v>
      </c>
      <c r="E3" s="64" t="s">
        <v>65</v>
      </c>
      <c r="F3" s="64" t="s">
        <v>66</v>
      </c>
      <c r="G3" s="64" t="s">
        <v>8</v>
      </c>
      <c r="H3" s="64" t="s">
        <v>8</v>
      </c>
      <c r="I3" s="64" t="s">
        <v>68</v>
      </c>
      <c r="J3" s="64" t="s">
        <v>68</v>
      </c>
      <c r="K3" s="64" t="s">
        <v>68</v>
      </c>
      <c r="L3" s="64" t="s">
        <v>68</v>
      </c>
      <c r="M3" s="15" t="s">
        <v>68</v>
      </c>
      <c r="N3" s="15" t="s">
        <v>68</v>
      </c>
      <c r="O3" s="15" t="s">
        <v>68</v>
      </c>
      <c r="P3" s="15" t="s">
        <v>68</v>
      </c>
      <c r="Q3" s="15" t="s">
        <v>68</v>
      </c>
    </row>
    <row r="4" spans="1:17" s="1" customFormat="1" ht="97.2" customHeight="1" x14ac:dyDescent="0.4">
      <c r="A4" s="121" t="s">
        <v>9</v>
      </c>
      <c r="B4" s="121"/>
      <c r="C4" s="65" t="s">
        <v>183</v>
      </c>
      <c r="D4" s="9" t="s">
        <v>184</v>
      </c>
      <c r="E4" s="9" t="s">
        <v>185</v>
      </c>
      <c r="F4" s="9" t="s">
        <v>186</v>
      </c>
      <c r="G4" s="65" t="s">
        <v>187</v>
      </c>
      <c r="H4" s="9" t="s">
        <v>188</v>
      </c>
      <c r="I4" s="91" t="s">
        <v>189</v>
      </c>
      <c r="J4" s="91" t="s">
        <v>190</v>
      </c>
      <c r="K4" s="91" t="s">
        <v>191</v>
      </c>
      <c r="L4" s="93" t="s">
        <v>192</v>
      </c>
      <c r="M4" s="93" t="s">
        <v>193</v>
      </c>
      <c r="N4" s="93" t="s">
        <v>194</v>
      </c>
      <c r="O4" s="93" t="s">
        <v>195</v>
      </c>
      <c r="P4" s="93" t="s">
        <v>196</v>
      </c>
      <c r="Q4" s="93" t="s">
        <v>197</v>
      </c>
    </row>
    <row r="5" spans="1:17" s="1" customFormat="1" ht="409.6" customHeight="1" x14ac:dyDescent="0.3">
      <c r="A5" s="122"/>
      <c r="B5" s="123"/>
      <c r="C5" s="104" t="s">
        <v>198</v>
      </c>
      <c r="D5" s="56" t="s">
        <v>199</v>
      </c>
      <c r="E5" s="88" t="s">
        <v>200</v>
      </c>
      <c r="F5" s="88" t="s">
        <v>201</v>
      </c>
      <c r="G5" s="88" t="s">
        <v>202</v>
      </c>
      <c r="H5" s="88" t="s">
        <v>203</v>
      </c>
      <c r="I5" s="88" t="s">
        <v>204</v>
      </c>
      <c r="J5" s="88" t="s">
        <v>205</v>
      </c>
      <c r="K5" s="88" t="s">
        <v>206</v>
      </c>
      <c r="L5" s="88" t="s">
        <v>207</v>
      </c>
      <c r="M5" s="56" t="s">
        <v>208</v>
      </c>
      <c r="N5" s="56" t="s">
        <v>209</v>
      </c>
      <c r="O5" s="56" t="s">
        <v>210</v>
      </c>
      <c r="P5" s="56" t="s">
        <v>211</v>
      </c>
      <c r="Q5" s="56" t="s">
        <v>212</v>
      </c>
    </row>
    <row r="6" spans="1:17" ht="27.75" customHeight="1" x14ac:dyDescent="0.35">
      <c r="A6" s="124" t="s">
        <v>15</v>
      </c>
      <c r="B6" s="59" t="s">
        <v>16</v>
      </c>
      <c r="C6" s="38"/>
      <c r="D6" s="38"/>
      <c r="E6" s="67"/>
      <c r="F6" s="67"/>
      <c r="G6" s="67"/>
      <c r="H6" s="67"/>
      <c r="I6" s="67"/>
      <c r="J6" s="67"/>
      <c r="K6" s="67"/>
      <c r="L6" s="67"/>
      <c r="M6" s="38"/>
      <c r="N6" s="38"/>
      <c r="O6" s="38"/>
      <c r="P6" s="38"/>
      <c r="Q6" s="38"/>
    </row>
    <row r="7" spans="1:17" ht="27.75" customHeight="1" x14ac:dyDescent="0.35">
      <c r="A7" s="124"/>
      <c r="B7" s="60" t="s">
        <v>17</v>
      </c>
      <c r="C7" s="8"/>
      <c r="D7" s="8"/>
      <c r="E7" s="68"/>
      <c r="F7" s="68"/>
      <c r="G7" s="68"/>
      <c r="H7" s="68"/>
      <c r="I7" s="68"/>
      <c r="J7" s="68"/>
      <c r="K7" s="68"/>
      <c r="L7" s="68"/>
      <c r="M7" s="8"/>
      <c r="N7" s="8"/>
      <c r="O7" s="8"/>
      <c r="P7" s="8"/>
      <c r="Q7" s="8"/>
    </row>
    <row r="8" spans="1:17" ht="27.75" customHeight="1" x14ac:dyDescent="0.35">
      <c r="A8" s="124"/>
      <c r="B8" s="61" t="s">
        <v>19</v>
      </c>
      <c r="C8" s="11"/>
      <c r="D8" s="11"/>
      <c r="E8" s="11" t="s">
        <v>213</v>
      </c>
      <c r="F8" s="11" t="s">
        <v>213</v>
      </c>
      <c r="G8" s="11" t="s">
        <v>213</v>
      </c>
      <c r="H8" s="11" t="s">
        <v>213</v>
      </c>
      <c r="I8" s="11" t="s">
        <v>213</v>
      </c>
      <c r="J8" s="11" t="s">
        <v>213</v>
      </c>
      <c r="K8" s="11" t="s">
        <v>213</v>
      </c>
      <c r="L8" s="11"/>
      <c r="M8" s="11" t="s">
        <v>214</v>
      </c>
      <c r="N8" s="11" t="s">
        <v>215</v>
      </c>
      <c r="O8" s="11" t="s">
        <v>215</v>
      </c>
      <c r="P8" s="11" t="s">
        <v>216</v>
      </c>
      <c r="Q8" s="11" t="s">
        <v>217</v>
      </c>
    </row>
    <row r="9" spans="1:17" ht="27.75" customHeight="1" x14ac:dyDescent="0.35">
      <c r="A9" s="124"/>
      <c r="B9" s="62" t="s">
        <v>21</v>
      </c>
      <c r="C9" s="39">
        <v>1</v>
      </c>
      <c r="D9" s="39" t="s">
        <v>218</v>
      </c>
      <c r="E9" s="71"/>
      <c r="F9" s="71"/>
      <c r="G9" s="71"/>
      <c r="H9" s="71"/>
      <c r="I9" s="71"/>
      <c r="J9" s="71"/>
      <c r="K9" s="71"/>
      <c r="L9" s="71"/>
      <c r="M9" s="39"/>
      <c r="N9" s="39"/>
      <c r="O9" s="39"/>
      <c r="P9" s="39"/>
      <c r="Q9" s="39"/>
    </row>
    <row r="10" spans="1:17" ht="27.75" customHeight="1" x14ac:dyDescent="0.35">
      <c r="A10" s="124"/>
      <c r="B10" s="60" t="s">
        <v>22</v>
      </c>
      <c r="C10" s="8"/>
      <c r="D10" s="8"/>
      <c r="E10" s="68"/>
      <c r="F10" s="68"/>
      <c r="G10" s="68"/>
      <c r="H10" s="68"/>
      <c r="I10" s="68"/>
      <c r="J10" s="68"/>
      <c r="K10" s="68"/>
      <c r="L10" s="68"/>
      <c r="M10" s="8"/>
      <c r="N10" s="8"/>
      <c r="O10" s="8"/>
      <c r="P10" s="8"/>
      <c r="Q10" s="8"/>
    </row>
    <row r="11" spans="1:17" ht="54.6" customHeight="1" x14ac:dyDescent="0.35">
      <c r="A11" s="63"/>
      <c r="B11" s="63" t="s">
        <v>24</v>
      </c>
      <c r="C11" s="5" t="s">
        <v>219</v>
      </c>
      <c r="D11" s="5" t="s">
        <v>219</v>
      </c>
      <c r="E11" s="5" t="s">
        <v>220</v>
      </c>
      <c r="F11" s="5" t="s">
        <v>220</v>
      </c>
      <c r="G11" s="5" t="s">
        <v>220</v>
      </c>
      <c r="H11" s="5" t="s">
        <v>220</v>
      </c>
      <c r="I11" s="5" t="s">
        <v>220</v>
      </c>
      <c r="J11" s="5" t="s">
        <v>220</v>
      </c>
      <c r="K11" s="5" t="s">
        <v>220</v>
      </c>
      <c r="L11" s="5"/>
      <c r="M11" s="5" t="s">
        <v>221</v>
      </c>
      <c r="N11" s="5" t="s">
        <v>222</v>
      </c>
      <c r="O11" s="5" t="s">
        <v>222</v>
      </c>
      <c r="P11" s="5" t="s">
        <v>25</v>
      </c>
      <c r="Q11" s="5" t="s">
        <v>223</v>
      </c>
    </row>
    <row r="12" spans="1:17" ht="20.25" customHeight="1" x14ac:dyDescent="0.4">
      <c r="A12" s="6" t="s">
        <v>26</v>
      </c>
      <c r="B12" s="7" t="s">
        <v>27</v>
      </c>
      <c r="C12" s="7" t="s">
        <v>28</v>
      </c>
      <c r="D12" s="7" t="s">
        <v>28</v>
      </c>
      <c r="E12" s="7" t="s">
        <v>28</v>
      </c>
      <c r="F12" s="7" t="s">
        <v>28</v>
      </c>
      <c r="G12" s="7" t="s">
        <v>28</v>
      </c>
      <c r="H12" s="7" t="s">
        <v>28</v>
      </c>
      <c r="I12" s="7" t="s">
        <v>28</v>
      </c>
      <c r="J12" s="7" t="s">
        <v>28</v>
      </c>
      <c r="K12" s="7" t="s">
        <v>28</v>
      </c>
      <c r="L12" s="7" t="s">
        <v>28</v>
      </c>
      <c r="M12" s="7" t="s">
        <v>28</v>
      </c>
      <c r="N12" s="7" t="s">
        <v>28</v>
      </c>
      <c r="O12" s="7" t="s">
        <v>28</v>
      </c>
      <c r="P12" s="7" t="s">
        <v>28</v>
      </c>
      <c r="Q12" s="7" t="s">
        <v>28</v>
      </c>
    </row>
    <row r="13" spans="1:17" s="1" customFormat="1" ht="20.25" customHeight="1" x14ac:dyDescent="0.35">
      <c r="A13" s="18" t="s">
        <v>29</v>
      </c>
      <c r="B13" s="45" t="s">
        <v>30</v>
      </c>
      <c r="C13" s="49" t="s">
        <v>31</v>
      </c>
      <c r="D13" s="49" t="s">
        <v>31</v>
      </c>
      <c r="E13" s="49" t="s">
        <v>31</v>
      </c>
      <c r="F13" s="49" t="s">
        <v>31</v>
      </c>
      <c r="G13" s="49" t="s">
        <v>31</v>
      </c>
      <c r="H13" s="49" t="s">
        <v>31</v>
      </c>
      <c r="I13" s="49" t="s">
        <v>31</v>
      </c>
      <c r="J13" s="49" t="s">
        <v>31</v>
      </c>
      <c r="K13" s="49" t="s">
        <v>31</v>
      </c>
      <c r="L13" s="49"/>
      <c r="M13" s="49" t="s">
        <v>31</v>
      </c>
      <c r="N13" s="49" t="s">
        <v>31</v>
      </c>
      <c r="O13" s="49" t="s">
        <v>31</v>
      </c>
      <c r="P13" s="49" t="s">
        <v>31</v>
      </c>
      <c r="Q13" s="49" t="s">
        <v>31</v>
      </c>
    </row>
    <row r="14" spans="1:17" s="1" customFormat="1" ht="18" x14ac:dyDescent="0.35">
      <c r="A14" s="20" t="s">
        <v>32</v>
      </c>
      <c r="B14" s="45" t="s">
        <v>33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1" customFormat="1" ht="20.25" customHeight="1" x14ac:dyDescent="0.35">
      <c r="A15" s="20" t="s">
        <v>34</v>
      </c>
      <c r="B15" s="45" t="s">
        <v>35</v>
      </c>
      <c r="C15" s="50" t="s">
        <v>36</v>
      </c>
      <c r="D15" s="50" t="s">
        <v>36</v>
      </c>
      <c r="E15" s="50" t="s">
        <v>36</v>
      </c>
      <c r="F15" s="50" t="s">
        <v>36</v>
      </c>
      <c r="G15" s="50" t="s">
        <v>36</v>
      </c>
      <c r="H15" s="50" t="s">
        <v>36</v>
      </c>
      <c r="I15" s="50" t="s">
        <v>36</v>
      </c>
      <c r="J15" s="50" t="s">
        <v>36</v>
      </c>
      <c r="K15" s="50" t="s">
        <v>36</v>
      </c>
      <c r="L15" s="50"/>
      <c r="M15" s="50" t="s">
        <v>36</v>
      </c>
      <c r="N15" s="50" t="s">
        <v>36</v>
      </c>
      <c r="O15" s="50" t="s">
        <v>36</v>
      </c>
      <c r="P15" s="50" t="s">
        <v>36</v>
      </c>
      <c r="Q15" s="50" t="s">
        <v>36</v>
      </c>
    </row>
    <row r="16" spans="1:17" s="1" customFormat="1" ht="21" customHeight="1" x14ac:dyDescent="0.35">
      <c r="A16" s="20" t="s">
        <v>37</v>
      </c>
      <c r="B16" s="45" t="s">
        <v>38</v>
      </c>
      <c r="C16" s="50" t="s">
        <v>36</v>
      </c>
      <c r="D16" s="50" t="s">
        <v>36</v>
      </c>
      <c r="E16" s="50" t="s">
        <v>36</v>
      </c>
      <c r="F16" s="50" t="s">
        <v>36</v>
      </c>
      <c r="G16" s="50" t="s">
        <v>36</v>
      </c>
      <c r="H16" s="50" t="s">
        <v>36</v>
      </c>
      <c r="I16" s="50" t="s">
        <v>36</v>
      </c>
      <c r="J16" s="50" t="s">
        <v>36</v>
      </c>
      <c r="K16" s="50" t="s">
        <v>36</v>
      </c>
      <c r="L16" s="50"/>
      <c r="M16" s="50" t="s">
        <v>36</v>
      </c>
      <c r="N16" s="50" t="s">
        <v>36</v>
      </c>
      <c r="O16" s="50" t="s">
        <v>36</v>
      </c>
      <c r="P16" s="50" t="s">
        <v>36</v>
      </c>
      <c r="Q16" s="50" t="s">
        <v>36</v>
      </c>
    </row>
    <row r="17" spans="1:17" s="1" customFormat="1" ht="20.25" customHeight="1" x14ac:dyDescent="0.35">
      <c r="A17" s="20" t="s">
        <v>39</v>
      </c>
      <c r="B17" s="46" t="s">
        <v>40</v>
      </c>
      <c r="C17" s="50"/>
      <c r="D17" s="50"/>
      <c r="E17" s="76"/>
      <c r="F17" s="76"/>
      <c r="G17" s="76"/>
      <c r="H17" s="76"/>
      <c r="I17" s="76"/>
      <c r="J17" s="76"/>
      <c r="K17" s="76"/>
      <c r="L17" s="76"/>
      <c r="M17" s="50" t="s">
        <v>93</v>
      </c>
      <c r="N17" s="50" t="s">
        <v>93</v>
      </c>
      <c r="O17" s="50" t="s">
        <v>93</v>
      </c>
      <c r="P17" s="50" t="s">
        <v>176</v>
      </c>
      <c r="Q17" s="50" t="s">
        <v>176</v>
      </c>
    </row>
    <row r="18" spans="1:17" s="1" customFormat="1" ht="21" customHeight="1" x14ac:dyDescent="0.35">
      <c r="A18" s="20" t="s">
        <v>41</v>
      </c>
      <c r="B18" s="45" t="s">
        <v>42</v>
      </c>
      <c r="C18" s="50"/>
      <c r="D18" s="50"/>
      <c r="E18" s="76"/>
      <c r="F18" s="76"/>
      <c r="G18" s="76"/>
      <c r="H18" s="76"/>
      <c r="I18" s="76"/>
      <c r="J18" s="76"/>
      <c r="K18" s="76"/>
      <c r="L18" s="76"/>
      <c r="M18" s="50"/>
      <c r="N18" s="50"/>
      <c r="O18" s="50"/>
      <c r="P18" s="50"/>
      <c r="Q18" s="50"/>
    </row>
    <row r="19" spans="1:17" s="1" customFormat="1" ht="20.25" customHeight="1" x14ac:dyDescent="0.35">
      <c r="A19" s="20" t="s">
        <v>43</v>
      </c>
      <c r="B19" s="45" t="s">
        <v>44</v>
      </c>
      <c r="C19" s="50"/>
      <c r="D19" s="50"/>
      <c r="E19" s="76"/>
      <c r="F19" s="76"/>
      <c r="G19" s="76"/>
      <c r="H19" s="76"/>
      <c r="I19" s="76"/>
      <c r="J19" s="76"/>
      <c r="K19" s="76"/>
      <c r="L19" s="76"/>
      <c r="M19" s="50"/>
      <c r="N19" s="50"/>
      <c r="O19" s="50"/>
      <c r="P19" s="50"/>
      <c r="Q19" s="50"/>
    </row>
    <row r="20" spans="1:17" s="1" customFormat="1" ht="20.25" customHeight="1" x14ac:dyDescent="0.35">
      <c r="A20" s="20" t="s">
        <v>45</v>
      </c>
      <c r="B20" s="45" t="s">
        <v>46</v>
      </c>
      <c r="C20" s="50"/>
      <c r="D20" s="50" t="s">
        <v>224</v>
      </c>
      <c r="E20" s="50" t="s">
        <v>225</v>
      </c>
      <c r="F20" s="50" t="s">
        <v>225</v>
      </c>
      <c r="G20" s="90"/>
      <c r="I20" s="76"/>
      <c r="J20" s="76"/>
      <c r="K20" s="76"/>
      <c r="L20" s="76"/>
      <c r="M20" s="50"/>
      <c r="N20" s="50"/>
      <c r="O20" s="50"/>
      <c r="P20" s="50"/>
      <c r="Q20" s="50"/>
    </row>
    <row r="21" spans="1:17" s="1" customFormat="1" ht="20.25" customHeight="1" x14ac:dyDescent="0.35">
      <c r="A21" s="20" t="s">
        <v>47</v>
      </c>
      <c r="B21" s="45" t="s">
        <v>48</v>
      </c>
      <c r="C21" s="50" t="s">
        <v>226</v>
      </c>
      <c r="D21" s="50" t="s">
        <v>227</v>
      </c>
      <c r="E21" s="50" t="s">
        <v>228</v>
      </c>
      <c r="F21" s="50"/>
      <c r="G21" s="50" t="s">
        <v>229</v>
      </c>
      <c r="H21" s="50" t="s">
        <v>230</v>
      </c>
      <c r="I21" s="76" t="s">
        <v>231</v>
      </c>
      <c r="J21" s="76" t="s">
        <v>231</v>
      </c>
      <c r="K21" s="76" t="s">
        <v>231</v>
      </c>
      <c r="L21" s="76"/>
      <c r="M21" s="50"/>
      <c r="N21" s="50"/>
      <c r="O21" s="50"/>
      <c r="P21" s="50"/>
      <c r="Q21" s="50"/>
    </row>
    <row r="22" spans="1:17" ht="20.25" customHeight="1" x14ac:dyDescent="0.35">
      <c r="A22" s="20" t="s">
        <v>49</v>
      </c>
      <c r="B22" s="45" t="s">
        <v>50</v>
      </c>
      <c r="C22" s="50" t="s">
        <v>226</v>
      </c>
      <c r="D22" s="50" t="s">
        <v>232</v>
      </c>
      <c r="E22" s="50" t="s">
        <v>233</v>
      </c>
      <c r="F22" s="50" t="s">
        <v>233</v>
      </c>
      <c r="G22" s="50" t="s">
        <v>234</v>
      </c>
      <c r="H22" s="50" t="s">
        <v>235</v>
      </c>
      <c r="I22" s="76" t="s">
        <v>236</v>
      </c>
      <c r="J22" s="76" t="s">
        <v>237</v>
      </c>
      <c r="K22" s="76" t="s">
        <v>238</v>
      </c>
      <c r="L22" s="76"/>
      <c r="M22" s="50"/>
      <c r="N22" s="50"/>
      <c r="O22" s="50"/>
      <c r="P22" s="50"/>
      <c r="Q22" s="50"/>
    </row>
    <row r="23" spans="1:17" ht="18.75" customHeight="1" x14ac:dyDescent="0.35">
      <c r="A23" s="18" t="s">
        <v>51</v>
      </c>
      <c r="B23" s="45" t="s">
        <v>52</v>
      </c>
      <c r="C23" s="49"/>
      <c r="D23" s="49"/>
      <c r="E23" s="74"/>
      <c r="F23" s="74"/>
      <c r="G23" s="74"/>
      <c r="H23" s="74"/>
      <c r="I23" s="74"/>
      <c r="J23" s="74"/>
      <c r="K23" s="74"/>
      <c r="L23" s="74"/>
      <c r="M23" s="49"/>
      <c r="N23" s="49"/>
      <c r="O23" s="49"/>
      <c r="P23" s="49"/>
      <c r="Q23" s="49"/>
    </row>
    <row r="24" spans="1:17" ht="18.75" customHeight="1" x14ac:dyDescent="0.35">
      <c r="A24" s="18" t="s">
        <v>53</v>
      </c>
      <c r="B24" s="45" t="s">
        <v>54</v>
      </c>
      <c r="C24" s="50"/>
      <c r="D24" s="50"/>
      <c r="E24" s="76"/>
      <c r="F24" s="76"/>
      <c r="G24" s="76"/>
      <c r="H24" s="76"/>
      <c r="I24" s="76"/>
      <c r="J24" s="76"/>
      <c r="K24" s="76"/>
      <c r="L24" s="76"/>
      <c r="M24" s="50"/>
      <c r="N24" s="50"/>
      <c r="O24" s="50"/>
      <c r="P24" s="50"/>
      <c r="Q24" s="50"/>
    </row>
    <row r="25" spans="1:17" ht="18.75" customHeight="1" x14ac:dyDescent="0.35">
      <c r="A25" s="20" t="s">
        <v>55</v>
      </c>
      <c r="B25" s="45" t="s">
        <v>56</v>
      </c>
      <c r="C25" s="50"/>
      <c r="D25" s="50"/>
      <c r="E25" s="76"/>
      <c r="F25" s="76"/>
      <c r="G25" s="76"/>
      <c r="H25" s="76"/>
      <c r="I25" s="76"/>
      <c r="J25" s="76"/>
      <c r="K25" s="76"/>
      <c r="L25" s="76"/>
      <c r="M25" s="50"/>
      <c r="N25" s="50"/>
      <c r="O25" s="50"/>
      <c r="P25" s="50"/>
      <c r="Q25" s="50"/>
    </row>
    <row r="26" spans="1:17" s="1" customFormat="1" ht="18.75" customHeight="1" x14ac:dyDescent="0.35">
      <c r="A26" s="20" t="s">
        <v>57</v>
      </c>
      <c r="B26" s="45" t="s">
        <v>58</v>
      </c>
      <c r="C26" s="50" t="s">
        <v>239</v>
      </c>
      <c r="D26" s="50" t="s">
        <v>239</v>
      </c>
      <c r="E26" s="50" t="s">
        <v>240</v>
      </c>
      <c r="F26" s="50" t="s">
        <v>240</v>
      </c>
      <c r="G26" s="50" t="s">
        <v>240</v>
      </c>
      <c r="H26" s="50" t="s">
        <v>240</v>
      </c>
      <c r="I26" s="50" t="s">
        <v>240</v>
      </c>
      <c r="J26" s="50" t="s">
        <v>240</v>
      </c>
      <c r="K26" s="50" t="s">
        <v>240</v>
      </c>
      <c r="L26" s="50"/>
      <c r="M26" s="50"/>
      <c r="N26" s="50"/>
      <c r="O26" s="50"/>
      <c r="P26" s="50"/>
      <c r="Q26" s="50"/>
    </row>
    <row r="27" spans="1:17" s="1" customFormat="1" ht="18.75" customHeight="1" x14ac:dyDescent="0.35">
      <c r="A27" s="20" t="s">
        <v>59</v>
      </c>
      <c r="B27" s="45" t="s">
        <v>60</v>
      </c>
      <c r="C27" s="50" t="s">
        <v>239</v>
      </c>
      <c r="D27" s="50" t="s">
        <v>239</v>
      </c>
      <c r="E27" s="50" t="s">
        <v>240</v>
      </c>
      <c r="F27" s="50" t="s">
        <v>240</v>
      </c>
      <c r="G27" s="50" t="s">
        <v>240</v>
      </c>
      <c r="H27" s="50" t="s">
        <v>240</v>
      </c>
      <c r="I27" s="50" t="s">
        <v>240</v>
      </c>
      <c r="J27" s="50" t="s">
        <v>240</v>
      </c>
      <c r="K27" s="50" t="s">
        <v>240</v>
      </c>
      <c r="L27" s="50"/>
      <c r="M27" s="50"/>
      <c r="N27" s="50"/>
      <c r="O27" s="50"/>
      <c r="P27" s="50"/>
      <c r="Q27" s="50"/>
    </row>
    <row r="28" spans="1:17" s="1" customFormat="1" ht="18.75" customHeight="1" x14ac:dyDescent="0.35">
      <c r="A28" s="20" t="s">
        <v>61</v>
      </c>
      <c r="B28" s="54" t="s">
        <v>62</v>
      </c>
      <c r="C28" s="50" t="s">
        <v>63</v>
      </c>
      <c r="D28" s="50" t="s">
        <v>63</v>
      </c>
      <c r="E28" s="50" t="s">
        <v>63</v>
      </c>
      <c r="F28" s="50" t="s">
        <v>63</v>
      </c>
      <c r="G28" s="50" t="s">
        <v>63</v>
      </c>
      <c r="H28" s="50" t="s">
        <v>63</v>
      </c>
      <c r="I28" s="50" t="s">
        <v>63</v>
      </c>
      <c r="J28" s="50" t="s">
        <v>63</v>
      </c>
      <c r="K28" s="50" t="s">
        <v>63</v>
      </c>
      <c r="L28" s="50"/>
      <c r="M28" s="50" t="s">
        <v>63</v>
      </c>
      <c r="N28" s="50" t="s">
        <v>63</v>
      </c>
      <c r="O28" s="50" t="s">
        <v>63</v>
      </c>
      <c r="P28" s="50" t="s">
        <v>63</v>
      </c>
      <c r="Q28" s="50" t="s">
        <v>63</v>
      </c>
    </row>
    <row r="29" spans="1:17" s="1" customFormat="1" ht="18.75" customHeight="1" x14ac:dyDescent="0.3">
      <c r="A29" s="43"/>
      <c r="B29" s="40"/>
      <c r="C29" s="50"/>
      <c r="D29" s="50"/>
      <c r="E29" s="76"/>
      <c r="F29" s="76"/>
      <c r="G29" s="76"/>
      <c r="H29" s="76"/>
      <c r="I29" s="76"/>
      <c r="J29" s="76"/>
      <c r="K29" s="76"/>
      <c r="L29" s="76"/>
      <c r="M29" s="50"/>
      <c r="N29" s="50"/>
      <c r="O29" s="50"/>
      <c r="P29" s="50"/>
      <c r="Q29" s="50"/>
    </row>
    <row r="30" spans="1:17" s="1" customFormat="1" ht="18.75" customHeight="1" x14ac:dyDescent="0.3">
      <c r="A30" s="52"/>
      <c r="B30" s="40"/>
      <c r="C30" s="50"/>
      <c r="D30" s="50"/>
      <c r="E30" s="76"/>
      <c r="F30" s="76"/>
      <c r="G30" s="76"/>
      <c r="H30" s="76"/>
      <c r="I30" s="76"/>
      <c r="J30" s="76"/>
      <c r="K30" s="76"/>
      <c r="L30" s="76"/>
      <c r="M30" s="50"/>
      <c r="N30" s="50"/>
      <c r="O30" s="50"/>
      <c r="P30" s="50"/>
      <c r="Q30" s="50"/>
    </row>
    <row r="31" spans="1:17" ht="18.75" customHeight="1" x14ac:dyDescent="0.3">
      <c r="A31" s="53"/>
      <c r="B31" s="42"/>
      <c r="C31" s="50"/>
      <c r="D31" s="50"/>
      <c r="E31" s="80"/>
      <c r="F31" s="80"/>
      <c r="G31" s="80"/>
      <c r="H31" s="80"/>
      <c r="I31" s="80"/>
      <c r="J31" s="80"/>
      <c r="K31" s="80"/>
      <c r="L31" s="80"/>
      <c r="M31" s="51"/>
      <c r="N31" s="51"/>
      <c r="O31" s="51"/>
      <c r="P31" s="51"/>
      <c r="Q31" s="51"/>
    </row>
    <row r="32" spans="1:17" ht="18.75" customHeight="1" x14ac:dyDescent="0.3">
      <c r="A32" s="47"/>
      <c r="B32" s="55"/>
      <c r="C32" s="50"/>
      <c r="D32" s="50"/>
      <c r="E32" s="80"/>
      <c r="F32" s="80"/>
      <c r="G32" s="80"/>
      <c r="H32" s="80"/>
      <c r="I32" s="80"/>
      <c r="J32" s="80"/>
      <c r="K32" s="80"/>
      <c r="L32" s="80"/>
      <c r="M32" s="51"/>
      <c r="N32" s="51"/>
      <c r="O32" s="51"/>
      <c r="P32" s="51"/>
      <c r="Q32" s="51"/>
    </row>
    <row r="33" spans="1:17" s="1" customFormat="1" ht="18.75" customHeight="1" x14ac:dyDescent="0.3">
      <c r="A33" s="47"/>
      <c r="B33" s="40"/>
      <c r="C33" s="50"/>
      <c r="D33" s="50"/>
      <c r="E33" s="80"/>
      <c r="F33" s="80"/>
      <c r="G33" s="80"/>
      <c r="H33" s="80"/>
      <c r="I33" s="80"/>
      <c r="J33" s="80"/>
      <c r="K33" s="80"/>
      <c r="L33" s="80"/>
      <c r="M33" s="51"/>
      <c r="N33" s="51"/>
      <c r="O33" s="51"/>
      <c r="P33" s="51"/>
      <c r="Q33" s="51"/>
    </row>
    <row r="34" spans="1:17" s="1" customFormat="1" ht="18.75" customHeight="1" x14ac:dyDescent="0.3">
      <c r="A34" s="47"/>
      <c r="B34" s="40"/>
      <c r="C34" s="50"/>
      <c r="D34" s="50"/>
      <c r="E34" s="80"/>
      <c r="F34" s="80"/>
      <c r="G34" s="80"/>
      <c r="H34" s="80"/>
      <c r="I34" s="80"/>
      <c r="J34" s="80"/>
      <c r="K34" s="80"/>
      <c r="L34" s="80"/>
      <c r="M34" s="51"/>
      <c r="N34" s="51"/>
      <c r="O34" s="51"/>
      <c r="P34" s="51"/>
      <c r="Q34" s="51"/>
    </row>
    <row r="35" spans="1:17" s="1" customFormat="1" ht="18.75" customHeight="1" x14ac:dyDescent="0.3">
      <c r="A35" s="47"/>
      <c r="B35" s="40"/>
      <c r="C35" s="50"/>
      <c r="D35" s="50"/>
      <c r="E35" s="80"/>
      <c r="F35" s="80"/>
      <c r="G35" s="80"/>
      <c r="H35" s="80"/>
      <c r="I35" s="80"/>
      <c r="J35" s="80"/>
      <c r="K35" s="80"/>
      <c r="L35" s="80"/>
      <c r="M35" s="51"/>
      <c r="N35" s="51"/>
      <c r="O35" s="51"/>
      <c r="P35" s="51"/>
      <c r="Q35" s="51"/>
    </row>
    <row r="36" spans="1:17" s="1" customFormat="1" ht="18.75" customHeight="1" x14ac:dyDescent="0.3">
      <c r="A36" s="47"/>
      <c r="B36" s="40"/>
      <c r="C36" s="50"/>
      <c r="D36" s="50"/>
      <c r="E36" s="80"/>
      <c r="F36" s="80"/>
      <c r="G36" s="80"/>
      <c r="H36" s="80"/>
      <c r="I36" s="80"/>
      <c r="J36" s="80"/>
      <c r="K36" s="80"/>
      <c r="L36" s="80"/>
      <c r="M36" s="51"/>
      <c r="N36" s="51"/>
      <c r="O36" s="51"/>
      <c r="P36" s="51"/>
      <c r="Q36" s="51"/>
    </row>
    <row r="37" spans="1:17" s="1" customFormat="1" ht="18.75" customHeight="1" x14ac:dyDescent="0.3">
      <c r="A37" s="47"/>
      <c r="B37" s="40"/>
      <c r="C37" s="50"/>
      <c r="D37" s="50"/>
      <c r="E37" s="80"/>
      <c r="F37" s="80"/>
      <c r="G37" s="80"/>
      <c r="H37" s="80"/>
      <c r="I37" s="80"/>
      <c r="J37" s="80"/>
      <c r="K37" s="80"/>
      <c r="L37" s="80"/>
      <c r="M37" s="51"/>
      <c r="N37" s="51"/>
      <c r="O37" s="51"/>
      <c r="P37" s="51"/>
      <c r="Q37" s="51"/>
    </row>
    <row r="38" spans="1:17" ht="18.75" customHeight="1" x14ac:dyDescent="0.3">
      <c r="A38" s="47"/>
      <c r="B38" s="42"/>
      <c r="C38" s="50"/>
      <c r="D38" s="50"/>
      <c r="E38" s="80"/>
      <c r="F38" s="80"/>
      <c r="G38" s="80"/>
      <c r="H38" s="80"/>
      <c r="I38" s="80"/>
      <c r="J38" s="80"/>
      <c r="K38" s="80"/>
      <c r="L38" s="80"/>
      <c r="M38" s="51"/>
      <c r="N38" s="51"/>
      <c r="O38" s="51"/>
      <c r="P38" s="51"/>
      <c r="Q38" s="51"/>
    </row>
    <row r="39" spans="1:17" ht="18.75" customHeight="1" x14ac:dyDescent="0.3">
      <c r="A39" s="47"/>
      <c r="B39" s="42"/>
      <c r="C39" s="50"/>
      <c r="D39" s="50"/>
      <c r="E39" s="80"/>
      <c r="F39" s="80"/>
      <c r="G39" s="80"/>
      <c r="H39" s="80"/>
      <c r="I39" s="80"/>
      <c r="J39" s="80"/>
      <c r="K39" s="80"/>
      <c r="L39" s="80"/>
      <c r="M39" s="51"/>
      <c r="N39" s="51"/>
      <c r="O39" s="51"/>
      <c r="P39" s="51"/>
      <c r="Q39" s="51"/>
    </row>
    <row r="40" spans="1:17" s="1" customFormat="1" ht="18.75" customHeight="1" x14ac:dyDescent="0.3">
      <c r="A40" s="47"/>
      <c r="B40" s="40"/>
      <c r="C40" s="50"/>
      <c r="D40" s="50"/>
      <c r="E40" s="80"/>
      <c r="F40" s="80"/>
      <c r="G40" s="80"/>
      <c r="H40" s="80"/>
      <c r="I40" s="80"/>
      <c r="J40" s="80"/>
      <c r="K40" s="80"/>
      <c r="L40" s="80"/>
      <c r="M40" s="51"/>
      <c r="N40" s="51"/>
      <c r="O40" s="51"/>
      <c r="P40" s="51"/>
      <c r="Q40" s="51"/>
    </row>
    <row r="41" spans="1:17" s="1" customFormat="1" ht="18.75" customHeight="1" x14ac:dyDescent="0.3">
      <c r="A41" s="47"/>
      <c r="B41" s="40"/>
      <c r="C41" s="50"/>
      <c r="D41" s="50"/>
      <c r="E41" s="80"/>
      <c r="F41" s="80"/>
      <c r="G41" s="80"/>
      <c r="H41" s="80"/>
      <c r="I41" s="80"/>
      <c r="J41" s="80"/>
      <c r="K41" s="80"/>
      <c r="L41" s="80"/>
      <c r="M41" s="51"/>
      <c r="N41" s="51"/>
      <c r="O41" s="51"/>
      <c r="P41" s="51"/>
      <c r="Q41" s="51"/>
    </row>
    <row r="42" spans="1:17" s="1" customFormat="1" ht="18.75" customHeight="1" x14ac:dyDescent="0.3">
      <c r="A42" s="47"/>
      <c r="B42" s="40"/>
      <c r="C42" s="50"/>
      <c r="D42" s="50"/>
      <c r="E42" s="80"/>
      <c r="F42" s="80"/>
      <c r="G42" s="80"/>
      <c r="H42" s="80"/>
      <c r="I42" s="80"/>
      <c r="J42" s="80"/>
      <c r="K42" s="80"/>
      <c r="L42" s="80"/>
      <c r="M42" s="51"/>
      <c r="N42" s="51"/>
      <c r="O42" s="51"/>
      <c r="P42" s="51"/>
      <c r="Q42" s="51"/>
    </row>
    <row r="43" spans="1:17" s="1" customFormat="1" ht="18.75" customHeight="1" x14ac:dyDescent="0.3">
      <c r="A43" s="47"/>
      <c r="B43" s="40"/>
      <c r="C43" s="50"/>
      <c r="D43" s="50"/>
      <c r="E43" s="80"/>
      <c r="F43" s="80"/>
      <c r="G43" s="80"/>
      <c r="H43" s="80"/>
      <c r="I43" s="80"/>
      <c r="J43" s="80"/>
      <c r="K43" s="80"/>
      <c r="L43" s="80"/>
      <c r="M43" s="51"/>
      <c r="N43" s="51"/>
      <c r="O43" s="51"/>
      <c r="P43" s="51"/>
      <c r="Q43" s="51"/>
    </row>
    <row r="44" spans="1:17" s="1" customFormat="1" ht="18.75" customHeight="1" x14ac:dyDescent="0.3">
      <c r="A44" s="47"/>
      <c r="B44" s="40"/>
      <c r="C44" s="50"/>
      <c r="D44" s="50"/>
      <c r="E44" s="80"/>
      <c r="F44" s="80"/>
      <c r="G44" s="80"/>
      <c r="H44" s="80"/>
      <c r="I44" s="80"/>
      <c r="J44" s="80"/>
      <c r="K44" s="80"/>
      <c r="L44" s="80"/>
      <c r="M44" s="51"/>
      <c r="N44" s="51"/>
      <c r="O44" s="51"/>
      <c r="P44" s="51"/>
      <c r="Q44" s="51"/>
    </row>
    <row r="45" spans="1:17" s="1" customFormat="1" ht="18.75" customHeight="1" x14ac:dyDescent="0.3">
      <c r="A45" s="47"/>
      <c r="B45" s="41"/>
      <c r="C45" s="50"/>
      <c r="D45" s="50"/>
      <c r="E45" s="80"/>
      <c r="F45" s="80"/>
      <c r="G45" s="80"/>
      <c r="H45" s="80"/>
      <c r="I45" s="80"/>
      <c r="J45" s="80"/>
      <c r="K45" s="80"/>
      <c r="L45" s="80"/>
      <c r="M45" s="51"/>
      <c r="N45" s="51"/>
      <c r="O45" s="51"/>
      <c r="P45" s="51"/>
      <c r="Q45" s="51"/>
    </row>
    <row r="46" spans="1:17" ht="17.399999999999999" x14ac:dyDescent="0.3">
      <c r="A46" s="47"/>
      <c r="B46" s="41"/>
      <c r="C46" s="50"/>
      <c r="D46" s="50"/>
      <c r="E46" s="80"/>
      <c r="F46" s="80"/>
      <c r="G46" s="80"/>
      <c r="H46" s="80"/>
      <c r="I46" s="80"/>
      <c r="J46" s="80"/>
      <c r="K46" s="80"/>
      <c r="L46" s="80"/>
      <c r="M46" s="51"/>
      <c r="N46" s="51"/>
      <c r="O46" s="51"/>
      <c r="P46" s="51"/>
      <c r="Q46" s="51"/>
    </row>
    <row r="47" spans="1:17" ht="17.399999999999999" x14ac:dyDescent="0.3">
      <c r="A47" s="47"/>
      <c r="B47" s="41"/>
      <c r="C47" s="50"/>
      <c r="D47" s="50"/>
      <c r="E47" s="80"/>
      <c r="F47" s="80"/>
      <c r="G47" s="80"/>
      <c r="H47" s="80"/>
      <c r="I47" s="80"/>
      <c r="J47" s="80"/>
      <c r="K47" s="80"/>
      <c r="L47" s="80"/>
      <c r="M47" s="51"/>
      <c r="N47" s="51"/>
      <c r="O47" s="51"/>
      <c r="P47" s="51"/>
      <c r="Q47" s="51"/>
    </row>
    <row r="48" spans="1:17" ht="17.399999999999999" x14ac:dyDescent="0.3">
      <c r="A48" s="47"/>
      <c r="B48" s="41"/>
      <c r="C48" s="50"/>
      <c r="D48" s="50"/>
      <c r="E48" s="80"/>
      <c r="F48" s="80"/>
      <c r="G48" s="80"/>
      <c r="H48" s="80"/>
      <c r="I48" s="80"/>
      <c r="J48" s="80"/>
      <c r="K48" s="80"/>
      <c r="L48" s="80"/>
      <c r="M48" s="51"/>
      <c r="N48" s="51"/>
      <c r="O48" s="51"/>
      <c r="P48" s="51"/>
      <c r="Q48" s="51"/>
    </row>
    <row r="49" spans="1:17" ht="17.399999999999999" x14ac:dyDescent="0.3">
      <c r="A49" s="47"/>
      <c r="B49" s="41"/>
      <c r="C49" s="50"/>
      <c r="D49" s="50"/>
      <c r="E49" s="80"/>
      <c r="F49" s="80"/>
      <c r="G49" s="80"/>
      <c r="H49" s="80"/>
      <c r="I49" s="80"/>
      <c r="J49" s="80"/>
      <c r="K49" s="80"/>
      <c r="L49" s="80"/>
      <c r="M49" s="51"/>
      <c r="N49" s="51"/>
      <c r="O49" s="51"/>
      <c r="P49" s="51"/>
      <c r="Q49" s="51"/>
    </row>
    <row r="50" spans="1:17" ht="17.399999999999999" x14ac:dyDescent="0.3">
      <c r="A50" s="47"/>
      <c r="B50" s="41"/>
      <c r="C50" s="50"/>
      <c r="D50" s="50"/>
      <c r="E50" s="80"/>
      <c r="F50" s="80"/>
      <c r="G50" s="80"/>
      <c r="H50" s="80"/>
      <c r="I50" s="80"/>
      <c r="J50" s="80"/>
      <c r="K50" s="80"/>
      <c r="L50" s="80"/>
      <c r="M50" s="51"/>
      <c r="N50" s="51"/>
      <c r="O50" s="51"/>
      <c r="P50" s="51"/>
      <c r="Q50" s="51"/>
    </row>
    <row r="51" spans="1:17" ht="17.399999999999999" x14ac:dyDescent="0.3">
      <c r="A51" s="48"/>
      <c r="B51" s="44"/>
      <c r="C51" s="50"/>
      <c r="D51" s="50"/>
      <c r="E51" s="76"/>
      <c r="F51" s="76"/>
      <c r="G51" s="76"/>
      <c r="H51" s="76"/>
      <c r="I51" s="76"/>
      <c r="J51" s="76"/>
      <c r="K51" s="76"/>
      <c r="L51" s="76"/>
      <c r="M51" s="50"/>
      <c r="N51" s="50"/>
      <c r="O51" s="50"/>
      <c r="P51" s="50"/>
      <c r="Q51" s="50"/>
    </row>
    <row r="52" spans="1:17" ht="17.399999999999999" x14ac:dyDescent="0.3">
      <c r="A52" s="20"/>
      <c r="B52" s="21"/>
      <c r="C52" s="50"/>
      <c r="D52" s="50"/>
      <c r="E52" s="76"/>
      <c r="F52" s="76"/>
      <c r="G52" s="76"/>
      <c r="H52" s="76"/>
      <c r="I52" s="76"/>
      <c r="J52" s="76"/>
      <c r="K52" s="76"/>
      <c r="L52" s="76"/>
      <c r="M52" s="50"/>
      <c r="N52" s="50"/>
      <c r="O52" s="50"/>
      <c r="P52" s="50"/>
      <c r="Q52" s="50"/>
    </row>
    <row r="53" spans="1:17" ht="17.399999999999999" x14ac:dyDescent="0.3">
      <c r="A53" s="20"/>
      <c r="B53" s="21"/>
      <c r="C53" s="50"/>
      <c r="D53" s="50"/>
      <c r="E53" s="76"/>
      <c r="F53" s="76"/>
      <c r="G53" s="76"/>
      <c r="H53" s="76"/>
      <c r="I53" s="76"/>
      <c r="J53" s="76"/>
      <c r="K53" s="76"/>
      <c r="L53" s="76"/>
      <c r="M53" s="50"/>
      <c r="N53" s="50"/>
      <c r="O53" s="50"/>
      <c r="P53" s="50"/>
      <c r="Q53" s="50"/>
    </row>
    <row r="54" spans="1:17" ht="17.399999999999999" x14ac:dyDescent="0.3">
      <c r="A54" s="20"/>
      <c r="B54" s="21"/>
      <c r="C54" s="50"/>
      <c r="D54" s="50"/>
      <c r="E54" s="76"/>
      <c r="F54" s="76"/>
      <c r="G54" s="76"/>
      <c r="H54" s="76"/>
      <c r="I54" s="76"/>
      <c r="J54" s="76"/>
      <c r="K54" s="76"/>
      <c r="L54" s="76"/>
      <c r="M54" s="50"/>
      <c r="N54" s="50"/>
      <c r="O54" s="50"/>
      <c r="P54" s="50"/>
      <c r="Q54" s="50"/>
    </row>
    <row r="55" spans="1:17" ht="17.399999999999999" x14ac:dyDescent="0.3">
      <c r="A55" s="20"/>
      <c r="B55" s="21"/>
      <c r="C55" s="50"/>
      <c r="D55" s="50"/>
      <c r="E55" s="76"/>
      <c r="F55" s="76"/>
      <c r="G55" s="76"/>
      <c r="H55" s="76"/>
      <c r="I55" s="76"/>
      <c r="J55" s="76"/>
      <c r="K55" s="76"/>
      <c r="L55" s="76"/>
      <c r="M55" s="50"/>
      <c r="N55" s="50"/>
      <c r="O55" s="50"/>
      <c r="P55" s="50"/>
      <c r="Q55" s="50"/>
    </row>
    <row r="56" spans="1:17" ht="17.399999999999999" x14ac:dyDescent="0.3">
      <c r="A56" s="20"/>
      <c r="B56" s="21"/>
      <c r="C56" s="50"/>
      <c r="D56" s="50"/>
      <c r="E56" s="76"/>
      <c r="F56" s="76"/>
      <c r="G56" s="76"/>
      <c r="H56" s="76"/>
      <c r="I56" s="76"/>
      <c r="J56" s="76"/>
      <c r="K56" s="76"/>
      <c r="L56" s="76"/>
      <c r="M56" s="50"/>
      <c r="N56" s="50"/>
      <c r="O56" s="50"/>
      <c r="P56" s="50"/>
      <c r="Q56" s="50"/>
    </row>
    <row r="57" spans="1:17" ht="17.399999999999999" x14ac:dyDescent="0.3">
      <c r="A57" s="20"/>
      <c r="B57" s="21"/>
      <c r="C57" s="50"/>
      <c r="D57" s="50"/>
      <c r="E57" s="76"/>
      <c r="F57" s="76"/>
      <c r="G57" s="76"/>
      <c r="H57" s="76"/>
      <c r="I57" s="76"/>
      <c r="J57" s="76"/>
      <c r="K57" s="76"/>
      <c r="L57" s="76"/>
      <c r="M57" s="50"/>
      <c r="N57" s="50"/>
      <c r="O57" s="50"/>
      <c r="P57" s="50"/>
      <c r="Q57" s="50"/>
    </row>
    <row r="58" spans="1:17" ht="17.399999999999999" x14ac:dyDescent="0.3">
      <c r="A58" s="20"/>
      <c r="B58" s="21"/>
      <c r="C58" s="50"/>
      <c r="D58" s="50"/>
      <c r="E58" s="76"/>
      <c r="F58" s="76"/>
      <c r="G58" s="76"/>
      <c r="H58" s="76"/>
      <c r="I58" s="76"/>
      <c r="J58" s="76"/>
      <c r="K58" s="76"/>
      <c r="L58" s="76"/>
      <c r="M58" s="50"/>
      <c r="N58" s="50"/>
      <c r="O58" s="50"/>
      <c r="P58" s="50"/>
      <c r="Q58" s="50"/>
    </row>
    <row r="59" spans="1:17" ht="17.399999999999999" x14ac:dyDescent="0.3">
      <c r="A59" s="20"/>
      <c r="B59" s="21"/>
      <c r="C59" s="50"/>
      <c r="D59" s="50"/>
      <c r="E59" s="76"/>
      <c r="F59" s="76"/>
      <c r="G59" s="76"/>
      <c r="H59" s="76"/>
      <c r="I59" s="76"/>
      <c r="J59" s="76"/>
      <c r="K59" s="76"/>
      <c r="L59" s="76"/>
      <c r="M59" s="50"/>
      <c r="N59" s="50"/>
      <c r="O59" s="50"/>
      <c r="P59" s="50"/>
      <c r="Q59" s="50"/>
    </row>
    <row r="60" spans="1:17" ht="17.399999999999999" x14ac:dyDescent="0.3">
      <c r="A60" s="20"/>
      <c r="B60" s="21"/>
      <c r="C60" s="50"/>
      <c r="D60" s="50"/>
      <c r="E60" s="76"/>
      <c r="F60" s="76"/>
      <c r="G60" s="76"/>
      <c r="H60" s="76"/>
      <c r="I60" s="76"/>
      <c r="J60" s="76"/>
      <c r="K60" s="76"/>
      <c r="L60" s="76"/>
      <c r="M60" s="50"/>
      <c r="N60" s="50"/>
      <c r="O60" s="50"/>
      <c r="P60" s="50"/>
      <c r="Q60" s="50"/>
    </row>
    <row r="61" spans="1:17" ht="17.399999999999999" x14ac:dyDescent="0.3">
      <c r="A61" s="20"/>
      <c r="B61" s="21"/>
      <c r="C61" s="50"/>
      <c r="D61" s="50"/>
      <c r="E61" s="76"/>
      <c r="F61" s="76"/>
      <c r="G61" s="76"/>
      <c r="H61" s="76"/>
      <c r="I61" s="76"/>
      <c r="J61" s="76"/>
      <c r="K61" s="76"/>
      <c r="L61" s="76"/>
      <c r="M61" s="50"/>
      <c r="N61" s="50"/>
      <c r="O61" s="50"/>
      <c r="P61" s="50"/>
      <c r="Q61" s="50"/>
    </row>
    <row r="62" spans="1:17" ht="17.399999999999999" x14ac:dyDescent="0.3">
      <c r="A62" s="20"/>
      <c r="B62" s="21"/>
      <c r="C62" s="50"/>
      <c r="D62" s="50"/>
      <c r="E62" s="76"/>
      <c r="F62" s="76"/>
      <c r="G62" s="76"/>
      <c r="H62" s="76"/>
      <c r="I62" s="76"/>
      <c r="J62" s="76"/>
      <c r="K62" s="76"/>
      <c r="L62" s="76"/>
      <c r="M62" s="50"/>
      <c r="N62" s="50"/>
      <c r="O62" s="50"/>
      <c r="P62" s="50"/>
      <c r="Q62" s="50"/>
    </row>
    <row r="63" spans="1:17" ht="17.399999999999999" x14ac:dyDescent="0.3">
      <c r="A63" s="20"/>
      <c r="B63" s="21"/>
      <c r="C63" s="22"/>
      <c r="D63" s="22"/>
      <c r="E63" s="75"/>
      <c r="F63" s="75"/>
      <c r="G63" s="75"/>
      <c r="H63" s="75"/>
      <c r="I63" s="75"/>
      <c r="J63" s="75"/>
      <c r="K63" s="75"/>
      <c r="L63" s="75"/>
      <c r="M63" s="22"/>
      <c r="N63" s="22"/>
      <c r="O63" s="22"/>
      <c r="P63" s="22"/>
      <c r="Q63" s="22"/>
    </row>
    <row r="64" spans="1:17" ht="17.399999999999999" x14ac:dyDescent="0.3">
      <c r="A64" s="20"/>
      <c r="B64" s="21"/>
      <c r="C64" s="22"/>
      <c r="D64" s="22"/>
      <c r="E64" s="75"/>
      <c r="F64" s="75"/>
      <c r="G64" s="75"/>
      <c r="H64" s="75"/>
      <c r="I64" s="75"/>
      <c r="J64" s="75"/>
      <c r="K64" s="75"/>
      <c r="L64" s="75"/>
      <c r="M64" s="22"/>
      <c r="N64" s="22"/>
      <c r="O64" s="22"/>
      <c r="P64" s="22"/>
      <c r="Q64" s="22"/>
    </row>
    <row r="65" spans="1:17" ht="17.399999999999999" x14ac:dyDescent="0.3">
      <c r="A65" s="20"/>
      <c r="B65" s="21"/>
      <c r="C65" s="22"/>
      <c r="D65" s="22"/>
      <c r="E65" s="75"/>
      <c r="F65" s="75"/>
      <c r="G65" s="75"/>
      <c r="H65" s="75"/>
      <c r="I65" s="75"/>
      <c r="J65" s="75"/>
      <c r="K65" s="75"/>
      <c r="L65" s="75"/>
      <c r="M65" s="22"/>
      <c r="N65" s="22"/>
      <c r="O65" s="22"/>
      <c r="P65" s="22"/>
      <c r="Q65" s="22"/>
    </row>
    <row r="66" spans="1:17" ht="17.399999999999999" x14ac:dyDescent="0.3">
      <c r="A66" s="20"/>
      <c r="B66" s="21"/>
      <c r="C66" s="22"/>
      <c r="D66" s="22"/>
      <c r="E66" s="75"/>
      <c r="F66" s="75"/>
      <c r="G66" s="75"/>
      <c r="H66" s="75"/>
      <c r="I66" s="75"/>
      <c r="J66" s="75"/>
      <c r="K66" s="75"/>
      <c r="L66" s="75"/>
      <c r="M66" s="22"/>
      <c r="N66" s="22"/>
      <c r="O66" s="22"/>
      <c r="P66" s="22"/>
      <c r="Q66" s="22"/>
    </row>
    <row r="67" spans="1:17" ht="17.399999999999999" x14ac:dyDescent="0.3">
      <c r="A67" s="20"/>
      <c r="B67" s="21"/>
      <c r="C67" s="22"/>
      <c r="D67" s="22"/>
      <c r="E67" s="75"/>
      <c r="F67" s="75"/>
      <c r="G67" s="75"/>
      <c r="H67" s="75"/>
      <c r="I67" s="75"/>
      <c r="J67" s="75"/>
      <c r="K67" s="75"/>
      <c r="L67" s="75"/>
      <c r="M67" s="22"/>
      <c r="N67" s="22"/>
      <c r="O67" s="22"/>
      <c r="P67" s="22"/>
      <c r="Q67" s="22"/>
    </row>
    <row r="68" spans="1:17" ht="17.399999999999999" x14ac:dyDescent="0.3">
      <c r="A68" s="20"/>
      <c r="B68" s="21"/>
      <c r="C68" s="22"/>
      <c r="D68" s="22"/>
      <c r="E68" s="75"/>
      <c r="F68" s="75"/>
      <c r="G68" s="75"/>
      <c r="H68" s="75"/>
      <c r="I68" s="75"/>
      <c r="J68" s="75"/>
      <c r="K68" s="75"/>
      <c r="L68" s="75"/>
      <c r="M68" s="22"/>
      <c r="N68" s="22"/>
      <c r="O68" s="22"/>
      <c r="P68" s="22"/>
      <c r="Q68" s="22"/>
    </row>
    <row r="69" spans="1:17" ht="17.399999999999999" x14ac:dyDescent="0.3">
      <c r="A69" s="20"/>
      <c r="B69" s="21"/>
      <c r="C69" s="22"/>
      <c r="D69" s="22"/>
      <c r="E69" s="75"/>
      <c r="F69" s="75"/>
      <c r="G69" s="75"/>
      <c r="H69" s="75"/>
      <c r="I69" s="75"/>
      <c r="J69" s="75"/>
      <c r="K69" s="75"/>
      <c r="L69" s="75"/>
      <c r="M69" s="22"/>
      <c r="N69" s="22"/>
      <c r="O69" s="22"/>
      <c r="P69" s="22"/>
      <c r="Q69" s="22"/>
    </row>
    <row r="70" spans="1:17" ht="17.399999999999999" x14ac:dyDescent="0.3">
      <c r="A70" s="20"/>
      <c r="B70" s="21"/>
      <c r="C70" s="22"/>
      <c r="D70" s="22"/>
      <c r="E70" s="75"/>
      <c r="F70" s="75"/>
      <c r="G70" s="75"/>
      <c r="H70" s="75"/>
      <c r="I70" s="75"/>
      <c r="J70" s="75"/>
      <c r="K70" s="75"/>
      <c r="L70" s="75"/>
      <c r="M70" s="22"/>
      <c r="N70" s="22"/>
      <c r="O70" s="22"/>
      <c r="P70" s="22"/>
      <c r="Q70" s="22"/>
    </row>
    <row r="71" spans="1:17" ht="17.399999999999999" x14ac:dyDescent="0.3">
      <c r="A71" s="20"/>
      <c r="B71" s="21"/>
      <c r="C71" s="22"/>
      <c r="D71" s="22"/>
      <c r="E71" s="75"/>
      <c r="F71" s="75"/>
      <c r="G71" s="75"/>
      <c r="H71" s="75"/>
      <c r="I71" s="75"/>
      <c r="J71" s="75"/>
      <c r="K71" s="75"/>
      <c r="L71" s="75"/>
      <c r="M71" s="22"/>
      <c r="N71" s="22"/>
      <c r="O71" s="22"/>
      <c r="P71" s="22"/>
      <c r="Q71" s="22"/>
    </row>
    <row r="72" spans="1:17" ht="17.399999999999999" x14ac:dyDescent="0.3">
      <c r="A72" s="20"/>
      <c r="B72" s="21"/>
      <c r="C72" s="22"/>
      <c r="D72" s="22"/>
      <c r="E72" s="75"/>
      <c r="F72" s="75"/>
      <c r="G72" s="75"/>
      <c r="H72" s="75"/>
      <c r="I72" s="75"/>
      <c r="J72" s="75"/>
      <c r="K72" s="75"/>
      <c r="L72" s="75"/>
      <c r="M72" s="22"/>
      <c r="N72" s="22"/>
      <c r="O72" s="22"/>
      <c r="P72" s="22"/>
      <c r="Q72" s="22"/>
    </row>
    <row r="73" spans="1:17" ht="17.399999999999999" x14ac:dyDescent="0.3">
      <c r="A73" s="20"/>
      <c r="B73" s="21"/>
      <c r="C73" s="22"/>
      <c r="D73" s="22"/>
      <c r="E73" s="75"/>
      <c r="F73" s="75"/>
      <c r="G73" s="75"/>
      <c r="H73" s="75"/>
      <c r="I73" s="75"/>
      <c r="J73" s="75"/>
      <c r="K73" s="75"/>
      <c r="L73" s="75"/>
      <c r="M73" s="22"/>
      <c r="N73" s="22"/>
      <c r="O73" s="22"/>
      <c r="P73" s="22"/>
      <c r="Q73" s="22"/>
    </row>
    <row r="74" spans="1:17" ht="17.399999999999999" x14ac:dyDescent="0.3">
      <c r="A74" s="20"/>
      <c r="B74" s="21"/>
      <c r="C74" s="22"/>
      <c r="D74" s="22"/>
      <c r="E74" s="75"/>
      <c r="F74" s="75"/>
      <c r="G74" s="75"/>
      <c r="H74" s="75"/>
      <c r="I74" s="75"/>
      <c r="J74" s="75"/>
      <c r="K74" s="75"/>
      <c r="L74" s="75"/>
      <c r="M74" s="22"/>
      <c r="N74" s="22"/>
      <c r="O74" s="22"/>
      <c r="P74" s="22"/>
      <c r="Q74" s="22"/>
    </row>
    <row r="75" spans="1:17" ht="17.399999999999999" x14ac:dyDescent="0.3">
      <c r="A75" s="20"/>
      <c r="B75" s="21"/>
      <c r="C75" s="22"/>
      <c r="D75" s="22"/>
      <c r="E75" s="75"/>
      <c r="F75" s="75"/>
      <c r="G75" s="75"/>
      <c r="H75" s="75"/>
      <c r="I75" s="75"/>
      <c r="J75" s="75"/>
      <c r="K75" s="75"/>
      <c r="L75" s="75"/>
      <c r="M75" s="22"/>
      <c r="N75" s="22"/>
      <c r="O75" s="22"/>
      <c r="P75" s="22"/>
      <c r="Q75" s="22"/>
    </row>
    <row r="76" spans="1:17" ht="17.399999999999999" x14ac:dyDescent="0.3">
      <c r="A76" s="20"/>
      <c r="B76" s="21"/>
      <c r="C76" s="22"/>
      <c r="D76" s="22"/>
      <c r="E76" s="75"/>
      <c r="F76" s="75"/>
      <c r="G76" s="75"/>
      <c r="H76" s="75"/>
      <c r="I76" s="75"/>
      <c r="J76" s="75"/>
      <c r="K76" s="75"/>
      <c r="L76" s="75"/>
      <c r="M76" s="22"/>
      <c r="N76" s="22"/>
      <c r="O76" s="22"/>
      <c r="P76" s="22"/>
      <c r="Q76" s="22"/>
    </row>
    <row r="77" spans="1:17" ht="17.399999999999999" x14ac:dyDescent="0.3">
      <c r="A77" s="20"/>
      <c r="B77" s="21"/>
      <c r="C77" s="22"/>
      <c r="D77" s="22"/>
      <c r="E77" s="75"/>
      <c r="F77" s="75"/>
      <c r="G77" s="75"/>
      <c r="H77" s="75"/>
      <c r="I77" s="75"/>
      <c r="J77" s="75"/>
      <c r="K77" s="75"/>
      <c r="L77" s="75"/>
      <c r="M77" s="22"/>
      <c r="N77" s="22"/>
      <c r="O77" s="22"/>
      <c r="P77" s="22"/>
      <c r="Q77" s="22"/>
    </row>
    <row r="78" spans="1:17" ht="17.399999999999999" x14ac:dyDescent="0.3">
      <c r="A78" s="20"/>
      <c r="B78" s="21"/>
      <c r="C78" s="22"/>
      <c r="D78" s="22"/>
      <c r="E78" s="75"/>
      <c r="F78" s="75"/>
      <c r="G78" s="75"/>
      <c r="H78" s="75"/>
      <c r="I78" s="75"/>
      <c r="J78" s="75"/>
      <c r="K78" s="75"/>
      <c r="L78" s="75"/>
      <c r="M78" s="22"/>
      <c r="N78" s="22"/>
      <c r="O78" s="22"/>
      <c r="P78" s="22"/>
      <c r="Q78" s="22"/>
    </row>
    <row r="79" spans="1:17" ht="17.399999999999999" x14ac:dyDescent="0.3">
      <c r="A79" s="20"/>
      <c r="B79" s="21"/>
      <c r="C79" s="22"/>
      <c r="D79" s="22"/>
      <c r="E79" s="75"/>
      <c r="F79" s="75"/>
      <c r="G79" s="75"/>
      <c r="H79" s="75"/>
      <c r="I79" s="75"/>
      <c r="J79" s="75"/>
      <c r="K79" s="75"/>
      <c r="L79" s="75"/>
      <c r="M79" s="22"/>
      <c r="N79" s="22"/>
      <c r="O79" s="22"/>
      <c r="P79" s="22"/>
      <c r="Q79" s="22"/>
    </row>
    <row r="80" spans="1:17" ht="17.399999999999999" x14ac:dyDescent="0.3">
      <c r="A80" s="20"/>
      <c r="B80" s="21"/>
      <c r="C80" s="22"/>
      <c r="D80" s="22"/>
      <c r="E80" s="75"/>
      <c r="F80" s="75"/>
      <c r="G80" s="75"/>
      <c r="H80" s="75"/>
      <c r="I80" s="75"/>
      <c r="J80" s="75"/>
      <c r="K80" s="75"/>
      <c r="L80" s="75"/>
      <c r="M80" s="22"/>
      <c r="N80" s="22"/>
      <c r="O80" s="22"/>
      <c r="P80" s="22"/>
      <c r="Q80" s="22"/>
    </row>
    <row r="81" spans="1:17" ht="17.399999999999999" x14ac:dyDescent="0.3">
      <c r="A81" s="20"/>
      <c r="B81" s="21"/>
      <c r="C81" s="22"/>
      <c r="D81" s="22"/>
      <c r="E81" s="75"/>
      <c r="F81" s="75"/>
      <c r="G81" s="75"/>
      <c r="H81" s="75"/>
      <c r="I81" s="75"/>
      <c r="J81" s="75"/>
      <c r="K81" s="75"/>
      <c r="L81" s="75"/>
      <c r="M81" s="22"/>
      <c r="N81" s="22"/>
      <c r="O81" s="22"/>
      <c r="P81" s="22"/>
      <c r="Q81" s="22"/>
    </row>
    <row r="82" spans="1:17" ht="17.399999999999999" x14ac:dyDescent="0.3">
      <c r="A82" s="20"/>
      <c r="B82" s="21"/>
      <c r="C82" s="22"/>
      <c r="D82" s="22"/>
      <c r="E82" s="75"/>
      <c r="F82" s="75"/>
      <c r="G82" s="75"/>
      <c r="H82" s="75"/>
      <c r="I82" s="75"/>
      <c r="J82" s="75"/>
      <c r="K82" s="75"/>
      <c r="L82" s="75"/>
      <c r="M82" s="22"/>
      <c r="N82" s="22"/>
      <c r="O82" s="22"/>
      <c r="P82" s="22"/>
      <c r="Q82" s="22"/>
    </row>
    <row r="83" spans="1:17" ht="17.399999999999999" x14ac:dyDescent="0.3">
      <c r="A83" s="20"/>
      <c r="B83" s="21"/>
      <c r="C83" s="22"/>
      <c r="D83" s="22"/>
      <c r="E83" s="75"/>
      <c r="F83" s="75"/>
      <c r="G83" s="75"/>
      <c r="H83" s="75"/>
      <c r="I83" s="75"/>
      <c r="J83" s="75"/>
      <c r="K83" s="75"/>
      <c r="L83" s="75"/>
      <c r="M83" s="22"/>
      <c r="N83" s="22"/>
      <c r="O83" s="22"/>
      <c r="P83" s="22"/>
      <c r="Q83" s="22"/>
    </row>
    <row r="84" spans="1:17" ht="17.399999999999999" x14ac:dyDescent="0.3">
      <c r="A84" s="20"/>
      <c r="B84" s="21"/>
      <c r="C84" s="22"/>
      <c r="D84" s="22"/>
      <c r="E84" s="75"/>
      <c r="F84" s="75"/>
      <c r="G84" s="75"/>
      <c r="H84" s="75"/>
      <c r="I84" s="75"/>
      <c r="J84" s="75"/>
      <c r="K84" s="75"/>
      <c r="L84" s="75"/>
      <c r="M84" s="22"/>
      <c r="N84" s="22"/>
      <c r="O84" s="22"/>
      <c r="P84" s="22"/>
      <c r="Q84" s="22"/>
    </row>
    <row r="85" spans="1:17" ht="17.399999999999999" x14ac:dyDescent="0.3">
      <c r="A85" s="20"/>
      <c r="B85" s="21"/>
      <c r="C85" s="22"/>
      <c r="D85" s="22"/>
      <c r="E85" s="75"/>
      <c r="F85" s="75"/>
      <c r="G85" s="75"/>
      <c r="H85" s="75"/>
      <c r="I85" s="75"/>
      <c r="J85" s="75"/>
      <c r="K85" s="75"/>
      <c r="L85" s="75"/>
      <c r="M85" s="22"/>
      <c r="N85" s="22"/>
      <c r="O85" s="22"/>
      <c r="P85" s="22"/>
      <c r="Q85" s="22"/>
    </row>
    <row r="86" spans="1:17" ht="17.399999999999999" x14ac:dyDescent="0.3">
      <c r="A86" s="20"/>
      <c r="B86" s="21"/>
      <c r="C86" s="22"/>
      <c r="D86" s="22"/>
      <c r="E86" s="75"/>
      <c r="F86" s="75"/>
      <c r="G86" s="75"/>
      <c r="H86" s="75"/>
      <c r="I86" s="75"/>
      <c r="J86" s="75"/>
      <c r="K86" s="75"/>
      <c r="L86" s="75"/>
      <c r="M86" s="22"/>
      <c r="N86" s="22"/>
      <c r="O86" s="22"/>
      <c r="P86" s="22"/>
      <c r="Q86" s="22"/>
    </row>
    <row r="87" spans="1:17" ht="17.399999999999999" x14ac:dyDescent="0.3">
      <c r="A87" s="20"/>
      <c r="B87" s="21"/>
      <c r="C87" s="22"/>
      <c r="D87" s="22"/>
      <c r="E87" s="75"/>
      <c r="F87" s="75"/>
      <c r="G87" s="75"/>
      <c r="H87" s="75"/>
      <c r="I87" s="75"/>
      <c r="J87" s="75"/>
      <c r="K87" s="75"/>
      <c r="L87" s="75"/>
      <c r="M87" s="22"/>
      <c r="N87" s="22"/>
      <c r="O87" s="22"/>
      <c r="P87" s="22"/>
      <c r="Q87" s="22"/>
    </row>
    <row r="88" spans="1:17" ht="17.399999999999999" x14ac:dyDescent="0.3">
      <c r="A88" s="20"/>
      <c r="B88" s="21"/>
      <c r="C88" s="22"/>
      <c r="D88" s="22"/>
      <c r="E88" s="75"/>
      <c r="F88" s="75"/>
      <c r="G88" s="75"/>
      <c r="H88" s="75"/>
      <c r="I88" s="75"/>
      <c r="J88" s="75"/>
      <c r="K88" s="75"/>
      <c r="L88" s="75"/>
      <c r="M88" s="22"/>
      <c r="N88" s="22"/>
      <c r="O88" s="22"/>
      <c r="P88" s="22"/>
      <c r="Q88" s="22"/>
    </row>
    <row r="89" spans="1:17" ht="17.399999999999999" x14ac:dyDescent="0.3">
      <c r="A89" s="20"/>
      <c r="B89" s="21"/>
      <c r="C89" s="22"/>
      <c r="D89" s="22"/>
      <c r="E89" s="75"/>
      <c r="F89" s="75"/>
      <c r="G89" s="75"/>
      <c r="H89" s="75"/>
      <c r="I89" s="75"/>
      <c r="J89" s="75"/>
      <c r="K89" s="75"/>
      <c r="L89" s="75"/>
      <c r="M89" s="22"/>
      <c r="N89" s="22"/>
      <c r="O89" s="22"/>
      <c r="P89" s="22"/>
      <c r="Q89" s="22"/>
    </row>
    <row r="90" spans="1:17" ht="17.399999999999999" x14ac:dyDescent="0.3">
      <c r="A90" s="20"/>
      <c r="B90" s="21"/>
      <c r="C90" s="22"/>
      <c r="D90" s="22"/>
      <c r="E90" s="75"/>
      <c r="F90" s="75"/>
      <c r="G90" s="75"/>
      <c r="H90" s="75"/>
      <c r="I90" s="75"/>
      <c r="J90" s="75"/>
      <c r="K90" s="75"/>
      <c r="L90" s="75"/>
      <c r="M90" s="22"/>
      <c r="N90" s="22"/>
      <c r="O90" s="22"/>
      <c r="P90" s="22"/>
      <c r="Q90" s="22"/>
    </row>
    <row r="91" spans="1:17" ht="17.399999999999999" x14ac:dyDescent="0.3">
      <c r="A91" s="20"/>
      <c r="B91" s="21"/>
      <c r="C91" s="22"/>
      <c r="D91" s="22"/>
      <c r="E91" s="75"/>
      <c r="F91" s="75"/>
      <c r="G91" s="75"/>
      <c r="H91" s="75"/>
      <c r="I91" s="75"/>
      <c r="J91" s="75"/>
      <c r="K91" s="75"/>
      <c r="L91" s="75"/>
      <c r="M91" s="22"/>
      <c r="N91" s="22"/>
      <c r="O91" s="22"/>
      <c r="P91" s="22"/>
      <c r="Q91" s="22"/>
    </row>
    <row r="92" spans="1:17" ht="17.399999999999999" x14ac:dyDescent="0.3">
      <c r="A92" s="20"/>
      <c r="B92" s="21"/>
      <c r="C92" s="22"/>
      <c r="D92" s="22"/>
      <c r="E92" s="75"/>
      <c r="F92" s="75"/>
      <c r="G92" s="75"/>
      <c r="H92" s="75"/>
      <c r="I92" s="75"/>
      <c r="J92" s="75"/>
      <c r="K92" s="75"/>
      <c r="L92" s="75"/>
      <c r="M92" s="22"/>
      <c r="N92" s="22"/>
      <c r="O92" s="22"/>
      <c r="P92" s="22"/>
      <c r="Q92" s="22"/>
    </row>
    <row r="93" spans="1:17" ht="17.399999999999999" x14ac:dyDescent="0.3">
      <c r="A93" s="20"/>
      <c r="B93" s="21"/>
      <c r="C93" s="22"/>
      <c r="D93" s="22"/>
      <c r="E93" s="75"/>
      <c r="F93" s="75"/>
      <c r="G93" s="75"/>
      <c r="H93" s="75"/>
      <c r="I93" s="75"/>
      <c r="J93" s="75"/>
      <c r="K93" s="75"/>
      <c r="L93" s="75"/>
      <c r="M93" s="22"/>
      <c r="N93" s="22"/>
      <c r="O93" s="22"/>
      <c r="P93" s="22"/>
      <c r="Q93" s="22"/>
    </row>
    <row r="94" spans="1:17" ht="17.399999999999999" x14ac:dyDescent="0.3">
      <c r="A94" s="21"/>
      <c r="B94" s="21"/>
      <c r="C94" s="19"/>
      <c r="D94" s="19"/>
      <c r="E94" s="73"/>
      <c r="F94" s="73"/>
      <c r="G94" s="73"/>
      <c r="H94" s="73"/>
      <c r="I94" s="73"/>
      <c r="J94" s="73"/>
      <c r="K94" s="73"/>
      <c r="L94" s="73"/>
      <c r="M94" s="19"/>
      <c r="N94" s="19"/>
      <c r="O94" s="19"/>
      <c r="P94" s="19"/>
      <c r="Q94" s="19"/>
    </row>
    <row r="95" spans="1:17" ht="17.399999999999999" x14ac:dyDescent="0.3">
      <c r="A95" s="20"/>
      <c r="B95" s="21"/>
      <c r="C95" s="22"/>
      <c r="D95" s="22"/>
      <c r="E95" s="75"/>
      <c r="F95" s="75"/>
      <c r="G95" s="75"/>
      <c r="H95" s="75"/>
      <c r="I95" s="75"/>
      <c r="J95" s="75"/>
      <c r="K95" s="75"/>
      <c r="L95" s="75"/>
      <c r="M95" s="22"/>
      <c r="N95" s="22"/>
      <c r="O95" s="22"/>
      <c r="P95" s="22"/>
      <c r="Q95" s="22"/>
    </row>
    <row r="96" spans="1:17" ht="17.399999999999999" x14ac:dyDescent="0.3">
      <c r="A96" s="20"/>
      <c r="B96" s="21"/>
      <c r="C96" s="22"/>
      <c r="D96" s="22"/>
      <c r="E96" s="75"/>
      <c r="F96" s="75"/>
      <c r="G96" s="75"/>
      <c r="H96" s="75"/>
      <c r="I96" s="75"/>
      <c r="J96" s="75"/>
      <c r="K96" s="75"/>
      <c r="L96" s="75"/>
      <c r="M96" s="22"/>
      <c r="N96" s="22"/>
      <c r="O96" s="22"/>
      <c r="P96" s="22"/>
      <c r="Q96" s="22"/>
    </row>
    <row r="97" spans="1:17" ht="17.399999999999999" x14ac:dyDescent="0.3">
      <c r="A97" s="20"/>
      <c r="B97" s="21"/>
      <c r="C97" s="22"/>
      <c r="D97" s="22"/>
      <c r="E97" s="75"/>
      <c r="F97" s="75"/>
      <c r="G97" s="75"/>
      <c r="H97" s="75"/>
      <c r="I97" s="75"/>
      <c r="J97" s="75"/>
      <c r="K97" s="75"/>
      <c r="L97" s="75"/>
      <c r="M97" s="22"/>
      <c r="N97" s="22"/>
      <c r="O97" s="22"/>
      <c r="P97" s="22"/>
      <c r="Q97" s="22"/>
    </row>
    <row r="98" spans="1:17" ht="17.399999999999999" x14ac:dyDescent="0.3">
      <c r="A98" s="20"/>
      <c r="B98" s="21"/>
      <c r="C98" s="22"/>
      <c r="D98" s="22"/>
      <c r="E98" s="75"/>
      <c r="F98" s="75"/>
      <c r="G98" s="75"/>
      <c r="H98" s="75"/>
      <c r="I98" s="75"/>
      <c r="J98" s="75"/>
      <c r="K98" s="75"/>
      <c r="L98" s="75"/>
      <c r="M98" s="22"/>
      <c r="N98" s="22"/>
      <c r="O98" s="22"/>
      <c r="P98" s="22"/>
      <c r="Q98" s="22"/>
    </row>
    <row r="99" spans="1:17" ht="17.399999999999999" x14ac:dyDescent="0.3">
      <c r="A99" s="20"/>
      <c r="B99" s="21"/>
      <c r="C99" s="22"/>
      <c r="D99" s="22"/>
      <c r="E99" s="75"/>
      <c r="F99" s="75"/>
      <c r="G99" s="75"/>
      <c r="H99" s="75"/>
      <c r="I99" s="75"/>
      <c r="J99" s="75"/>
      <c r="K99" s="75"/>
      <c r="L99" s="75"/>
      <c r="M99" s="22"/>
      <c r="N99" s="22"/>
      <c r="O99" s="22"/>
      <c r="P99" s="22"/>
      <c r="Q99" s="22"/>
    </row>
    <row r="100" spans="1:17" ht="17.399999999999999" x14ac:dyDescent="0.3">
      <c r="A100" s="20"/>
      <c r="B100" s="21"/>
      <c r="C100" s="22"/>
      <c r="D100" s="22"/>
      <c r="E100" s="75"/>
      <c r="F100" s="75"/>
      <c r="G100" s="75"/>
      <c r="H100" s="75"/>
      <c r="I100" s="75"/>
      <c r="J100" s="75"/>
      <c r="K100" s="75"/>
      <c r="L100" s="75"/>
      <c r="M100" s="22"/>
      <c r="N100" s="22"/>
      <c r="O100" s="22"/>
      <c r="P100" s="22"/>
      <c r="Q100" s="22"/>
    </row>
    <row r="101" spans="1:17" ht="17.399999999999999" x14ac:dyDescent="0.3">
      <c r="A101" s="20"/>
      <c r="B101" s="21"/>
      <c r="C101" s="19"/>
      <c r="D101" s="19"/>
      <c r="E101" s="73"/>
      <c r="F101" s="73"/>
      <c r="G101" s="73"/>
      <c r="H101" s="73"/>
      <c r="I101" s="73"/>
      <c r="J101" s="73"/>
      <c r="K101" s="73"/>
      <c r="L101" s="73"/>
      <c r="M101" s="19"/>
      <c r="N101" s="19"/>
      <c r="O101" s="19"/>
      <c r="P101" s="19"/>
      <c r="Q101" s="19"/>
    </row>
    <row r="102" spans="1:17" ht="17.399999999999999" x14ac:dyDescent="0.3">
      <c r="A102" s="20"/>
      <c r="B102" s="21"/>
      <c r="C102" s="22"/>
      <c r="D102" s="22"/>
      <c r="E102" s="75"/>
      <c r="F102" s="75"/>
      <c r="G102" s="75"/>
      <c r="H102" s="75"/>
      <c r="I102" s="75"/>
      <c r="J102" s="75"/>
      <c r="K102" s="75"/>
      <c r="L102" s="75"/>
      <c r="M102" s="22"/>
      <c r="N102" s="22"/>
      <c r="O102" s="22"/>
      <c r="P102" s="22"/>
      <c r="Q102" s="22"/>
    </row>
    <row r="103" spans="1:17" ht="17.399999999999999" x14ac:dyDescent="0.3">
      <c r="A103" s="20"/>
      <c r="B103" s="21"/>
      <c r="C103" s="22"/>
      <c r="D103" s="22"/>
      <c r="E103" s="75"/>
      <c r="F103" s="75"/>
      <c r="G103" s="75"/>
      <c r="H103" s="75"/>
      <c r="I103" s="75"/>
      <c r="J103" s="75"/>
      <c r="K103" s="75"/>
      <c r="L103" s="75"/>
      <c r="M103" s="22"/>
      <c r="N103" s="22"/>
      <c r="O103" s="22"/>
      <c r="P103" s="22"/>
      <c r="Q103" s="22"/>
    </row>
    <row r="104" spans="1:17" ht="17.399999999999999" x14ac:dyDescent="0.3">
      <c r="A104" s="20"/>
      <c r="B104" s="21"/>
      <c r="C104" s="22"/>
      <c r="D104" s="22"/>
      <c r="E104" s="75"/>
      <c r="F104" s="75"/>
      <c r="G104" s="75"/>
      <c r="H104" s="75"/>
      <c r="I104" s="75"/>
      <c r="J104" s="75"/>
      <c r="K104" s="75"/>
      <c r="L104" s="75"/>
      <c r="M104" s="22"/>
      <c r="N104" s="22"/>
      <c r="O104" s="22"/>
      <c r="P104" s="22"/>
      <c r="Q104" s="22"/>
    </row>
  </sheetData>
  <mergeCells count="5">
    <mergeCell ref="A1:B1"/>
    <mergeCell ref="A3:B3"/>
    <mergeCell ref="A4:B4"/>
    <mergeCell ref="A5:B5"/>
    <mergeCell ref="A6:A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3E55-55E0-4CC9-880D-C0A0E32B07F0}">
  <sheetPr>
    <outlinePr summaryBelow="0"/>
  </sheetPr>
  <dimension ref="A1:M106"/>
  <sheetViews>
    <sheetView topLeftCell="E1" zoomScale="55" zoomScaleNormal="55" workbookViewId="0">
      <selection activeCell="H11" sqref="H11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4" width="129.5546875" style="3" customWidth="1"/>
    <col min="5" max="10" width="59.109375" style="3" customWidth="1"/>
    <col min="11" max="14" width="59.109375" customWidth="1"/>
  </cols>
  <sheetData>
    <row r="1" spans="1:13" ht="21" x14ac:dyDescent="0.4">
      <c r="A1" s="117" t="s">
        <v>4</v>
      </c>
      <c r="B1" s="117"/>
      <c r="C1" s="17" t="s">
        <v>95</v>
      </c>
      <c r="D1" s="17"/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  <c r="J1" s="17" t="s">
        <v>5</v>
      </c>
      <c r="K1" s="17" t="s">
        <v>5</v>
      </c>
      <c r="L1" s="17" t="s">
        <v>5</v>
      </c>
      <c r="M1" s="17" t="s">
        <v>5</v>
      </c>
    </row>
    <row r="2" spans="1:13" ht="21" x14ac:dyDescent="0.4">
      <c r="C2" s="16" t="s">
        <v>6</v>
      </c>
      <c r="D2" s="16"/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  <c r="J2" s="16" t="s">
        <v>6</v>
      </c>
      <c r="K2" s="16" t="s">
        <v>6</v>
      </c>
      <c r="L2" s="16" t="s">
        <v>6</v>
      </c>
      <c r="M2" s="16" t="s">
        <v>6</v>
      </c>
    </row>
    <row r="3" spans="1:13" s="1" customFormat="1" ht="25.5" customHeight="1" x14ac:dyDescent="0.4">
      <c r="A3" s="117" t="s">
        <v>7</v>
      </c>
      <c r="B3" s="117"/>
      <c r="C3" s="15" t="s">
        <v>65</v>
      </c>
      <c r="D3" s="15"/>
      <c r="E3" s="15" t="s">
        <v>64</v>
      </c>
      <c r="F3" s="15" t="s">
        <v>65</v>
      </c>
      <c r="G3" s="15" t="s">
        <v>66</v>
      </c>
      <c r="H3" s="15" t="s">
        <v>8</v>
      </c>
      <c r="I3" s="15" t="s">
        <v>101</v>
      </c>
      <c r="J3" s="15" t="s">
        <v>102</v>
      </c>
      <c r="K3" s="15" t="s">
        <v>88</v>
      </c>
      <c r="L3" s="15" t="s">
        <v>103</v>
      </c>
      <c r="M3" s="15" t="s">
        <v>104</v>
      </c>
    </row>
    <row r="4" spans="1:13" s="1" customFormat="1" ht="74.400000000000006" customHeight="1" x14ac:dyDescent="0.4">
      <c r="A4" s="117" t="s">
        <v>9</v>
      </c>
      <c r="B4" s="117"/>
      <c r="C4" s="9" t="s">
        <v>321</v>
      </c>
      <c r="D4" s="9"/>
      <c r="E4" s="9" t="s">
        <v>322</v>
      </c>
      <c r="F4" s="9" t="s">
        <v>323</v>
      </c>
      <c r="G4" s="9" t="s">
        <v>324</v>
      </c>
      <c r="H4" s="9" t="s">
        <v>325</v>
      </c>
      <c r="I4" s="9" t="s">
        <v>326</v>
      </c>
      <c r="J4" s="9"/>
      <c r="K4" s="9"/>
      <c r="L4" s="9"/>
      <c r="M4" s="9"/>
    </row>
    <row r="5" spans="1:13" s="1" customFormat="1" ht="409.6" customHeight="1" x14ac:dyDescent="0.3">
      <c r="A5" s="118"/>
      <c r="B5" s="118"/>
      <c r="C5" s="56" t="s">
        <v>327</v>
      </c>
      <c r="D5" s="107" t="str">
        <f>TRIM(SUBSTITUTE(C5,CHAR(32),""))</f>
        <v xml:space="preserve">DAC-PAANALOG_IN_DC_COUPLED
ForceANA__-6_00x03_0x04"EnabledigitaltestFSYN"0x04_0x112"Enabledigitaltestana_azcomp_out"0x17_0x01"force_dig_azcomp_en"0x17_0x00"force_dig_azcomp_az"0xFE_0x00"Returnpage0"Measure__Voltage__FSYN
</v>
      </c>
      <c r="E5" s="56" t="s">
        <v>328</v>
      </c>
      <c r="F5" s="56" t="s">
        <v>329</v>
      </c>
      <c r="G5" s="56" t="s">
        <v>330</v>
      </c>
      <c r="H5" s="56" t="s">
        <v>331</v>
      </c>
      <c r="I5" s="56" t="s">
        <v>332</v>
      </c>
      <c r="J5" s="56" t="s">
        <v>333</v>
      </c>
      <c r="K5" s="56" t="s">
        <v>334</v>
      </c>
      <c r="L5" s="56" t="s">
        <v>335</v>
      </c>
      <c r="M5" s="56" t="s">
        <v>336</v>
      </c>
    </row>
    <row r="6" spans="1:13" ht="27.75" customHeight="1" x14ac:dyDescent="0.35">
      <c r="A6" s="120" t="s">
        <v>15</v>
      </c>
      <c r="B6" s="13" t="s">
        <v>16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1:13" ht="27.75" customHeight="1" x14ac:dyDescent="0.35">
      <c r="A7" s="120"/>
      <c r="B7" s="14" t="s">
        <v>17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ht="27.75" customHeight="1" x14ac:dyDescent="0.35">
      <c r="A8" s="120"/>
      <c r="B8" s="10" t="s">
        <v>19</v>
      </c>
      <c r="C8" s="11" t="s">
        <v>164</v>
      </c>
      <c r="D8" s="11"/>
      <c r="E8" s="11" t="s">
        <v>337</v>
      </c>
      <c r="F8" s="11" t="s">
        <v>338</v>
      </c>
      <c r="G8" s="11" t="s">
        <v>338</v>
      </c>
      <c r="H8" s="11" t="s">
        <v>64</v>
      </c>
      <c r="I8" s="11" t="s">
        <v>339</v>
      </c>
      <c r="J8" s="11" t="s">
        <v>339</v>
      </c>
      <c r="K8" s="11" t="s">
        <v>339</v>
      </c>
      <c r="L8" s="11" t="s">
        <v>339</v>
      </c>
      <c r="M8" s="11" t="s">
        <v>340</v>
      </c>
    </row>
    <row r="9" spans="1:13" ht="27.75" customHeight="1" x14ac:dyDescent="0.35">
      <c r="A9" s="120"/>
      <c r="B9" s="12" t="s">
        <v>21</v>
      </c>
      <c r="C9" s="108"/>
      <c r="D9" s="108"/>
      <c r="E9" s="39"/>
      <c r="F9" s="39"/>
      <c r="G9" s="39"/>
      <c r="H9" s="39"/>
      <c r="I9" s="39"/>
      <c r="J9" s="39"/>
      <c r="K9" s="39"/>
      <c r="L9" s="39"/>
      <c r="M9" s="39"/>
    </row>
    <row r="10" spans="1:13" ht="27.75" customHeight="1" x14ac:dyDescent="0.35">
      <c r="A10" s="120"/>
      <c r="B10" s="14" t="s">
        <v>22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ht="27.75" customHeight="1" x14ac:dyDescent="0.35">
      <c r="A11" s="4"/>
      <c r="B11" s="4" t="s">
        <v>24</v>
      </c>
      <c r="C11" s="5" t="s">
        <v>25</v>
      </c>
      <c r="D11" s="5"/>
      <c r="E11" s="5" t="s">
        <v>90</v>
      </c>
      <c r="F11" s="5" t="s">
        <v>90</v>
      </c>
      <c r="G11" s="5" t="s">
        <v>90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</row>
    <row r="12" spans="1:13" ht="20.25" customHeight="1" x14ac:dyDescent="0.4">
      <c r="A12" s="6" t="s">
        <v>26</v>
      </c>
      <c r="B12" s="7" t="s">
        <v>27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s="1" customFormat="1" ht="20.25" customHeight="1" x14ac:dyDescent="0.35">
      <c r="A13" s="18" t="s">
        <v>29</v>
      </c>
      <c r="B13" s="45" t="s">
        <v>30</v>
      </c>
      <c r="C13" s="49" t="s">
        <v>31</v>
      </c>
      <c r="D13" s="49"/>
      <c r="E13" s="49" t="s">
        <v>31</v>
      </c>
      <c r="F13" s="49" t="s">
        <v>31</v>
      </c>
      <c r="G13" s="49" t="s">
        <v>31</v>
      </c>
      <c r="H13" s="49" t="s">
        <v>31</v>
      </c>
      <c r="I13" s="49" t="s">
        <v>31</v>
      </c>
      <c r="J13" s="49" t="s">
        <v>31</v>
      </c>
      <c r="K13" s="49" t="s">
        <v>31</v>
      </c>
      <c r="L13" s="49" t="s">
        <v>31</v>
      </c>
      <c r="M13" s="49" t="s">
        <v>31</v>
      </c>
    </row>
    <row r="14" spans="1:13" s="1" customFormat="1" ht="18" x14ac:dyDescent="0.35">
      <c r="A14" s="20" t="s">
        <v>32</v>
      </c>
      <c r="B14" s="45" t="s">
        <v>33</v>
      </c>
      <c r="C14" s="50" t="s">
        <v>31</v>
      </c>
      <c r="D14" s="50"/>
      <c r="E14" s="50" t="s">
        <v>31</v>
      </c>
      <c r="F14" s="50" t="s">
        <v>31</v>
      </c>
      <c r="G14" s="50" t="s">
        <v>31</v>
      </c>
      <c r="H14" s="50" t="s">
        <v>31</v>
      </c>
      <c r="I14" s="50" t="s">
        <v>31</v>
      </c>
      <c r="J14" s="50" t="s">
        <v>31</v>
      </c>
      <c r="K14" s="50" t="s">
        <v>31</v>
      </c>
      <c r="L14" s="50" t="s">
        <v>31</v>
      </c>
      <c r="M14" s="50" t="s">
        <v>31</v>
      </c>
    </row>
    <row r="15" spans="1:13" s="1" customFormat="1" ht="20.25" customHeight="1" x14ac:dyDescent="0.35">
      <c r="A15" s="20" t="s">
        <v>34</v>
      </c>
      <c r="B15" s="45" t="s">
        <v>35</v>
      </c>
      <c r="C15" s="50" t="s">
        <v>36</v>
      </c>
      <c r="D15" s="50"/>
      <c r="E15" s="50" t="s">
        <v>36</v>
      </c>
      <c r="F15" s="50" t="s">
        <v>36</v>
      </c>
      <c r="G15" s="50" t="s">
        <v>36</v>
      </c>
      <c r="H15" s="50" t="s">
        <v>36</v>
      </c>
      <c r="I15" s="50" t="s">
        <v>36</v>
      </c>
      <c r="J15" s="50" t="s">
        <v>36</v>
      </c>
      <c r="K15" s="50" t="s">
        <v>36</v>
      </c>
      <c r="L15" s="50" t="s">
        <v>36</v>
      </c>
      <c r="M15" s="50" t="s">
        <v>36</v>
      </c>
    </row>
    <row r="16" spans="1:13" s="1" customFormat="1" ht="21" customHeight="1" x14ac:dyDescent="0.35">
      <c r="A16" s="20" t="s">
        <v>37</v>
      </c>
      <c r="B16" s="45" t="s">
        <v>38</v>
      </c>
      <c r="C16" s="50" t="s">
        <v>36</v>
      </c>
      <c r="D16" s="50"/>
      <c r="E16" s="50" t="s">
        <v>36</v>
      </c>
      <c r="F16" s="50" t="s">
        <v>36</v>
      </c>
      <c r="G16" s="50" t="s">
        <v>36</v>
      </c>
      <c r="H16" s="50" t="s">
        <v>36</v>
      </c>
      <c r="I16" s="50" t="s">
        <v>36</v>
      </c>
      <c r="J16" s="50" t="s">
        <v>36</v>
      </c>
      <c r="K16" s="50" t="s">
        <v>36</v>
      </c>
      <c r="L16" s="50" t="s">
        <v>36</v>
      </c>
      <c r="M16" s="50" t="s">
        <v>36</v>
      </c>
    </row>
    <row r="17" spans="1:13" s="1" customFormat="1" ht="20.25" customHeight="1" x14ac:dyDescent="0.35">
      <c r="A17" s="20" t="s">
        <v>39</v>
      </c>
      <c r="B17" s="46" t="s">
        <v>40</v>
      </c>
      <c r="C17" s="109" t="s">
        <v>341</v>
      </c>
      <c r="D17" s="109"/>
      <c r="E17" s="50" t="s">
        <v>93</v>
      </c>
      <c r="F17" s="110" t="s">
        <v>93</v>
      </c>
      <c r="G17" s="50" t="s">
        <v>93</v>
      </c>
      <c r="H17" s="50" t="s">
        <v>92</v>
      </c>
      <c r="I17" s="50" t="s">
        <v>92</v>
      </c>
      <c r="J17" s="50" t="s">
        <v>92</v>
      </c>
      <c r="K17" s="50" t="s">
        <v>92</v>
      </c>
      <c r="L17" s="50" t="s">
        <v>92</v>
      </c>
      <c r="M17" s="50" t="s">
        <v>92</v>
      </c>
    </row>
    <row r="18" spans="1:13" s="1" customFormat="1" ht="21" customHeight="1" x14ac:dyDescent="0.35">
      <c r="A18" s="20" t="s">
        <v>41</v>
      </c>
      <c r="B18" s="45" t="s">
        <v>42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</row>
    <row r="19" spans="1:13" s="1" customFormat="1" ht="20.25" customHeight="1" x14ac:dyDescent="0.35">
      <c r="A19" s="20" t="s">
        <v>43</v>
      </c>
      <c r="B19" s="45" t="s">
        <v>44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</row>
    <row r="20" spans="1:13" s="1" customFormat="1" ht="20.25" customHeight="1" x14ac:dyDescent="0.35">
      <c r="A20" s="20" t="s">
        <v>45</v>
      </c>
      <c r="B20" s="45" t="s">
        <v>46</v>
      </c>
      <c r="C20" s="50" t="s">
        <v>92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13" s="1" customFormat="1" ht="20.25" customHeight="1" x14ac:dyDescent="0.35">
      <c r="A21" s="20" t="s">
        <v>47</v>
      </c>
      <c r="B21" s="45" t="s">
        <v>48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</row>
    <row r="22" spans="1:13" ht="20.25" customHeight="1" x14ac:dyDescent="0.35">
      <c r="A22" s="20" t="s">
        <v>49</v>
      </c>
      <c r="B22" s="45" t="s">
        <v>50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</row>
    <row r="23" spans="1:13" ht="18.75" customHeight="1" x14ac:dyDescent="0.35">
      <c r="A23" s="18" t="s">
        <v>51</v>
      </c>
      <c r="B23" s="45" t="s">
        <v>52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  <row r="24" spans="1:13" ht="18.75" customHeight="1" x14ac:dyDescent="0.35">
      <c r="A24" s="18" t="s">
        <v>53</v>
      </c>
      <c r="B24" s="45" t="s">
        <v>54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</row>
    <row r="25" spans="1:13" ht="18.75" customHeight="1" x14ac:dyDescent="0.35">
      <c r="A25" s="20" t="s">
        <v>55</v>
      </c>
      <c r="B25" s="45" t="s">
        <v>56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</row>
    <row r="26" spans="1:13" s="1" customFormat="1" ht="18.75" customHeight="1" x14ac:dyDescent="0.35">
      <c r="A26" s="20" t="s">
        <v>57</v>
      </c>
      <c r="B26" s="45" t="s">
        <v>58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</row>
    <row r="27" spans="1:13" s="1" customFormat="1" ht="18.75" customHeight="1" x14ac:dyDescent="0.35">
      <c r="A27" s="20" t="s">
        <v>59</v>
      </c>
      <c r="B27" s="45" t="s">
        <v>60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</row>
    <row r="28" spans="1:13" s="1" customFormat="1" ht="18.75" customHeight="1" x14ac:dyDescent="0.35">
      <c r="A28" s="20" t="s">
        <v>61</v>
      </c>
      <c r="B28" s="54" t="s">
        <v>62</v>
      </c>
      <c r="C28" s="50" t="s">
        <v>63</v>
      </c>
      <c r="D28" s="50"/>
      <c r="E28" s="50" t="s">
        <v>63</v>
      </c>
      <c r="F28" s="50" t="s">
        <v>63</v>
      </c>
      <c r="G28" s="50" t="s">
        <v>63</v>
      </c>
      <c r="H28" s="50" t="s">
        <v>63</v>
      </c>
      <c r="I28" s="50" t="s">
        <v>63</v>
      </c>
      <c r="J28" s="50" t="s">
        <v>63</v>
      </c>
      <c r="K28" s="50" t="s">
        <v>63</v>
      </c>
      <c r="L28" s="50" t="s">
        <v>63</v>
      </c>
      <c r="M28" s="50" t="s">
        <v>63</v>
      </c>
    </row>
    <row r="29" spans="1:13" s="1" customFormat="1" ht="18.75" customHeight="1" x14ac:dyDescent="0.3">
      <c r="A29" s="43"/>
      <c r="B29" s="40"/>
      <c r="C29" s="111"/>
      <c r="D29" s="111"/>
      <c r="E29" s="50"/>
      <c r="F29" s="50"/>
      <c r="G29" s="50"/>
      <c r="H29" s="50"/>
      <c r="I29" s="50"/>
      <c r="J29" s="50"/>
      <c r="K29" s="50"/>
      <c r="L29" s="50"/>
      <c r="M29" s="49"/>
    </row>
    <row r="30" spans="1:13" s="1" customFormat="1" ht="18.75" customHeight="1" x14ac:dyDescent="0.3">
      <c r="A30" s="52"/>
      <c r="B30" s="40"/>
      <c r="C30" s="112"/>
      <c r="D30" s="112"/>
      <c r="E30" s="50"/>
      <c r="F30" s="50"/>
      <c r="G30" s="50"/>
      <c r="H30" s="50"/>
      <c r="I30" s="50"/>
      <c r="J30" s="50"/>
      <c r="K30" s="50"/>
      <c r="L30" s="50"/>
      <c r="M30" s="50"/>
    </row>
    <row r="31" spans="1:13" ht="18.75" customHeight="1" x14ac:dyDescent="0.3">
      <c r="A31" s="53"/>
      <c r="B31" s="42"/>
      <c r="C31" s="113"/>
      <c r="D31" s="114"/>
      <c r="E31" s="51"/>
      <c r="F31" s="51"/>
      <c r="G31" s="51"/>
      <c r="H31" s="51"/>
      <c r="I31" s="51"/>
      <c r="J31" s="51"/>
      <c r="K31" s="50"/>
      <c r="L31" s="50"/>
      <c r="M31" s="50"/>
    </row>
    <row r="32" spans="1:13" ht="18.75" customHeight="1" x14ac:dyDescent="0.3">
      <c r="A32" s="47"/>
      <c r="B32" s="55"/>
      <c r="C32" s="115"/>
      <c r="D32" s="114"/>
      <c r="E32" s="51"/>
      <c r="F32" s="51"/>
      <c r="G32" s="51"/>
      <c r="H32" s="51"/>
      <c r="I32" s="51"/>
      <c r="J32" s="51"/>
      <c r="K32" s="50"/>
      <c r="L32" s="50"/>
      <c r="M32" s="50"/>
    </row>
    <row r="33" spans="1:13" s="1" customFormat="1" ht="18.75" customHeight="1" x14ac:dyDescent="0.3">
      <c r="A33" s="47"/>
      <c r="B33" s="40"/>
      <c r="C33" s="115"/>
      <c r="D33" s="114"/>
      <c r="E33" s="51"/>
      <c r="F33" s="51"/>
      <c r="G33" s="51"/>
      <c r="H33" s="51"/>
      <c r="I33" s="51"/>
      <c r="J33" s="51"/>
      <c r="K33" s="50"/>
      <c r="L33" s="50"/>
      <c r="M33" s="50"/>
    </row>
    <row r="34" spans="1:13" s="1" customFormat="1" ht="18.75" customHeight="1" x14ac:dyDescent="0.3">
      <c r="A34" s="47"/>
      <c r="B34" s="40"/>
      <c r="C34" s="115"/>
      <c r="D34" s="114"/>
      <c r="E34" s="51"/>
      <c r="F34" s="51"/>
      <c r="G34" s="51"/>
      <c r="H34" s="51"/>
      <c r="I34" s="51"/>
      <c r="J34" s="51"/>
      <c r="K34" s="50"/>
      <c r="L34" s="50"/>
      <c r="M34" s="50"/>
    </row>
    <row r="35" spans="1:13" s="1" customFormat="1" ht="18.75" customHeight="1" x14ac:dyDescent="0.3">
      <c r="A35" s="47"/>
      <c r="B35" s="40"/>
      <c r="C35" s="115"/>
      <c r="D35" s="114"/>
      <c r="E35" s="51"/>
      <c r="F35" s="51"/>
      <c r="G35" s="51"/>
      <c r="H35" s="51"/>
      <c r="I35" s="51"/>
      <c r="J35" s="51"/>
      <c r="K35" s="50"/>
      <c r="L35" s="50"/>
      <c r="M35" s="50"/>
    </row>
    <row r="36" spans="1:13" s="1" customFormat="1" ht="18.75" customHeight="1" x14ac:dyDescent="0.3">
      <c r="A36" s="47"/>
      <c r="B36" s="40"/>
      <c r="C36" s="115"/>
      <c r="D36" s="114"/>
      <c r="E36" s="51"/>
      <c r="F36" s="51"/>
      <c r="G36" s="51"/>
      <c r="H36" s="51"/>
      <c r="I36" s="51"/>
      <c r="J36" s="51"/>
      <c r="K36" s="49"/>
      <c r="L36" s="49"/>
      <c r="M36" s="50"/>
    </row>
    <row r="37" spans="1:13" s="1" customFormat="1" ht="18.75" customHeight="1" x14ac:dyDescent="0.3">
      <c r="A37" s="47"/>
      <c r="B37" s="40"/>
      <c r="C37" s="115"/>
      <c r="D37" s="114"/>
      <c r="E37" s="51"/>
      <c r="F37" s="51"/>
      <c r="G37" s="51"/>
      <c r="H37" s="51"/>
      <c r="I37" s="51"/>
      <c r="J37" s="51"/>
      <c r="K37" s="50"/>
      <c r="L37" s="50"/>
      <c r="M37" s="50"/>
    </row>
    <row r="38" spans="1:13" ht="18.75" customHeight="1" x14ac:dyDescent="0.3">
      <c r="A38" s="47"/>
      <c r="B38" s="42"/>
      <c r="C38" s="115"/>
      <c r="D38" s="114"/>
      <c r="E38" s="51"/>
      <c r="F38" s="51"/>
      <c r="G38" s="51"/>
      <c r="H38" s="51"/>
      <c r="I38" s="51"/>
      <c r="J38" s="51"/>
      <c r="K38" s="50"/>
      <c r="L38" s="50"/>
      <c r="M38" s="50"/>
    </row>
    <row r="39" spans="1:13" ht="18.75" customHeight="1" x14ac:dyDescent="0.3">
      <c r="A39" s="47"/>
      <c r="B39" s="42"/>
      <c r="C39" s="115"/>
      <c r="D39" s="114"/>
      <c r="E39" s="51"/>
      <c r="F39" s="51"/>
      <c r="G39" s="51"/>
      <c r="H39" s="51"/>
      <c r="I39" s="51"/>
      <c r="J39" s="51"/>
      <c r="K39" s="49"/>
      <c r="L39" s="49"/>
      <c r="M39" s="49"/>
    </row>
    <row r="40" spans="1:13" s="1" customFormat="1" ht="18.75" customHeight="1" x14ac:dyDescent="0.3">
      <c r="A40" s="47"/>
      <c r="B40" s="40"/>
      <c r="C40" s="115"/>
      <c r="D40" s="114"/>
      <c r="E40" s="51"/>
      <c r="F40" s="51"/>
      <c r="G40" s="51"/>
      <c r="H40" s="51"/>
      <c r="I40" s="51"/>
      <c r="J40" s="51"/>
      <c r="K40" s="50"/>
      <c r="L40" s="50"/>
      <c r="M40" s="50"/>
    </row>
    <row r="41" spans="1:13" s="1" customFormat="1" ht="18.75" customHeight="1" x14ac:dyDescent="0.3">
      <c r="A41" s="47"/>
      <c r="B41" s="40"/>
      <c r="C41" s="115"/>
      <c r="D41" s="114"/>
      <c r="E41" s="51"/>
      <c r="F41" s="51"/>
      <c r="G41" s="51"/>
      <c r="H41" s="51"/>
      <c r="I41" s="51"/>
      <c r="J41" s="51"/>
      <c r="K41" s="50"/>
      <c r="L41" s="50"/>
      <c r="M41" s="50"/>
    </row>
    <row r="42" spans="1:13" s="1" customFormat="1" ht="18.75" customHeight="1" x14ac:dyDescent="0.3">
      <c r="A42" s="47"/>
      <c r="B42" s="40"/>
      <c r="C42" s="115"/>
      <c r="D42" s="114"/>
      <c r="E42" s="51"/>
      <c r="F42" s="51"/>
      <c r="G42" s="51"/>
      <c r="H42" s="51"/>
      <c r="I42" s="51"/>
      <c r="J42" s="51"/>
      <c r="K42" s="50"/>
      <c r="L42" s="50"/>
      <c r="M42" s="49"/>
    </row>
    <row r="43" spans="1:13" s="1" customFormat="1" ht="18.75" customHeight="1" x14ac:dyDescent="0.3">
      <c r="A43" s="47"/>
      <c r="B43" s="40"/>
      <c r="C43" s="115"/>
      <c r="D43" s="114"/>
      <c r="E43" s="51"/>
      <c r="F43" s="51"/>
      <c r="G43" s="51"/>
      <c r="H43" s="51"/>
      <c r="I43" s="51"/>
      <c r="J43" s="51"/>
      <c r="K43" s="50"/>
      <c r="L43" s="50"/>
      <c r="M43" s="50"/>
    </row>
    <row r="44" spans="1:13" s="1" customFormat="1" ht="18.75" customHeight="1" x14ac:dyDescent="0.3">
      <c r="A44" s="47"/>
      <c r="B44" s="40"/>
      <c r="C44" s="115"/>
      <c r="D44" s="114"/>
      <c r="E44" s="51"/>
      <c r="F44" s="51"/>
      <c r="G44" s="51"/>
      <c r="H44" s="51"/>
      <c r="I44" s="51"/>
      <c r="J44" s="51"/>
      <c r="K44" s="50"/>
      <c r="L44" s="50"/>
      <c r="M44" s="50"/>
    </row>
    <row r="45" spans="1:13" s="1" customFormat="1" ht="18.75" customHeight="1" x14ac:dyDescent="0.3">
      <c r="A45" s="47"/>
      <c r="B45" s="41"/>
      <c r="C45" s="115"/>
      <c r="D45" s="114"/>
      <c r="E45" s="51"/>
      <c r="F45" s="51"/>
      <c r="G45" s="51"/>
      <c r="H45" s="51"/>
      <c r="I45" s="51"/>
      <c r="J45" s="51"/>
      <c r="K45" s="50"/>
      <c r="L45" s="50"/>
      <c r="M45" s="50"/>
    </row>
    <row r="46" spans="1:13" ht="17.399999999999999" x14ac:dyDescent="0.3">
      <c r="A46" s="47"/>
      <c r="B46" s="41"/>
      <c r="C46" s="115"/>
      <c r="D46" s="114"/>
      <c r="E46" s="51"/>
      <c r="F46" s="51"/>
      <c r="G46" s="51"/>
      <c r="H46" s="51"/>
      <c r="I46" s="51"/>
      <c r="J46" s="51"/>
      <c r="K46" s="50"/>
      <c r="L46" s="50"/>
      <c r="M46" s="50"/>
    </row>
    <row r="47" spans="1:13" ht="17.399999999999999" x14ac:dyDescent="0.3">
      <c r="A47" s="47"/>
      <c r="B47" s="41"/>
      <c r="C47" s="115"/>
      <c r="D47" s="114"/>
      <c r="E47" s="51"/>
      <c r="F47" s="51"/>
      <c r="G47" s="51"/>
      <c r="H47" s="51"/>
      <c r="I47" s="51"/>
      <c r="J47" s="51"/>
      <c r="K47" s="50"/>
      <c r="L47" s="50"/>
      <c r="M47" s="50"/>
    </row>
    <row r="48" spans="1:13" ht="17.399999999999999" x14ac:dyDescent="0.3">
      <c r="A48" s="47"/>
      <c r="B48" s="41"/>
      <c r="C48" s="115"/>
      <c r="D48" s="114"/>
      <c r="E48" s="51"/>
      <c r="F48" s="51"/>
      <c r="G48" s="51"/>
      <c r="H48" s="51"/>
      <c r="I48" s="51"/>
      <c r="J48" s="51"/>
      <c r="K48" s="50"/>
      <c r="L48" s="50"/>
      <c r="M48" s="50"/>
    </row>
    <row r="49" spans="1:13" ht="17.399999999999999" x14ac:dyDescent="0.3">
      <c r="A49" s="47"/>
      <c r="B49" s="41"/>
      <c r="C49" s="115"/>
      <c r="D49" s="114"/>
      <c r="E49" s="51"/>
      <c r="F49" s="51"/>
      <c r="G49" s="51"/>
      <c r="H49" s="51"/>
      <c r="I49" s="51"/>
      <c r="J49" s="51"/>
      <c r="K49" s="49"/>
      <c r="L49" s="49"/>
      <c r="M49" s="50"/>
    </row>
    <row r="50" spans="1:13" ht="17.399999999999999" x14ac:dyDescent="0.3">
      <c r="A50" s="47"/>
      <c r="B50" s="41"/>
      <c r="C50" s="115"/>
      <c r="D50" s="114"/>
      <c r="E50" s="51"/>
      <c r="F50" s="51"/>
      <c r="G50" s="51"/>
      <c r="H50" s="51"/>
      <c r="I50" s="51"/>
      <c r="J50" s="51"/>
      <c r="K50" s="50"/>
      <c r="L50" s="50"/>
      <c r="M50" s="50"/>
    </row>
    <row r="51" spans="1:13" ht="17.399999999999999" x14ac:dyDescent="0.3">
      <c r="A51" s="48"/>
      <c r="B51" s="44"/>
      <c r="C51" s="116"/>
      <c r="D51" s="116"/>
      <c r="E51" s="50"/>
      <c r="F51" s="50"/>
      <c r="G51" s="50"/>
      <c r="H51" s="50"/>
      <c r="I51" s="50"/>
      <c r="J51" s="50"/>
      <c r="K51" s="50"/>
      <c r="L51" s="50"/>
      <c r="M51" s="50"/>
    </row>
    <row r="52" spans="1:13" ht="17.399999999999999" x14ac:dyDescent="0.3">
      <c r="A52" s="20"/>
      <c r="B52" s="21"/>
      <c r="C52" s="22"/>
      <c r="D52" s="22"/>
      <c r="E52" s="50"/>
      <c r="F52" s="50"/>
      <c r="G52" s="50"/>
      <c r="H52" s="50"/>
      <c r="I52" s="50"/>
      <c r="J52" s="50"/>
      <c r="K52" s="49"/>
      <c r="L52" s="49"/>
      <c r="M52" s="49"/>
    </row>
    <row r="53" spans="1:13" ht="17.399999999999999" x14ac:dyDescent="0.3">
      <c r="A53" s="20"/>
      <c r="B53" s="21"/>
      <c r="C53" s="22"/>
      <c r="D53" s="22"/>
      <c r="E53" s="50"/>
      <c r="F53" s="50"/>
      <c r="G53" s="50"/>
      <c r="H53" s="50"/>
      <c r="I53" s="50"/>
      <c r="J53" s="50"/>
      <c r="K53" s="50"/>
      <c r="L53" s="50"/>
      <c r="M53" s="50"/>
    </row>
    <row r="54" spans="1:13" ht="17.399999999999999" x14ac:dyDescent="0.3">
      <c r="A54" s="20"/>
      <c r="B54" s="21"/>
      <c r="C54" s="22"/>
      <c r="D54" s="22"/>
      <c r="E54" s="50"/>
      <c r="F54" s="50"/>
      <c r="G54" s="50"/>
      <c r="H54" s="50"/>
      <c r="I54" s="50"/>
      <c r="J54" s="50"/>
      <c r="K54" s="50"/>
      <c r="L54" s="50"/>
      <c r="M54" s="50"/>
    </row>
    <row r="55" spans="1:13" ht="17.399999999999999" x14ac:dyDescent="0.3">
      <c r="A55" s="20"/>
      <c r="B55" s="21"/>
      <c r="C55" s="22"/>
      <c r="D55" s="22"/>
      <c r="E55" s="50"/>
      <c r="F55" s="50"/>
      <c r="G55" s="50"/>
      <c r="H55" s="50"/>
      <c r="I55" s="50"/>
      <c r="J55" s="50"/>
      <c r="K55" s="50"/>
      <c r="L55" s="50"/>
      <c r="M55" s="49"/>
    </row>
    <row r="56" spans="1:13" ht="17.399999999999999" x14ac:dyDescent="0.3">
      <c r="A56" s="20"/>
      <c r="B56" s="21"/>
      <c r="C56" s="22"/>
      <c r="D56" s="22"/>
      <c r="E56" s="50"/>
      <c r="F56" s="50"/>
      <c r="G56" s="50"/>
      <c r="H56" s="50"/>
      <c r="I56" s="50"/>
      <c r="J56" s="50"/>
      <c r="K56" s="50"/>
      <c r="L56" s="50"/>
      <c r="M56" s="50"/>
    </row>
    <row r="57" spans="1:13" ht="17.399999999999999" x14ac:dyDescent="0.3">
      <c r="A57" s="20"/>
      <c r="B57" s="21"/>
      <c r="C57" s="22"/>
      <c r="D57" s="22"/>
      <c r="E57" s="50"/>
      <c r="F57" s="50"/>
      <c r="G57" s="50"/>
      <c r="H57" s="50"/>
      <c r="I57" s="50"/>
      <c r="J57" s="50"/>
      <c r="K57" s="50"/>
      <c r="L57" s="50"/>
      <c r="M57" s="50"/>
    </row>
    <row r="58" spans="1:13" ht="17.399999999999999" x14ac:dyDescent="0.3">
      <c r="A58" s="20"/>
      <c r="B58" s="21"/>
      <c r="C58" s="22"/>
      <c r="D58" s="22"/>
      <c r="E58" s="50"/>
      <c r="F58" s="50"/>
      <c r="G58" s="50"/>
      <c r="H58" s="50"/>
      <c r="I58" s="50"/>
      <c r="J58" s="50"/>
      <c r="K58" s="50"/>
      <c r="L58" s="50"/>
      <c r="M58" s="50"/>
    </row>
    <row r="59" spans="1:13" ht="17.399999999999999" x14ac:dyDescent="0.3">
      <c r="A59" s="20"/>
      <c r="B59" s="21"/>
      <c r="C59" s="22"/>
      <c r="D59" s="22"/>
      <c r="E59" s="50"/>
      <c r="F59" s="50"/>
      <c r="G59" s="50"/>
      <c r="H59" s="50"/>
      <c r="I59" s="50"/>
      <c r="J59" s="50"/>
      <c r="K59" s="50"/>
      <c r="L59" s="50"/>
      <c r="M59" s="50"/>
    </row>
    <row r="60" spans="1:13" ht="17.399999999999999" x14ac:dyDescent="0.3">
      <c r="A60" s="20"/>
      <c r="B60" s="21"/>
      <c r="C60" s="22"/>
      <c r="D60" s="22"/>
      <c r="E60" s="50"/>
      <c r="F60" s="50"/>
      <c r="G60" s="50"/>
      <c r="H60" s="50"/>
      <c r="I60" s="50"/>
      <c r="J60" s="50"/>
      <c r="K60" s="50"/>
      <c r="L60" s="50"/>
      <c r="M60" s="50"/>
    </row>
    <row r="61" spans="1:13" ht="17.399999999999999" x14ac:dyDescent="0.3">
      <c r="A61" s="20"/>
      <c r="B61" s="21"/>
      <c r="C61" s="22"/>
      <c r="D61" s="22"/>
      <c r="E61" s="50"/>
      <c r="F61" s="50"/>
      <c r="G61" s="50"/>
      <c r="H61" s="50"/>
      <c r="I61" s="50"/>
      <c r="J61" s="50"/>
      <c r="K61" s="50"/>
      <c r="L61" s="50"/>
      <c r="M61" s="50"/>
    </row>
    <row r="62" spans="1:13" ht="17.399999999999999" x14ac:dyDescent="0.3">
      <c r="A62" s="20"/>
      <c r="B62" s="21"/>
      <c r="C62" s="22"/>
      <c r="D62" s="22"/>
      <c r="E62" s="50"/>
      <c r="F62" s="50"/>
      <c r="G62" s="50"/>
      <c r="H62" s="50"/>
      <c r="I62" s="50"/>
      <c r="J62" s="50"/>
      <c r="K62" s="49"/>
      <c r="L62" s="49"/>
      <c r="M62" s="50"/>
    </row>
    <row r="63" spans="1:13" ht="17.399999999999999" x14ac:dyDescent="0.3">
      <c r="A63" s="20"/>
      <c r="B63" s="21"/>
      <c r="C63" s="22"/>
      <c r="D63" s="22"/>
      <c r="E63" s="22"/>
      <c r="F63" s="22"/>
      <c r="G63" s="22"/>
      <c r="H63" s="22"/>
      <c r="I63" s="22"/>
      <c r="J63" s="22"/>
      <c r="K63" s="50"/>
      <c r="L63" s="50"/>
      <c r="M63" s="50"/>
    </row>
    <row r="64" spans="1:13" ht="17.399999999999999" x14ac:dyDescent="0.3">
      <c r="A64" s="20"/>
      <c r="B64" s="21"/>
      <c r="C64" s="22"/>
      <c r="D64" s="22"/>
      <c r="E64" s="22"/>
      <c r="F64" s="22"/>
      <c r="G64" s="22"/>
      <c r="H64" s="22"/>
      <c r="I64" s="22"/>
      <c r="J64" s="22"/>
      <c r="K64" s="50"/>
      <c r="L64" s="50"/>
      <c r="M64" s="50"/>
    </row>
    <row r="65" spans="1:13" ht="17.399999999999999" x14ac:dyDescent="0.3">
      <c r="A65" s="20"/>
      <c r="B65" s="21"/>
      <c r="C65" s="22"/>
      <c r="D65" s="22"/>
      <c r="E65" s="22"/>
      <c r="F65" s="22"/>
      <c r="G65" s="22"/>
      <c r="H65" s="22"/>
      <c r="I65" s="22"/>
      <c r="J65" s="22"/>
      <c r="K65" s="49"/>
      <c r="M65" s="49"/>
    </row>
    <row r="66" spans="1:13" ht="17.399999999999999" x14ac:dyDescent="0.3">
      <c r="A66" s="20"/>
      <c r="B66" s="21"/>
      <c r="C66" s="22"/>
      <c r="D66" s="22"/>
      <c r="E66" s="22"/>
      <c r="F66" s="22"/>
      <c r="G66" s="22"/>
      <c r="H66" s="22"/>
      <c r="I66" s="22"/>
      <c r="J66" s="22"/>
      <c r="K66" s="50"/>
      <c r="L66" s="49"/>
      <c r="M66" s="50"/>
    </row>
    <row r="67" spans="1:13" ht="17.399999999999999" x14ac:dyDescent="0.3">
      <c r="A67" s="20"/>
      <c r="B67" s="21"/>
      <c r="C67" s="22"/>
      <c r="D67" s="22"/>
      <c r="E67" s="22"/>
      <c r="F67" s="22"/>
      <c r="G67" s="22"/>
      <c r="H67" s="22"/>
      <c r="I67" s="22"/>
      <c r="J67" s="22"/>
      <c r="K67" s="50"/>
      <c r="L67" s="50"/>
      <c r="M67" s="50"/>
    </row>
    <row r="68" spans="1:13" ht="17.399999999999999" x14ac:dyDescent="0.3">
      <c r="A68" s="20"/>
      <c r="B68" s="21"/>
      <c r="C68" s="22"/>
      <c r="D68" s="22"/>
      <c r="E68" s="22"/>
      <c r="F68" s="22"/>
      <c r="G68" s="22"/>
      <c r="H68" s="22"/>
      <c r="I68" s="22"/>
      <c r="J68" s="22"/>
      <c r="K68" s="50"/>
      <c r="L68" s="50"/>
      <c r="M68" s="49"/>
    </row>
    <row r="69" spans="1:13" ht="17.399999999999999" x14ac:dyDescent="0.3">
      <c r="A69" s="20"/>
      <c r="B69" s="21"/>
      <c r="C69" s="22"/>
      <c r="D69" s="22"/>
      <c r="E69" s="22"/>
      <c r="F69" s="22"/>
      <c r="G69" s="22"/>
      <c r="H69" s="22"/>
      <c r="I69" s="22"/>
      <c r="J69" s="22"/>
      <c r="K69" s="50"/>
      <c r="L69" s="50"/>
      <c r="M69" s="50"/>
    </row>
    <row r="70" spans="1:13" ht="17.399999999999999" x14ac:dyDescent="0.3">
      <c r="A70" s="20"/>
      <c r="B70" s="21"/>
      <c r="C70" s="22"/>
      <c r="D70" s="22"/>
      <c r="E70" s="22"/>
      <c r="F70" s="22"/>
      <c r="G70" s="22"/>
      <c r="H70" s="22"/>
      <c r="I70" s="22"/>
      <c r="J70" s="22"/>
      <c r="K70" s="50"/>
      <c r="L70" s="50"/>
      <c r="M70" s="50"/>
    </row>
    <row r="71" spans="1:13" ht="17.399999999999999" x14ac:dyDescent="0.3">
      <c r="A71" s="20"/>
      <c r="B71" s="21"/>
      <c r="C71" s="22"/>
      <c r="D71" s="22"/>
      <c r="E71" s="22"/>
      <c r="F71" s="22"/>
      <c r="G71" s="22"/>
      <c r="H71" s="22"/>
      <c r="I71" s="22"/>
      <c r="J71" s="22"/>
      <c r="K71" s="50"/>
      <c r="L71" s="50"/>
      <c r="M71" s="50"/>
    </row>
    <row r="72" spans="1:13" ht="17.399999999999999" x14ac:dyDescent="0.3">
      <c r="A72" s="20"/>
      <c r="B72" s="21"/>
      <c r="C72" s="22"/>
      <c r="D72" s="22"/>
      <c r="E72" s="22"/>
      <c r="F72" s="22"/>
      <c r="G72" s="22"/>
      <c r="H72" s="22"/>
      <c r="I72" s="22"/>
      <c r="J72" s="22"/>
      <c r="K72" s="50"/>
      <c r="L72" s="50"/>
      <c r="M72" s="50"/>
    </row>
    <row r="73" spans="1:13" ht="17.399999999999999" x14ac:dyDescent="0.3">
      <c r="A73" s="20"/>
      <c r="B73" s="21"/>
      <c r="C73" s="22"/>
      <c r="D73" s="22"/>
      <c r="E73" s="22"/>
      <c r="F73" s="22"/>
      <c r="G73" s="22"/>
      <c r="H73" s="22"/>
      <c r="I73" s="22"/>
      <c r="J73" s="22"/>
      <c r="K73" s="50"/>
      <c r="L73" s="50"/>
      <c r="M73" s="50"/>
    </row>
    <row r="74" spans="1:13" ht="17.399999999999999" x14ac:dyDescent="0.3">
      <c r="A74" s="20"/>
      <c r="B74" s="21"/>
      <c r="C74" s="22"/>
      <c r="D74" s="22"/>
      <c r="E74" s="22"/>
      <c r="F74" s="22"/>
      <c r="G74" s="22"/>
      <c r="H74" s="22"/>
      <c r="I74" s="22"/>
      <c r="J74" s="22"/>
      <c r="K74" s="50"/>
      <c r="L74" s="50"/>
      <c r="M74" s="50"/>
    </row>
    <row r="75" spans="1:13" ht="17.399999999999999" x14ac:dyDescent="0.3">
      <c r="A75" s="20"/>
      <c r="B75" s="21"/>
      <c r="C75" s="22"/>
      <c r="D75" s="22"/>
      <c r="E75" s="22"/>
      <c r="F75" s="22"/>
      <c r="G75" s="22"/>
      <c r="H75" s="22"/>
      <c r="I75" s="22"/>
      <c r="J75" s="22"/>
      <c r="K75" s="49"/>
      <c r="L75" s="50"/>
      <c r="M75" s="50"/>
    </row>
    <row r="76" spans="1:13" ht="17.399999999999999" x14ac:dyDescent="0.3">
      <c r="A76" s="20"/>
      <c r="B76" s="21"/>
      <c r="C76" s="22"/>
      <c r="D76" s="22"/>
      <c r="E76" s="22"/>
      <c r="F76" s="22"/>
      <c r="G76" s="22"/>
      <c r="H76" s="22"/>
      <c r="I76" s="22"/>
      <c r="J76" s="22"/>
      <c r="K76" s="50"/>
      <c r="L76" s="49"/>
      <c r="M76" s="50"/>
    </row>
    <row r="77" spans="1:13" ht="17.399999999999999" x14ac:dyDescent="0.3">
      <c r="A77" s="20"/>
      <c r="B77" s="21"/>
      <c r="C77" s="22"/>
      <c r="D77" s="22"/>
      <c r="E77" s="22"/>
      <c r="F77" s="22"/>
      <c r="G77" s="22"/>
      <c r="H77" s="22"/>
      <c r="I77" s="22"/>
      <c r="J77" s="22"/>
      <c r="K77" s="50"/>
      <c r="L77" s="50"/>
      <c r="M77" s="50"/>
    </row>
    <row r="78" spans="1:13" ht="17.399999999999999" x14ac:dyDescent="0.3">
      <c r="A78" s="20"/>
      <c r="B78" s="21"/>
      <c r="C78" s="22"/>
      <c r="D78" s="22"/>
      <c r="E78" s="22"/>
      <c r="F78" s="22"/>
      <c r="G78" s="22"/>
      <c r="H78" s="22"/>
      <c r="I78" s="22"/>
      <c r="J78" s="22"/>
      <c r="K78" s="49"/>
      <c r="L78" s="50"/>
      <c r="M78" s="49"/>
    </row>
    <row r="79" spans="1:13" ht="17.399999999999999" x14ac:dyDescent="0.3">
      <c r="A79" s="20"/>
      <c r="B79" s="21"/>
      <c r="C79" s="22"/>
      <c r="D79" s="22"/>
      <c r="E79" s="22"/>
      <c r="F79" s="22"/>
      <c r="G79" s="22"/>
      <c r="H79" s="22"/>
      <c r="I79" s="22"/>
      <c r="J79" s="22"/>
      <c r="K79" s="50"/>
      <c r="L79" s="49"/>
      <c r="M79" s="50"/>
    </row>
    <row r="80" spans="1:13" ht="17.399999999999999" x14ac:dyDescent="0.3">
      <c r="A80" s="20"/>
      <c r="B80" s="21"/>
      <c r="C80" s="22"/>
      <c r="D80" s="22"/>
      <c r="E80" s="22"/>
      <c r="F80" s="22"/>
      <c r="G80" s="22"/>
      <c r="H80" s="22"/>
      <c r="I80" s="22"/>
      <c r="J80" s="22"/>
      <c r="K80" s="50"/>
      <c r="L80" s="50"/>
      <c r="M80" s="50"/>
    </row>
    <row r="81" spans="1:13" ht="17.399999999999999" x14ac:dyDescent="0.3">
      <c r="A81" s="20"/>
      <c r="B81" s="21"/>
      <c r="C81" s="22"/>
      <c r="D81" s="22"/>
      <c r="E81" s="22"/>
      <c r="F81" s="22"/>
      <c r="G81" s="22"/>
      <c r="H81" s="22"/>
      <c r="I81" s="22"/>
      <c r="J81" s="22"/>
      <c r="K81" s="50"/>
      <c r="L81" s="50"/>
      <c r="M81" s="49"/>
    </row>
    <row r="82" spans="1:13" ht="17.399999999999999" x14ac:dyDescent="0.3">
      <c r="A82" s="20"/>
      <c r="B82" s="21"/>
      <c r="C82" s="22"/>
      <c r="D82" s="22"/>
      <c r="E82" s="22"/>
      <c r="F82" s="22"/>
      <c r="G82" s="22"/>
      <c r="H82" s="22"/>
      <c r="I82" s="22"/>
      <c r="J82" s="22"/>
      <c r="K82" s="50"/>
      <c r="L82" s="50"/>
      <c r="M82" s="50"/>
    </row>
    <row r="83" spans="1:13" ht="17.399999999999999" x14ac:dyDescent="0.3">
      <c r="A83" s="20"/>
      <c r="B83" s="21"/>
      <c r="C83" s="22"/>
      <c r="D83" s="22"/>
      <c r="E83" s="22"/>
      <c r="F83" s="22"/>
      <c r="G83" s="22"/>
      <c r="H83" s="22"/>
      <c r="I83" s="22"/>
      <c r="J83" s="22"/>
      <c r="K83" s="50"/>
      <c r="L83" s="50"/>
      <c r="M83" s="50"/>
    </row>
    <row r="84" spans="1:13" ht="17.399999999999999" x14ac:dyDescent="0.3">
      <c r="A84" s="20"/>
      <c r="B84" s="21"/>
      <c r="C84" s="22"/>
      <c r="D84" s="22"/>
      <c r="E84" s="22"/>
      <c r="F84" s="22"/>
      <c r="G84" s="22"/>
      <c r="H84" s="22"/>
      <c r="I84" s="22"/>
      <c r="J84" s="22"/>
      <c r="K84" s="50"/>
      <c r="L84" s="50"/>
      <c r="M84" s="50"/>
    </row>
    <row r="85" spans="1:13" ht="17.399999999999999" x14ac:dyDescent="0.3">
      <c r="A85" s="20"/>
      <c r="B85" s="21"/>
      <c r="C85" s="22"/>
      <c r="D85" s="22"/>
      <c r="E85" s="22"/>
      <c r="F85" s="22"/>
      <c r="G85" s="22"/>
      <c r="H85" s="22"/>
      <c r="I85" s="22"/>
      <c r="J85" s="22"/>
      <c r="K85" s="50"/>
      <c r="L85" s="50"/>
      <c r="M85" s="50"/>
    </row>
    <row r="86" spans="1:13" ht="17.399999999999999" x14ac:dyDescent="0.3">
      <c r="A86" s="20"/>
      <c r="B86" s="21"/>
      <c r="C86" s="22"/>
      <c r="D86" s="22"/>
      <c r="E86" s="22"/>
      <c r="F86" s="22"/>
      <c r="G86" s="22"/>
      <c r="H86" s="22"/>
      <c r="I86" s="22"/>
      <c r="J86" s="22"/>
      <c r="K86" s="50"/>
      <c r="L86" s="50"/>
      <c r="M86" s="50"/>
    </row>
    <row r="87" spans="1:13" ht="17.399999999999999" x14ac:dyDescent="0.3">
      <c r="A87" s="20"/>
      <c r="B87" s="21"/>
      <c r="C87" s="22"/>
      <c r="D87" s="22"/>
      <c r="E87" s="22"/>
      <c r="F87" s="22"/>
      <c r="G87" s="22"/>
      <c r="H87" s="22"/>
      <c r="I87" s="22"/>
      <c r="J87" s="22"/>
      <c r="K87" s="50"/>
      <c r="L87" s="50"/>
      <c r="M87" s="50"/>
    </row>
    <row r="88" spans="1:13" ht="17.399999999999999" x14ac:dyDescent="0.3">
      <c r="A88" s="20"/>
      <c r="B88" s="21"/>
      <c r="C88" s="22"/>
      <c r="D88" s="22"/>
      <c r="E88" s="22"/>
      <c r="F88" s="22"/>
      <c r="G88" s="22"/>
      <c r="H88" s="22"/>
      <c r="I88" s="22"/>
      <c r="J88" s="22"/>
      <c r="K88" s="49"/>
      <c r="L88" s="50"/>
      <c r="M88" s="50"/>
    </row>
    <row r="89" spans="1:13" ht="17.399999999999999" x14ac:dyDescent="0.3">
      <c r="A89" s="20"/>
      <c r="B89" s="21"/>
      <c r="C89" s="22"/>
      <c r="D89" s="22"/>
      <c r="E89" s="22"/>
      <c r="F89" s="22"/>
      <c r="G89" s="22"/>
      <c r="H89" s="22"/>
      <c r="I89" s="22"/>
      <c r="J89" s="22"/>
      <c r="K89" s="50"/>
      <c r="L89" s="49"/>
      <c r="M89" s="50"/>
    </row>
    <row r="90" spans="1:13" ht="17.399999999999999" x14ac:dyDescent="0.3">
      <c r="A90" s="20"/>
      <c r="B90" s="21"/>
      <c r="C90" s="22"/>
      <c r="D90" s="22"/>
      <c r="E90" s="22"/>
      <c r="F90" s="22"/>
      <c r="G90" s="22"/>
      <c r="H90" s="22"/>
      <c r="I90" s="22"/>
      <c r="J90" s="22"/>
      <c r="K90" s="50"/>
      <c r="L90" s="50"/>
      <c r="M90" s="50"/>
    </row>
    <row r="91" spans="1:13" ht="17.399999999999999" x14ac:dyDescent="0.3">
      <c r="A91" s="20"/>
      <c r="B91" s="21"/>
      <c r="C91" s="22"/>
      <c r="D91" s="22"/>
      <c r="E91" s="22"/>
      <c r="F91" s="22"/>
      <c r="G91" s="22"/>
      <c r="H91" s="22"/>
      <c r="I91" s="22"/>
      <c r="J91" s="22"/>
      <c r="L91" s="50"/>
      <c r="M91" s="49"/>
    </row>
    <row r="92" spans="1:13" ht="17.399999999999999" x14ac:dyDescent="0.3">
      <c r="A92" s="20"/>
      <c r="B92" s="21"/>
      <c r="C92" s="22"/>
      <c r="D92" s="22"/>
      <c r="E92" s="22"/>
      <c r="F92" s="22"/>
      <c r="G92" s="22"/>
      <c r="H92" s="22"/>
      <c r="I92" s="22"/>
      <c r="J92" s="22"/>
      <c r="K92" s="49"/>
      <c r="M92" s="50"/>
    </row>
    <row r="93" spans="1:13" ht="17.399999999999999" x14ac:dyDescent="0.3">
      <c r="A93" s="20"/>
      <c r="B93" s="21"/>
      <c r="C93" s="22"/>
      <c r="D93" s="22"/>
      <c r="E93" s="22"/>
      <c r="F93" s="22"/>
      <c r="G93" s="22"/>
      <c r="H93" s="22"/>
      <c r="I93" s="22"/>
      <c r="J93" s="22"/>
      <c r="K93" s="50"/>
      <c r="L93" s="49"/>
      <c r="M93" s="50"/>
    </row>
    <row r="94" spans="1:13" ht="17.399999999999999" x14ac:dyDescent="0.3">
      <c r="A94" s="21"/>
      <c r="B94" s="21"/>
      <c r="C94" s="19"/>
      <c r="D94" s="19"/>
      <c r="E94" s="19"/>
      <c r="F94" s="19"/>
      <c r="G94" s="19"/>
      <c r="H94" s="19"/>
      <c r="I94" s="19"/>
      <c r="J94" s="19"/>
      <c r="K94" s="50"/>
      <c r="L94" s="50"/>
      <c r="M94" s="49"/>
    </row>
    <row r="95" spans="1:13" ht="17.399999999999999" x14ac:dyDescent="0.3">
      <c r="A95" s="20"/>
      <c r="B95" s="21"/>
      <c r="C95" s="22"/>
      <c r="D95" s="22"/>
      <c r="E95" s="22"/>
      <c r="F95" s="22"/>
      <c r="G95" s="22"/>
      <c r="H95" s="22"/>
      <c r="I95" s="22"/>
      <c r="J95" s="22"/>
      <c r="K95" s="50"/>
      <c r="L95" s="50"/>
      <c r="M95" s="50"/>
    </row>
    <row r="96" spans="1:13" ht="17.399999999999999" x14ac:dyDescent="0.3">
      <c r="A96" s="20"/>
      <c r="B96" s="21"/>
      <c r="C96" s="22"/>
      <c r="D96" s="22"/>
      <c r="E96" s="22"/>
      <c r="F96" s="22"/>
      <c r="G96" s="22"/>
      <c r="H96" s="22"/>
      <c r="I96" s="22"/>
      <c r="J96" s="22"/>
      <c r="K96" s="50"/>
      <c r="L96" s="50"/>
      <c r="M96" s="50"/>
    </row>
    <row r="97" spans="1:13" ht="17.399999999999999" x14ac:dyDescent="0.3">
      <c r="A97" s="20"/>
      <c r="B97" s="21"/>
      <c r="C97" s="22"/>
      <c r="D97" s="22"/>
      <c r="E97" s="22"/>
      <c r="F97" s="22"/>
      <c r="G97" s="22"/>
      <c r="H97" s="22"/>
      <c r="I97" s="22"/>
      <c r="J97" s="22"/>
      <c r="K97" s="50"/>
      <c r="L97" s="50"/>
      <c r="M97" s="50"/>
    </row>
    <row r="98" spans="1:13" ht="17.399999999999999" x14ac:dyDescent="0.3">
      <c r="A98" s="20"/>
      <c r="B98" s="21"/>
      <c r="C98" s="22"/>
      <c r="D98" s="22"/>
      <c r="E98" s="22"/>
      <c r="F98" s="22"/>
      <c r="G98" s="22"/>
      <c r="H98" s="22"/>
      <c r="I98" s="22"/>
      <c r="J98" s="22"/>
      <c r="K98" s="50"/>
      <c r="L98" s="50"/>
      <c r="M98" s="50"/>
    </row>
    <row r="99" spans="1:13" ht="17.399999999999999" x14ac:dyDescent="0.3">
      <c r="A99" s="20"/>
      <c r="B99" s="21"/>
      <c r="C99" s="22"/>
      <c r="D99" s="22"/>
      <c r="E99" s="22"/>
      <c r="F99" s="22"/>
      <c r="G99" s="22"/>
      <c r="H99" s="22"/>
      <c r="I99" s="22"/>
      <c r="J99" s="22"/>
      <c r="K99" s="50"/>
      <c r="L99" s="50"/>
      <c r="M99" s="50"/>
    </row>
    <row r="100" spans="1:13" ht="17.399999999999999" x14ac:dyDescent="0.3">
      <c r="A100" s="20"/>
      <c r="B100" s="21"/>
      <c r="C100" s="22"/>
      <c r="D100" s="22"/>
      <c r="E100" s="22"/>
      <c r="F100" s="22"/>
      <c r="G100" s="22"/>
      <c r="H100" s="22"/>
      <c r="I100" s="22"/>
      <c r="J100" s="22"/>
      <c r="K100" s="50"/>
      <c r="L100" s="50"/>
      <c r="M100" s="50"/>
    </row>
    <row r="101" spans="1:13" ht="17.399999999999999" x14ac:dyDescent="0.3">
      <c r="A101" s="20"/>
      <c r="B101" s="21"/>
      <c r="C101" s="19"/>
      <c r="D101" s="19"/>
      <c r="E101" s="19"/>
      <c r="F101" s="19"/>
      <c r="G101" s="19"/>
      <c r="H101" s="19"/>
      <c r="I101" s="19"/>
      <c r="J101" s="19"/>
      <c r="K101" s="50"/>
      <c r="L101" s="50"/>
      <c r="M101" s="50"/>
    </row>
    <row r="102" spans="1:13" ht="17.399999999999999" x14ac:dyDescent="0.3">
      <c r="A102" s="20"/>
      <c r="B102" s="21"/>
      <c r="C102" s="22"/>
      <c r="D102" s="22"/>
      <c r="E102" s="22"/>
      <c r="F102" s="22"/>
      <c r="G102" s="22"/>
      <c r="H102" s="22"/>
      <c r="I102" s="22"/>
      <c r="J102" s="22"/>
      <c r="K102" s="49"/>
      <c r="L102" s="50"/>
      <c r="M102" s="50"/>
    </row>
    <row r="103" spans="1:13" ht="17.399999999999999" x14ac:dyDescent="0.3">
      <c r="A103" s="20"/>
      <c r="B103" s="21"/>
      <c r="C103" s="22"/>
      <c r="D103" s="22"/>
      <c r="E103" s="22"/>
      <c r="F103" s="22"/>
      <c r="G103" s="22"/>
      <c r="H103" s="22"/>
      <c r="I103" s="22"/>
      <c r="J103" s="22"/>
      <c r="K103" s="50"/>
      <c r="L103" s="49"/>
      <c r="M103" s="50"/>
    </row>
    <row r="104" spans="1:13" ht="17.399999999999999" x14ac:dyDescent="0.3">
      <c r="A104" s="20"/>
      <c r="B104" s="21"/>
      <c r="C104" s="22"/>
      <c r="D104" s="22"/>
      <c r="E104" s="22"/>
      <c r="F104" s="22"/>
      <c r="G104" s="22"/>
      <c r="H104" s="22"/>
      <c r="I104" s="22"/>
      <c r="J104" s="22"/>
      <c r="K104" s="50"/>
      <c r="L104" s="50"/>
      <c r="M104" s="49"/>
    </row>
    <row r="105" spans="1:13" ht="15.6" x14ac:dyDescent="0.3">
      <c r="L105" s="50"/>
      <c r="M105" s="50"/>
    </row>
    <row r="106" spans="1:13" ht="15.6" x14ac:dyDescent="0.3">
      <c r="M106" s="50"/>
    </row>
  </sheetData>
  <mergeCells count="5">
    <mergeCell ref="A1:B1"/>
    <mergeCell ref="A3:B3"/>
    <mergeCell ref="A4:B4"/>
    <mergeCell ref="A5:B5"/>
    <mergeCell ref="A6:A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52DE-922C-4F00-B110-569410679C0C}">
  <dimension ref="A1:M2"/>
  <sheetViews>
    <sheetView topLeftCell="F1" zoomScale="90" zoomScaleNormal="90" workbookViewId="0">
      <selection activeCell="H1" sqref="H1"/>
    </sheetView>
  </sheetViews>
  <sheetFormatPr defaultRowHeight="14.4" x14ac:dyDescent="0.3"/>
  <cols>
    <col min="1" max="2" width="37.33203125" customWidth="1"/>
    <col min="3" max="3" width="31.5546875" customWidth="1"/>
    <col min="4" max="4" width="25.44140625" customWidth="1"/>
    <col min="5" max="5" width="26.6640625" customWidth="1"/>
    <col min="6" max="6" width="39.88671875" bestFit="1" customWidth="1"/>
    <col min="7" max="11" width="42.6640625" customWidth="1"/>
    <col min="12" max="12" width="42.88671875" customWidth="1"/>
    <col min="13" max="13" width="29.6640625" customWidth="1"/>
  </cols>
  <sheetData>
    <row r="1" spans="1:13" x14ac:dyDescent="0.3">
      <c r="A1" s="57" t="s">
        <v>241</v>
      </c>
      <c r="B1" s="57" t="s">
        <v>242</v>
      </c>
      <c r="C1" s="57" t="s">
        <v>243</v>
      </c>
      <c r="D1" s="57" t="s">
        <v>244</v>
      </c>
      <c r="E1" s="57" t="s">
        <v>245</v>
      </c>
      <c r="F1" s="57" t="s">
        <v>246</v>
      </c>
      <c r="G1" s="57" t="s">
        <v>247</v>
      </c>
      <c r="H1" s="57" t="s">
        <v>248</v>
      </c>
      <c r="I1" s="57" t="s">
        <v>249</v>
      </c>
      <c r="J1" s="57" t="s">
        <v>250</v>
      </c>
      <c r="K1" s="57" t="s">
        <v>251</v>
      </c>
      <c r="L1" s="57" t="s">
        <v>252</v>
      </c>
      <c r="M1" s="57" t="s">
        <v>253</v>
      </c>
    </row>
    <row r="2" spans="1:13" s="92" customFormat="1" ht="408.75" customHeight="1" x14ac:dyDescent="0.3">
      <c r="A2" s="37" t="s">
        <v>254</v>
      </c>
      <c r="B2" s="103" t="s">
        <v>311</v>
      </c>
      <c r="C2" s="37" t="s">
        <v>255</v>
      </c>
      <c r="D2" s="83" t="s">
        <v>256</v>
      </c>
      <c r="E2" s="105" t="s">
        <v>257</v>
      </c>
      <c r="F2" s="105" t="s">
        <v>258</v>
      </c>
      <c r="G2" s="105" t="s">
        <v>259</v>
      </c>
      <c r="H2" s="105" t="s">
        <v>260</v>
      </c>
      <c r="I2" s="105" t="s">
        <v>261</v>
      </c>
      <c r="J2" s="105" t="s">
        <v>262</v>
      </c>
      <c r="K2" s="105" t="s">
        <v>263</v>
      </c>
      <c r="L2" s="105" t="s">
        <v>264</v>
      </c>
      <c r="M2" s="105" t="s">
        <v>265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DDA0F-7414-4588-9F19-658A1FAD18B6}">
  <dimension ref="A1:K18"/>
  <sheetViews>
    <sheetView workbookViewId="0">
      <selection activeCell="A16" sqref="A16"/>
    </sheetView>
  </sheetViews>
  <sheetFormatPr defaultRowHeight="14.4" x14ac:dyDescent="0.3"/>
  <cols>
    <col min="1" max="1" width="46" bestFit="1" customWidth="1"/>
    <col min="3" max="3" width="10.33203125" customWidth="1"/>
    <col min="5" max="5" width="7.5546875" bestFit="1" customWidth="1"/>
    <col min="6" max="6" width="7.44140625" bestFit="1" customWidth="1"/>
    <col min="7" max="7" width="10.6640625" bestFit="1" customWidth="1"/>
    <col min="8" max="8" width="10" bestFit="1" customWidth="1"/>
    <col min="10" max="10" width="45.33203125" customWidth="1"/>
  </cols>
  <sheetData>
    <row r="1" spans="1:11" x14ac:dyDescent="0.3">
      <c r="A1" s="26" t="s">
        <v>266</v>
      </c>
      <c r="J1" s="26" t="s">
        <v>267</v>
      </c>
    </row>
    <row r="2" spans="1:11" x14ac:dyDescent="0.3">
      <c r="A2" s="25" t="s">
        <v>268</v>
      </c>
      <c r="J2" s="25" t="s">
        <v>269</v>
      </c>
    </row>
    <row r="3" spans="1:11" x14ac:dyDescent="0.3">
      <c r="A3" s="25" t="s">
        <v>270</v>
      </c>
      <c r="J3" s="25"/>
    </row>
    <row r="4" spans="1:11" x14ac:dyDescent="0.3">
      <c r="A4" s="25" t="s">
        <v>271</v>
      </c>
      <c r="J4" s="25"/>
    </row>
    <row r="5" spans="1:11" x14ac:dyDescent="0.3">
      <c r="A5" s="25" t="s">
        <v>272</v>
      </c>
      <c r="J5" s="25"/>
    </row>
    <row r="6" spans="1:11" x14ac:dyDescent="0.3">
      <c r="A6" s="25" t="s">
        <v>273</v>
      </c>
      <c r="B6" s="23"/>
      <c r="C6" s="23" t="s">
        <v>274</v>
      </c>
      <c r="D6" s="23"/>
      <c r="E6" s="23" t="s">
        <v>275</v>
      </c>
      <c r="F6" s="23" t="s">
        <v>276</v>
      </c>
      <c r="G6" s="23" t="s">
        <v>277</v>
      </c>
      <c r="H6" s="24" t="s">
        <v>278</v>
      </c>
      <c r="J6" s="25" t="s">
        <v>279</v>
      </c>
      <c r="K6" s="58" t="s">
        <v>280</v>
      </c>
    </row>
    <row r="7" spans="1:11" x14ac:dyDescent="0.3">
      <c r="A7" s="25" t="s">
        <v>281</v>
      </c>
      <c r="J7" s="25"/>
      <c r="K7" s="58" t="s">
        <v>280</v>
      </c>
    </row>
    <row r="8" spans="1:11" x14ac:dyDescent="0.3">
      <c r="A8" s="25" t="s">
        <v>282</v>
      </c>
      <c r="B8" s="89"/>
      <c r="C8" s="23" t="s">
        <v>274</v>
      </c>
      <c r="D8" s="23"/>
      <c r="E8" s="23" t="s">
        <v>283</v>
      </c>
      <c r="F8" s="23" t="s">
        <v>284</v>
      </c>
      <c r="G8" s="23" t="s">
        <v>285</v>
      </c>
      <c r="H8" s="24" t="s">
        <v>286</v>
      </c>
      <c r="J8" s="25"/>
      <c r="K8" s="58"/>
    </row>
    <row r="9" spans="1:11" x14ac:dyDescent="0.3">
      <c r="A9" s="25" t="s">
        <v>287</v>
      </c>
      <c r="J9" s="25" t="s">
        <v>288</v>
      </c>
    </row>
    <row r="10" spans="1:11" x14ac:dyDescent="0.3">
      <c r="A10" s="25" t="s">
        <v>289</v>
      </c>
      <c r="J10" s="25" t="s">
        <v>290</v>
      </c>
    </row>
    <row r="11" spans="1:11" x14ac:dyDescent="0.3">
      <c r="A11" s="25" t="s">
        <v>291</v>
      </c>
      <c r="J11" s="25" t="s">
        <v>292</v>
      </c>
    </row>
    <row r="12" spans="1:11" x14ac:dyDescent="0.3">
      <c r="A12" s="25" t="s">
        <v>293</v>
      </c>
      <c r="J12" s="25" t="s">
        <v>294</v>
      </c>
    </row>
    <row r="13" spans="1:11" x14ac:dyDescent="0.3">
      <c r="A13" s="25" t="s">
        <v>295</v>
      </c>
      <c r="J13" s="25" t="s">
        <v>296</v>
      </c>
    </row>
    <row r="14" spans="1:11" x14ac:dyDescent="0.3">
      <c r="A14" s="25" t="s">
        <v>297</v>
      </c>
      <c r="J14" s="25" t="s">
        <v>298</v>
      </c>
    </row>
    <row r="15" spans="1:11" x14ac:dyDescent="0.3">
      <c r="A15" s="25" t="s">
        <v>299</v>
      </c>
      <c r="J15" s="25" t="s">
        <v>300</v>
      </c>
    </row>
    <row r="16" spans="1:11" x14ac:dyDescent="0.3">
      <c r="A16" s="25" t="s">
        <v>301</v>
      </c>
      <c r="J16" s="25" t="s">
        <v>302</v>
      </c>
    </row>
    <row r="17" spans="1:10" x14ac:dyDescent="0.3">
      <c r="A17" s="25" t="s">
        <v>303</v>
      </c>
      <c r="J17" s="25" t="s">
        <v>304</v>
      </c>
    </row>
    <row r="18" spans="1:10" x14ac:dyDescent="0.3">
      <c r="A18" s="25" t="s">
        <v>305</v>
      </c>
      <c r="J18" s="25" t="s">
        <v>306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B53A5B1F235B4EBDF9F22062DFC34D" ma:contentTypeVersion="12" ma:contentTypeDescription="Creare un nuovo documento." ma:contentTypeScope="" ma:versionID="ad5b12d537450e73edf2af95672e184c">
  <xsd:schema xmlns:xsd="http://www.w3.org/2001/XMLSchema" xmlns:xs="http://www.w3.org/2001/XMLSchema" xmlns:p="http://schemas.microsoft.com/office/2006/metadata/properties" xmlns:ns2="e658002f-fdfe-4e4b-94aa-0526ee42a8ac" xmlns:ns3="4ad8f8a2-17e7-49a9-8390-22f3c8f42b39" targetNamespace="http://schemas.microsoft.com/office/2006/metadata/properties" ma:root="true" ma:fieldsID="ac16958afaf1bb0d1dccad67078e8e2c" ns2:_="" ns3:_="">
    <xsd:import namespace="e658002f-fdfe-4e4b-94aa-0526ee42a8ac"/>
    <xsd:import namespace="4ad8f8a2-17e7-49a9-8390-22f3c8f42b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58002f-fdfe-4e4b-94aa-0526ee42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ag immagine" ma:readOnly="false" ma:fieldId="{5cf76f15-5ced-4ddc-b409-7134ff3c332f}" ma:taxonomyMulti="true" ma:sspId="c17aae2b-a93b-435b-a2aa-978628940d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8f8a2-17e7-49a9-8390-22f3c8f42b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5e8f75a-8dac-4b27-b682-4c6122a9ddac}" ma:internalName="TaxCatchAll" ma:showField="CatchAllData" ma:web="4ad8f8a2-17e7-49a9-8390-22f3c8f42b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58002f-fdfe-4e4b-94aa-0526ee42a8ac">
      <Terms xmlns="http://schemas.microsoft.com/office/infopath/2007/PartnerControls"/>
    </lcf76f155ced4ddcb4097134ff3c332f>
    <TaxCatchAll xmlns="4ad8f8a2-17e7-49a9-8390-22f3c8f42b3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D0029D-E8A7-4DC9-B140-19D450DFB7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58002f-fdfe-4e4b-94aa-0526ee42a8ac"/>
    <ds:schemaRef ds:uri="4ad8f8a2-17e7-49a9-8390-22f3c8f42b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BF6B91-9305-4674-87E0-A56D6B941238}">
  <ds:schemaRefs>
    <ds:schemaRef ds:uri="http://purl.org/dc/elements/1.1/"/>
    <ds:schemaRef ds:uri="4ad8f8a2-17e7-49a9-8390-22f3c8f42b39"/>
    <ds:schemaRef ds:uri="http://schemas.microsoft.com/office/2006/documentManagement/types"/>
    <ds:schemaRef ds:uri="e658002f-fdfe-4e4b-94aa-0526ee42a8ac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A99F9FA-472B-49CB-8CD8-32BE0FD0DC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Revision</vt:lpstr>
      <vt:lpstr>Digital</vt:lpstr>
      <vt:lpstr>Reference</vt:lpstr>
      <vt:lpstr>Boost</vt:lpstr>
      <vt:lpstr>DAC+PA</vt:lpstr>
      <vt:lpstr>AZ_COMP</vt:lpstr>
      <vt:lpstr>Procedure</vt:lpstr>
      <vt:lpstr>Keywords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Domenico Granozio</dc:creator>
  <cp:keywords/>
  <dc:description/>
  <cp:lastModifiedBy>Harish Kumar Shivaramappa</cp:lastModifiedBy>
  <cp:revision/>
  <dcterms:created xsi:type="dcterms:W3CDTF">2023-06-13T08:53:25Z</dcterms:created>
  <dcterms:modified xsi:type="dcterms:W3CDTF">2024-04-24T09:53:03Z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0x010100C9B53A5B1F235B4EBDF9F22062DFC34D</vt:lpwstr>
  </property>
  <property fmtid="{D5CDD505-2E9C-101B-9397-08002B2CF9AE}" pid="3" name="MediaServiceImageTags">
    <vt:lpwstr/>
  </property>
</Properties>
</file>