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harkum\Documents\6201\"/>
    </mc:Choice>
  </mc:AlternateContent>
  <xr:revisionPtr revIDLastSave="0" documentId="13_ncr:1_{A2D239DC-8358-4A45-A256-6E8CE3C32025}" xr6:coauthVersionLast="47" xr6:coauthVersionMax="47" xr10:uidLastSave="{00000000-0000-0000-0000-000000000000}"/>
  <bookViews>
    <workbookView xWindow="-108" yWindow="-108" windowWidth="23256" windowHeight="13896" tabRatio="930" activeTab="3" xr2:uid="{9A4DE38D-982F-4E46-B93D-A5FE66644371}"/>
  </bookViews>
  <sheets>
    <sheet name="Keywords" sheetId="4" r:id="rId1"/>
    <sheet name="Procedure" sheetId="3" r:id="rId2"/>
    <sheet name="Reference" sheetId="5" r:id="rId3"/>
    <sheet name="Trimming" sheetId="1" r:id="rId4"/>
    <sheet name="LDO5" sheetId="36" r:id="rId5"/>
    <sheet name="PLL" sheetId="8" r:id="rId6"/>
    <sheet name="Short_Diag" sheetId="7" r:id="rId7"/>
    <sheet name="ADDSEL_HWMUTE" sheetId="9" r:id="rId8"/>
    <sheet name="CP" sheetId="31" r:id="rId9"/>
    <sheet name="Buck" sheetId="35" r:id="rId10"/>
    <sheet name="DC Diagnostic" sheetId="10" r:id="rId11"/>
    <sheet name="AC Diagnostic" sheetId="11" r:id="rId12"/>
    <sheet name="FLL" sheetId="30" r:id="rId13"/>
    <sheet name="PGA-I Ch1" sheetId="12" r:id="rId14"/>
    <sheet name="PGA-I Ch2" sheetId="13" r:id="rId15"/>
    <sheet name="PGA-I Ch3" sheetId="14" r:id="rId16"/>
    <sheet name="PGA-I Ch4" sheetId="15" r:id="rId17"/>
    <sheet name="PGA-V Ch1" sheetId="16" state="hidden" r:id="rId18"/>
    <sheet name="PGA-V Ch2" sheetId="17" state="hidden" r:id="rId19"/>
    <sheet name="PGA-V Ch3" sheetId="18" state="hidden" r:id="rId20"/>
    <sheet name="PGA-V Ch4" sheetId="19" state="hidden" r:id="rId21"/>
    <sheet name="Class-D Signal Ch1" sheetId="20" r:id="rId22"/>
    <sheet name="Drivers CLD Ch1" sheetId="25" r:id="rId23"/>
    <sheet name="Class-D Signal Ch2" sheetId="21" r:id="rId24"/>
    <sheet name="Drivers CLD Ch2" sheetId="26" r:id="rId25"/>
    <sheet name="Class-D Signal Ch3" sheetId="22" r:id="rId26"/>
    <sheet name="Drivers CLD Ch3" sheetId="27" r:id="rId27"/>
    <sheet name="Class-D Signal Ch4" sheetId="23" r:id="rId28"/>
    <sheet name="Drivers CLD Ch4" sheetId="28" r:id="rId29"/>
    <sheet name="OTP" sheetId="29" r:id="rId30"/>
    <sheet name="VISENSE_COEFF" sheetId="33" r:id="rId31"/>
    <sheet name="Foglio2" sheetId="2" state="hidden" r:id="rId3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4" i="5" l="1"/>
  <c r="S4" i="5" s="1"/>
  <c r="T4" i="5" s="1"/>
  <c r="Q4" i="5" l="1"/>
  <c r="D4" i="5"/>
  <c r="E4" i="5" s="1"/>
  <c r="C4" i="5"/>
  <c r="D4" i="35"/>
  <c r="E4" i="35" s="1"/>
  <c r="D4" i="31" l="1"/>
  <c r="E4" i="31" s="1"/>
  <c r="F4" i="31" s="1"/>
  <c r="G4" i="31" s="1"/>
  <c r="H4" i="31" s="1"/>
  <c r="I4" i="31" s="1"/>
  <c r="J4" i="31" s="1"/>
  <c r="K4" i="31" s="1"/>
  <c r="E4" i="9" l="1"/>
  <c r="C4" i="8"/>
  <c r="F4" i="5" l="1"/>
  <c r="G4" i="5" s="1"/>
  <c r="H4" i="5" s="1"/>
  <c r="I4" i="5" s="1"/>
  <c r="J4" i="5" s="1"/>
  <c r="K4" i="5" s="1"/>
  <c r="L4" i="5" s="1"/>
  <c r="M4" i="5" s="1"/>
  <c r="N4" i="5" s="1"/>
  <c r="O4" i="5" s="1"/>
  <c r="P4" i="5" s="1"/>
</calcChain>
</file>

<file path=xl/sharedStrings.xml><?xml version="1.0" encoding="utf-8"?>
<sst xmlns="http://schemas.openxmlformats.org/spreadsheetml/2006/main" count="4409" uniqueCount="739">
  <si>
    <t>Keywords</t>
  </si>
  <si>
    <t>Force__pin_name__xx.xUnit</t>
  </si>
  <si>
    <t>Note:
- Use __ (2 times _) for any keyword
- Keywords are not case sensitive but the first letter must be capital letter
- Comments must be between "comment"
- Absolute units must be capital letter (V, mV) exception for seconds (s, ms ...)
- variable name is not name of PIN of device or internal signal</t>
  </si>
  <si>
    <t>ForceClock__pin_name__xx.xMHz</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</si>
  <si>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1.ForceClock__FSYN__10MHz
</t>
    </r>
  </si>
  <si>
    <t>ForceTDM__amp__freq</t>
  </si>
  <si>
    <t>amp:</t>
  </si>
  <si>
    <t>dB</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</si>
  <si>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1.ForceTDM__-60__1000
</t>
    </r>
  </si>
  <si>
    <t>freq:</t>
  </si>
  <si>
    <t>Hz</t>
  </si>
  <si>
    <t>ForceANA__amp__freq</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</si>
  <si>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1.ForceANA__10mV__1000
</t>
    </r>
  </si>
  <si>
    <t>V</t>
  </si>
  <si>
    <r>
      <t>Measure__parameter__pin_name1__pin_name2</t>
    </r>
    <r>
      <rPr>
        <b/>
        <sz val="12"/>
        <color rgb="FFFF0000"/>
        <rFont val="Aptos Narrow"/>
        <family val="2"/>
        <scheme val="minor"/>
      </rPr>
      <t xml:space="preserve"> (*)</t>
    </r>
  </si>
  <si>
    <r>
      <rPr>
        <b/>
        <sz val="11"/>
        <color rgb="FFC00000"/>
        <rFont val="Aptos Narrow"/>
        <family val="2"/>
        <scheme val="minor"/>
      </rPr>
      <t>examples  (if second pin is not specified, it is GND)</t>
    </r>
    <r>
      <rPr>
        <sz val="11"/>
        <color theme="1"/>
        <rFont val="Aptos Narrow"/>
        <family val="2"/>
        <scheme val="minor"/>
      </rPr>
      <t xml:space="preserve">
</t>
    </r>
    <r>
      <rPr>
        <sz val="11"/>
        <color theme="4" tint="-0.249977111117893"/>
        <rFont val="Aptos Narrow"/>
        <family val="2"/>
        <scheme val="minor"/>
      </rPr>
      <t>1.Measure__Voltage__SDWN
2.Measure__Frequency__FSYN
3.Measure__current__VDD
4</t>
    </r>
    <r>
      <rPr>
        <sz val="11"/>
        <color theme="1"/>
        <rFont val="Aptos Narrow"/>
        <family val="2"/>
        <scheme val="minor"/>
      </rPr>
      <t xml:space="preserve">. </t>
    </r>
    <r>
      <rPr>
        <sz val="11"/>
        <color theme="3" tint="9.9978637043366805E-2"/>
        <rFont val="Aptos Narrow"/>
        <family val="2"/>
        <scheme val="minor"/>
      </rPr>
      <t>Measure__Voltage__OutP__OutN</t>
    </r>
  </si>
  <si>
    <t>parameter:</t>
  </si>
  <si>
    <t>voltage</t>
  </si>
  <si>
    <t>current</t>
  </si>
  <si>
    <t>frequency</t>
  </si>
  <si>
    <t>resistance</t>
  </si>
  <si>
    <t>SaveMeas__parameter__pin_name1__pin_name2__varName (*)</t>
  </si>
  <si>
    <r>
      <rPr>
        <b/>
        <sz val="11"/>
        <color rgb="FFC00000"/>
        <rFont val="Aptos Narrow"/>
        <family val="2"/>
        <scheme val="minor"/>
      </rPr>
      <t xml:space="preserve">examples (if second pin is not specified, it is GND)
</t>
    </r>
    <r>
      <rPr>
        <sz val="11"/>
        <color rgb="FF305496"/>
        <rFont val="Aptos Narrow"/>
        <family val="2"/>
        <scheme val="minor"/>
      </rPr>
      <t xml:space="preserve">1. SaveMeas__Voltage__OutP__OutN__var1
2. SaveMeas__Voltage__SDWN__var1
</t>
    </r>
  </si>
  <si>
    <t>THD</t>
  </si>
  <si>
    <t>noise</t>
  </si>
  <si>
    <t>flatness</t>
  </si>
  <si>
    <t>PSRR</t>
  </si>
  <si>
    <r>
      <rPr>
        <b/>
        <sz val="12"/>
        <color rgb="FFC00000"/>
        <rFont val="Aptos Narrow"/>
        <family val="2"/>
        <scheme val="minor"/>
      </rPr>
      <t>0xregister address</t>
    </r>
    <r>
      <rPr>
        <b/>
        <sz val="12"/>
        <color theme="1"/>
        <rFont val="Aptos Narrow"/>
        <family val="2"/>
        <scheme val="minor"/>
      </rPr>
      <t>(must be hex)[MSB:LSB] _</t>
    </r>
    <r>
      <rPr>
        <b/>
        <sz val="12"/>
        <color rgb="FFC00000"/>
        <rFont val="Aptos Narrow"/>
        <family val="2"/>
        <scheme val="minor"/>
      </rPr>
      <t>0xValue</t>
    </r>
    <r>
      <rPr>
        <b/>
        <sz val="12"/>
        <color theme="1"/>
        <rFont val="Aptos Narrow"/>
        <family val="2"/>
        <scheme val="minor"/>
      </rPr>
      <t>(must be in hex)</t>
    </r>
  </si>
  <si>
    <t>Wait__delay__xx</t>
  </si>
  <si>
    <t>Run__procedure_name</t>
  </si>
  <si>
    <t>examples :
Set Of Instructions Needs to Run
Force__VBAT__3.6V
Force__VDDIO__1.8V
Force__VDD__1.8V
Force__SDWN__1.8V
0x00_0x0F "Power-up"
0xFE_0x01 "Select page 1"
0x2F_0xAA "Unlock test page"
0x2F_0xBB "Unlock test page"
0xB0_0x00[0] "Unlock OTP field"
0xEE_0x00 [1]"external VDD, check???"        0xFE_0x00 "Return page 0"</t>
  </si>
  <si>
    <t>Read__register address1__register address2__VariableName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</si>
  <si>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1.Read__0x1__Var0x1
2.Read__0x1[1:2]__Var0x1
3.Read__0x1__VarName
</t>
    </r>
    <r>
      <rPr>
        <sz val="11"/>
        <color theme="3" tint="9.9978637043366805E-2"/>
        <rFont val="Aptos Narrow"/>
        <family val="2"/>
        <scheme val="minor"/>
      </rPr>
      <t>4. Read__0x1[7:5]__0x2[4:2]__0x03__Var</t>
    </r>
  </si>
  <si>
    <t>Copy__register address1__register address2</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</si>
  <si>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1.Copy__0x01__0x02
2.Copy__0x1[2:1]__0x02[3:2]
</t>
    </r>
    <r>
      <rPr>
        <sz val="11"/>
        <color theme="1"/>
        <rFont val="Aptos Narrow"/>
        <family val="2"/>
        <scheme val="minor"/>
      </rPr>
      <t xml:space="preserve">
</t>
    </r>
    <r>
      <rPr>
        <sz val="11"/>
        <color theme="3" tint="9.9978637043366805E-2"/>
        <rFont val="Aptos Narrow"/>
        <family val="2"/>
        <scheme val="minor"/>
      </rPr>
      <t>Copy from register1 to register2: They must be the same size</t>
    </r>
    <r>
      <rPr>
        <sz val="11"/>
        <color theme="1"/>
        <rFont val="Aptos Narrow"/>
        <family val="2"/>
        <scheme val="minor"/>
      </rPr>
      <t xml:space="preserve">
</t>
    </r>
  </si>
  <si>
    <t>Save__register address__variable 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</si>
  <si>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1.Save__0x1__Var0x1
2.Save__0x1[2:1]__Var0x1 " it will save in the log also"
3.Save__0x1__VarName
Like the Read command but it save data in the log
</t>
    </r>
    <r>
      <rPr>
        <sz val="11"/>
        <color theme="1"/>
        <rFont val="Aptos Narrow"/>
        <family val="2"/>
        <scheme val="minor"/>
      </rPr>
      <t xml:space="preserve">
</t>
    </r>
  </si>
  <si>
    <t>Restore__register address__variable name</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</si>
  <si>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1.Restore__0x1__Var0x1
2.Restore__0x1[2:1]__Var0x1 " copy the value to the register from the variable"
</t>
    </r>
  </si>
  <si>
    <t>Force__Sweep__PIN__StartValue__StopValue__StepSize__time</t>
  </si>
  <si>
    <r>
      <rPr>
        <b/>
        <sz val="11"/>
        <color rgb="FFC00000"/>
        <rFont val="Aptos Narrow"/>
        <family val="2"/>
        <scheme val="minor"/>
      </rPr>
      <t xml:space="preserve">examples 
</t>
    </r>
    <r>
      <rPr>
        <sz val="11"/>
        <color theme="3" tint="9.9978637043366805E-2"/>
        <rFont val="Aptos Narrow"/>
        <family val="2"/>
        <scheme val="minor"/>
      </rPr>
      <t>"If StartValue__StopValue only, it is considered step signal"</t>
    </r>
    <r>
      <rPr>
        <b/>
        <sz val="11"/>
        <color rgb="FFC00000"/>
        <rFont val="Aptos Narrow"/>
        <family val="2"/>
        <scheme val="minor"/>
      </rPr>
      <t xml:space="preserve">
</t>
    </r>
    <r>
      <rPr>
        <sz val="11"/>
        <color theme="3" tint="9.9978637043366805E-2"/>
        <rFont val="Aptos Narrow"/>
        <family val="2"/>
        <scheme val="minor"/>
      </rPr>
      <t xml:space="preserve">1.Force__Sweep__2V__1V                            "2V -&gt;1V"
2.Force__Sweep__1A__2A                            "1A -&gt;2A"
"If StartValue__StopValue_StepSize, it is a ramp with step specified"
1.Force__Sweep__2V__1V__0.01V                     "2V -&gt; 1V with 0.01V step"
2.Force__Sweep__2A__1A__1mA
2.Force__Sweep__-1A__2A__5mA
"If all are specified it is a ramp from start to stop with step in total time"
</t>
    </r>
    <r>
      <rPr>
        <sz val="11"/>
        <color theme="4" tint="-0.249977111117893"/>
        <rFont val="Aptos Narrow"/>
        <family val="2"/>
        <scheme val="minor"/>
      </rPr>
      <t xml:space="preserve">1.Force__Sweep__2V__1V__0.01V__1ms   " 2V -&gt; 1V with 0.01V in 1ms total"
2.Force__Sweep__2A__1A__1mA__2ms
2.Force__Sweep__-1A__2A__5mA__5ms
</t>
    </r>
  </si>
  <si>
    <r>
      <rPr>
        <b/>
        <sz val="11"/>
        <color rgb="FFC00000"/>
        <rFont val="Aptos Narrow"/>
        <family val="2"/>
        <scheme val="minor"/>
      </rPr>
      <t>examples to find the comparator threshold</t>
    </r>
    <r>
      <rPr>
        <sz val="11"/>
        <color theme="1"/>
        <rFont val="Aptos Narrow"/>
        <family val="2"/>
        <scheme val="minor"/>
      </rPr>
      <t xml:space="preserve">
</t>
    </r>
    <r>
      <rPr>
        <sz val="11"/>
        <color theme="3" tint="9.9978637043366805E-2"/>
        <rFont val="Aptos Narrow"/>
        <family val="2"/>
        <scheme val="minor"/>
      </rPr>
      <t>Measure__Voltage__SDWN "Measure Output comparator pin"
Force__Sweep__VBAT__2V__1V__0.01V "Sweep comparator input"
Trigger__HL "Find when comparator is triggered"</t>
    </r>
  </si>
  <si>
    <t>Trigger__HL or Trigger__LH</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</si>
  <si>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1. Trigger__LH "to find when the output change from L to H
1. Trigger__HL "to find when the output change from H to L</t>
    </r>
  </si>
  <si>
    <t>Trim__register address1 [MSB:LSB]___register address2[MSB:LSB]</t>
  </si>
  <si>
    <r>
      <rPr>
        <b/>
        <sz val="11"/>
        <color rgb="FFC00000"/>
        <rFont val="Aptos Narrow"/>
        <family val="2"/>
        <scheme val="minor"/>
      </rPr>
      <t xml:space="preserve">examples </t>
    </r>
    <r>
      <rPr>
        <sz val="11"/>
        <color theme="1"/>
        <rFont val="Aptos Narrow"/>
        <family val="2"/>
        <scheme val="minor"/>
      </rPr>
      <t xml:space="preserve">
</t>
    </r>
    <r>
      <rPr>
        <sz val="11"/>
        <color theme="4" tint="-0.249977111117893"/>
        <rFont val="Aptos Narrow"/>
        <family val="2"/>
        <scheme val="minor"/>
      </rPr>
      <t xml:space="preserve">1. Trim__0x1[2:1]
2. Trim__0x1 "if MSB and LSB not mentioned it considered as 8bit/32bit depending on the core"
 3.Trim__0x1[1:1]__0x2[4:2] 
</t>
    </r>
  </si>
  <si>
    <r>
      <rPr>
        <b/>
        <sz val="11"/>
        <color rgb="FFC00000"/>
        <rFont val="Aptos Narrow"/>
        <family val="2"/>
        <scheme val="minor"/>
      </rPr>
      <t xml:space="preserve">examples to trimming parameter
</t>
    </r>
    <r>
      <rPr>
        <sz val="11"/>
        <color theme="1"/>
        <rFont val="Aptos Narrow"/>
        <family val="2"/>
        <scheme val="minor"/>
      </rPr>
      <t xml:space="preserve">
</t>
    </r>
    <r>
      <rPr>
        <sz val="11"/>
        <color theme="3" tint="9.9978637043366805E-2"/>
        <rFont val="Aptos Narrow"/>
        <family val="2"/>
        <scheme val="minor"/>
      </rPr>
      <t xml:space="preserve">Measure__Voltage__SDWN "Select the pin to measure"
Trim__0x1[2:1] "Specify registers to sweep to find the code"
Calculate__MinError "Calculate the best result"
</t>
    </r>
    <r>
      <rPr>
        <sz val="11"/>
        <color theme="1"/>
        <rFont val="Aptos Narrow"/>
        <family val="2"/>
        <scheme val="minor"/>
      </rPr>
      <t xml:space="preserve">
</t>
    </r>
  </si>
  <si>
    <t>Calculate__MinError</t>
  </si>
  <si>
    <r>
      <t xml:space="preserve">
</t>
    </r>
    <r>
      <rPr>
        <sz val="11"/>
        <color theme="4" tint="-0.249977111117893"/>
        <rFont val="Aptos Narrow"/>
        <family val="2"/>
        <scheme val="minor"/>
      </rPr>
      <t xml:space="preserve">It is used to calculate the trim value to use and write the found code on register of Trim
</t>
    </r>
  </si>
  <si>
    <t>Startup</t>
  </si>
  <si>
    <t>Startup_5.2V</t>
  </si>
  <si>
    <t>Startup_REF</t>
  </si>
  <si>
    <t>Startup_CP_force</t>
  </si>
  <si>
    <t>Startup_BUCK_force</t>
  </si>
  <si>
    <t>Startup_CLD_Ron</t>
  </si>
  <si>
    <t>ADC_Meas_Temp</t>
  </si>
  <si>
    <t>ADC_Meas_Voltage</t>
  </si>
  <si>
    <t>CLD_MUTE</t>
  </si>
  <si>
    <t>CLD_OFF_CAL_SET</t>
  </si>
  <si>
    <t>CLD_PLAY_1W_ALL_CHANNELS</t>
  </si>
  <si>
    <r>
      <rPr>
        <sz val="11"/>
        <color rgb="FFFF33CC"/>
        <rFont val="Aptos Narrow"/>
        <family val="2"/>
        <scheme val="minor"/>
      </rPr>
      <t xml:space="preserve">Run__Startup 
Run__Startup_REF
Run__Startup_BUCK_force
</t>
    </r>
    <r>
      <rPr>
        <sz val="11"/>
        <color rgb="FF0070C0"/>
        <rFont val="Aptos Narrow"/>
        <family val="2"/>
        <scheme val="minor"/>
      </rPr>
      <t>0xFE__0x01</t>
    </r>
    <r>
      <rPr>
        <sz val="11"/>
        <color rgb="FFFF33CC"/>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0x35__0x00</t>
    </r>
    <r>
      <rPr>
        <sz val="11"/>
        <color rgb="FFFF33CC"/>
        <rFont val="Aptos Narrow"/>
        <family val="2"/>
        <scheme val="minor"/>
      </rPr>
      <t xml:space="preserve"> </t>
    </r>
    <r>
      <rPr>
        <sz val="11"/>
        <color rgb="FF000000"/>
        <rFont val="Aptos Narrow"/>
        <family val="2"/>
        <scheme val="minor"/>
      </rPr>
      <t xml:space="preserve">"Force bck_good=1"
</t>
    </r>
    <r>
      <rPr>
        <sz val="11"/>
        <color rgb="FF0070C0"/>
        <rFont val="Aptos Narrow"/>
        <family val="2"/>
        <scheme val="minor"/>
      </rPr>
      <t>0x36__0x18</t>
    </r>
    <r>
      <rPr>
        <sz val="11"/>
        <color rgb="FFFF33CC"/>
        <rFont val="Aptos Narrow"/>
        <family val="2"/>
        <scheme val="minor"/>
      </rPr>
      <t xml:space="preserve"> </t>
    </r>
    <r>
      <rPr>
        <sz val="11"/>
        <color rgb="FF000000"/>
        <rFont val="Aptos Narrow"/>
        <family val="2"/>
        <scheme val="minor"/>
      </rPr>
      <t xml:space="preserve">"Force bck_good=1"
</t>
    </r>
    <r>
      <rPr>
        <sz val="11"/>
        <color rgb="FF0070C0"/>
        <rFont val="Aptos Narrow"/>
        <family val="2"/>
        <scheme val="minor"/>
      </rPr>
      <t>0x33__0x00</t>
    </r>
    <r>
      <rPr>
        <sz val="11"/>
        <color rgb="FFFF33CC"/>
        <rFont val="Aptos Narrow"/>
        <family val="2"/>
        <scheme val="minor"/>
      </rPr>
      <t xml:space="preserve"> </t>
    </r>
    <r>
      <rPr>
        <sz val="11"/>
        <color rgb="FF000000"/>
        <rFont val="Aptos Narrow"/>
        <family val="2"/>
        <scheme val="minor"/>
      </rPr>
      <t xml:space="preserve">"Enable bck_good force"
</t>
    </r>
    <r>
      <rPr>
        <sz val="11"/>
        <color rgb="FF0070C0"/>
        <rFont val="Aptos Narrow"/>
        <family val="2"/>
        <scheme val="minor"/>
      </rPr>
      <t>0x34__0x18</t>
    </r>
    <r>
      <rPr>
        <sz val="11"/>
        <color rgb="FFFF33CC"/>
        <rFont val="Aptos Narrow"/>
        <family val="2"/>
        <scheme val="minor"/>
      </rPr>
      <t xml:space="preserve"> </t>
    </r>
    <r>
      <rPr>
        <sz val="11"/>
        <color rgb="FF000000"/>
        <rFont val="Aptos Narrow"/>
        <family val="2"/>
        <scheme val="minor"/>
      </rPr>
      <t xml:space="preserve">"Enable bck_good force"
</t>
    </r>
  </si>
  <si>
    <r>
      <rPr>
        <sz val="11"/>
        <color rgb="FFFF33CC"/>
        <rFont val="Aptos Narrow"/>
        <family val="2"/>
        <scheme val="minor"/>
      </rPr>
      <t xml:space="preserve">Run__Startup_5.2V
Run__Startup_VCC_GND_Short
</t>
    </r>
    <r>
      <rPr>
        <sz val="11"/>
        <color rgb="FF0070C0"/>
        <rFont val="Aptos Narrow"/>
        <family val="2"/>
        <scheme val="minor"/>
      </rPr>
      <t>0xFE__0x01</t>
    </r>
    <r>
      <rPr>
        <sz val="11"/>
        <color rgb="FFFF33CC"/>
        <rFont val="Aptos Narrow"/>
        <family val="2"/>
        <scheme val="minor"/>
      </rPr>
      <t xml:space="preserve"> "Select page 1"
</t>
    </r>
    <r>
      <rPr>
        <sz val="11"/>
        <color rgb="FF0070C0"/>
        <rFont val="Aptos Narrow"/>
        <family val="2"/>
        <scheme val="minor"/>
      </rPr>
      <t>0x2A[0:0]__0x0</t>
    </r>
    <r>
      <rPr>
        <sz val="11"/>
        <color rgb="FFFF33CC"/>
        <rFont val="Aptos Narrow"/>
        <family val="2"/>
        <scheme val="minor"/>
      </rPr>
      <t xml:space="preserve"> </t>
    </r>
    <r>
      <rPr>
        <sz val="11"/>
        <color rgb="FF000000"/>
        <rFont val="Aptos Narrow"/>
        <family val="2"/>
        <scheme val="minor"/>
      </rPr>
      <t xml:space="preserve">"Force diag_en=0"
</t>
    </r>
    <r>
      <rPr>
        <sz val="11"/>
        <color rgb="FF0070C0"/>
        <rFont val="Aptos Narrow"/>
        <family val="2"/>
        <scheme val="minor"/>
      </rPr>
      <t>0x29[0:0]__0x1</t>
    </r>
    <r>
      <rPr>
        <sz val="11"/>
        <color rgb="FFFF33CC"/>
        <rFont val="Aptos Narrow"/>
        <family val="2"/>
        <scheme val="minor"/>
      </rPr>
      <t xml:space="preserve"> </t>
    </r>
    <r>
      <rPr>
        <sz val="11"/>
        <color rgb="FF000000"/>
        <rFont val="Aptos Narrow"/>
        <family val="2"/>
        <scheme val="minor"/>
      </rPr>
      <t xml:space="preserve">"Enable diag_en force"
</t>
    </r>
    <r>
      <rPr>
        <sz val="11"/>
        <color rgb="FF0070C0"/>
        <rFont val="Aptos Narrow"/>
        <family val="2"/>
        <scheme val="minor"/>
      </rPr>
      <t>0x22[3:0]__0xF</t>
    </r>
    <r>
      <rPr>
        <sz val="11"/>
        <color rgb="FF000000"/>
        <rFont val="Aptos Narrow"/>
        <family val="2"/>
        <scheme val="minor"/>
      </rPr>
      <t xml:space="preserve"> "Force cld_pd_chx=1"
</t>
    </r>
    <r>
      <rPr>
        <sz val="11"/>
        <color rgb="FF0070C0"/>
        <rFont val="Aptos Narrow"/>
        <family val="2"/>
        <scheme val="minor"/>
      </rPr>
      <t>0x21[3:0]__0xF</t>
    </r>
    <r>
      <rPr>
        <sz val="11"/>
        <color rgb="FF000000"/>
        <rFont val="Aptos Narrow"/>
        <family val="2"/>
        <scheme val="minor"/>
      </rPr>
      <t xml:space="preserve"> "Enable cld_pd_chx force"
</t>
    </r>
    <r>
      <rPr>
        <sz val="11"/>
        <color rgb="FF0070C0"/>
        <rFont val="Aptos Narrow"/>
        <family val="2"/>
        <scheme val="minor"/>
      </rPr>
      <t>0x26[0:0]__0x1</t>
    </r>
    <r>
      <rPr>
        <sz val="11"/>
        <color rgb="FFFF33CC"/>
        <rFont val="Aptos Narrow"/>
        <family val="2"/>
        <scheme val="minor"/>
      </rPr>
      <t xml:space="preserve"> </t>
    </r>
    <r>
      <rPr>
        <sz val="11"/>
        <color rgb="FF000000"/>
        <rFont val="Aptos Narrow"/>
        <family val="2"/>
        <scheme val="minor"/>
      </rPr>
      <t xml:space="preserve">"Force cld_drv_ppart=1"
</t>
    </r>
    <r>
      <rPr>
        <sz val="11"/>
        <color rgb="FF0070C0"/>
        <rFont val="Aptos Narrow"/>
        <family val="2"/>
        <scheme val="minor"/>
      </rPr>
      <t>0x25[0:0]__0x1</t>
    </r>
    <r>
      <rPr>
        <sz val="11"/>
        <color rgb="FFFF33CC"/>
        <rFont val="Aptos Narrow"/>
        <family val="2"/>
        <scheme val="minor"/>
      </rPr>
      <t xml:space="preserve"> </t>
    </r>
    <r>
      <rPr>
        <sz val="11"/>
        <color rgb="FF000000"/>
        <rFont val="Aptos Narrow"/>
        <family val="2"/>
        <scheme val="minor"/>
      </rPr>
      <t xml:space="preserve">"Enable cld_drv_ppart force"
</t>
    </r>
    <r>
      <rPr>
        <sz val="11"/>
        <color rgb="FF0070C0"/>
        <rFont val="Aptos Narrow"/>
        <family val="2"/>
        <scheme val="minor"/>
      </rPr>
      <t>0x11[0:0]__0x1</t>
    </r>
    <r>
      <rPr>
        <sz val="11"/>
        <color rgb="FF000000"/>
        <rFont val="Aptos Narrow"/>
        <family val="2"/>
        <scheme val="minor"/>
      </rPr>
      <t xml:space="preserve"> "Force cld_force_intfb=1"
</t>
    </r>
    <r>
      <rPr>
        <sz val="11"/>
        <color rgb="FF0070C0"/>
        <rFont val="Aptos Narrow"/>
        <family val="2"/>
        <scheme val="minor"/>
      </rPr>
      <t>0x10[0:0]__0x1</t>
    </r>
    <r>
      <rPr>
        <sz val="11"/>
        <color rgb="FF000000"/>
        <rFont val="Aptos Narrow"/>
        <family val="2"/>
        <scheme val="minor"/>
      </rPr>
      <t xml:space="preserve"> "Enable cld_force_intfb force"
</t>
    </r>
    <r>
      <rPr>
        <sz val="11"/>
        <color rgb="FF0070C0"/>
        <rFont val="Aptos Narrow"/>
        <family val="2"/>
        <scheme val="minor"/>
      </rPr>
      <t>0xFE__0x00</t>
    </r>
    <r>
      <rPr>
        <sz val="11"/>
        <color rgb="FF000000"/>
        <rFont val="Aptos Narrow"/>
        <family val="2"/>
        <scheme val="minor"/>
      </rPr>
      <t xml:space="preserve"> "Select page 0"
</t>
    </r>
    <r>
      <rPr>
        <sz val="11"/>
        <color rgb="FF0070C0"/>
        <rFont val="Aptos Narrow"/>
        <family val="2"/>
        <scheme val="minor"/>
      </rPr>
      <t>0x94[2:2]__0x1</t>
    </r>
    <r>
      <rPr>
        <sz val="11"/>
        <color rgb="FFFF33CC"/>
        <rFont val="Aptos Narrow"/>
        <family val="2"/>
        <scheme val="minor"/>
      </rPr>
      <t xml:space="preserve"> </t>
    </r>
    <r>
      <rPr>
        <sz val="11"/>
        <color rgb="FF000000"/>
        <rFont val="Aptos Narrow"/>
        <family val="2"/>
        <scheme val="minor"/>
      </rPr>
      <t xml:space="preserve">"Set cld_cp_en=1"
</t>
    </r>
    <r>
      <rPr>
        <sz val="11"/>
        <color rgb="FF0070C0"/>
        <rFont val="Aptos Narrow"/>
        <family val="2"/>
        <scheme val="minor"/>
      </rPr>
      <t>0xFE__0x01</t>
    </r>
    <r>
      <rPr>
        <sz val="11"/>
        <color rgb="FF000000"/>
        <rFont val="Aptos Narrow"/>
        <family val="2"/>
        <scheme val="minor"/>
      </rPr>
      <t xml:space="preserve"> "Select page 1"
</t>
    </r>
    <r>
      <rPr>
        <sz val="11"/>
        <color rgb="FF0070C0"/>
        <rFont val="Aptos Narrow"/>
        <family val="2"/>
        <scheme val="minor"/>
      </rPr>
      <t>0x22[7:7]__0x1</t>
    </r>
    <r>
      <rPr>
        <sz val="11"/>
        <color rgb="FFFF33CC"/>
        <rFont val="Aptos Narrow"/>
        <family val="2"/>
        <scheme val="minor"/>
      </rPr>
      <t xml:space="preserve"> </t>
    </r>
    <r>
      <rPr>
        <sz val="11"/>
        <color rgb="FF000000"/>
        <rFont val="Aptos Narrow"/>
        <family val="2"/>
        <scheme val="minor"/>
      </rPr>
      <t xml:space="preserve">"Force cld_drv_lsh_en=1"
</t>
    </r>
    <r>
      <rPr>
        <sz val="11"/>
        <color rgb="FF0070C0"/>
        <rFont val="Aptos Narrow"/>
        <family val="2"/>
        <scheme val="minor"/>
      </rPr>
      <t>0x21[7:7]__0x1</t>
    </r>
    <r>
      <rPr>
        <sz val="11"/>
        <color rgb="FFFF33CC"/>
        <rFont val="Aptos Narrow"/>
        <family val="2"/>
        <scheme val="minor"/>
      </rPr>
      <t xml:space="preserve"> </t>
    </r>
    <r>
      <rPr>
        <sz val="11"/>
        <color rgb="FF000000"/>
        <rFont val="Aptos Narrow"/>
        <family val="2"/>
        <scheme val="minor"/>
      </rPr>
      <t xml:space="preserve">"Enable cld_drv_lsh_en force"
</t>
    </r>
    <r>
      <rPr>
        <sz val="11"/>
        <color rgb="FF0070C0"/>
        <rFont val="Aptos Narrow"/>
        <family val="2"/>
        <scheme val="minor"/>
      </rPr>
      <t>0x24[3:0]__0xF</t>
    </r>
    <r>
      <rPr>
        <sz val="11"/>
        <color rgb="FF000000"/>
        <rFont val="Aptos Narrow"/>
        <family val="2"/>
        <scheme val="minor"/>
      </rPr>
      <t xml:space="preserve"> "Force cld_drv_en_chx=1"
</t>
    </r>
    <r>
      <rPr>
        <sz val="11"/>
        <color rgb="FF0070C0"/>
        <rFont val="Aptos Narrow"/>
        <family val="2"/>
        <scheme val="minor"/>
      </rPr>
      <t>0x23[3:0]__0xF</t>
    </r>
    <r>
      <rPr>
        <sz val="11"/>
        <color rgb="FF000000"/>
        <rFont val="Aptos Narrow"/>
        <family val="2"/>
        <scheme val="minor"/>
      </rPr>
      <t xml:space="preserve"> "Enable cld_drv_en_chx force"
</t>
    </r>
    <r>
      <rPr>
        <sz val="11"/>
        <color rgb="FF0070C0"/>
        <rFont val="Aptos Narrow"/>
        <family val="2"/>
        <scheme val="minor"/>
      </rPr>
      <t>0x24[7:4]__0xF</t>
    </r>
    <r>
      <rPr>
        <sz val="11"/>
        <color rgb="FF000000"/>
        <rFont val="Aptos Narrow"/>
        <family val="2"/>
        <scheme val="minor"/>
      </rPr>
      <t xml:space="preserve"> "Force cld_drv_en_del_chx=1"
</t>
    </r>
    <r>
      <rPr>
        <sz val="11"/>
        <color rgb="FF0070C0"/>
        <rFont val="Aptos Narrow"/>
        <family val="2"/>
        <scheme val="minor"/>
      </rPr>
      <t>0x23[7:4]__0xF</t>
    </r>
    <r>
      <rPr>
        <sz val="11"/>
        <color rgb="FF000000"/>
        <rFont val="Aptos Narrow"/>
        <family val="2"/>
        <scheme val="minor"/>
      </rPr>
      <t xml:space="preserve"> "Enable cld_drv_en_del_chx force"
</t>
    </r>
    <r>
      <rPr>
        <sz val="11"/>
        <color rgb="FF0070C0"/>
        <rFont val="Aptos Narrow"/>
        <family val="2"/>
        <scheme val="minor"/>
      </rPr>
      <t>0x20[0:0]__0x01</t>
    </r>
    <r>
      <rPr>
        <sz val="11"/>
        <color rgb="FF000000"/>
        <rFont val="Aptos Narrow"/>
        <family val="2"/>
        <scheme val="minor"/>
      </rPr>
      <t xml:space="preserve"> "AMUX1 enable"
</t>
    </r>
    <r>
      <rPr>
        <sz val="11"/>
        <color rgb="FF0070C0"/>
        <rFont val="Aptos Narrow"/>
        <family val="2"/>
        <scheme val="minor"/>
      </rPr>
      <t>0x20[1:1]__0x01</t>
    </r>
    <r>
      <rPr>
        <sz val="11"/>
        <color rgb="FF000000"/>
        <rFont val="Aptos Narrow"/>
        <family val="2"/>
        <scheme val="minor"/>
      </rPr>
      <t xml:space="preserve"> "AMUX2 enable"
</t>
    </r>
  </si>
  <si>
    <r>
      <rPr>
        <sz val="11"/>
        <color theme="3" tint="0.499984740745262"/>
        <rFont val="Aptos Narrow"/>
        <family val="2"/>
        <scheme val="minor"/>
      </rPr>
      <t>0xFE__0x00</t>
    </r>
    <r>
      <rPr>
        <sz val="11"/>
        <color theme="1"/>
        <rFont val="Aptos Narrow"/>
        <family val="2"/>
        <scheme val="minor"/>
      </rPr>
      <t xml:space="preserve"> "Select page 0"
</t>
    </r>
    <r>
      <rPr>
        <sz val="11"/>
        <color theme="3" tint="0.499984740745262"/>
        <rFont val="Aptos Narrow"/>
        <family val="2"/>
        <scheme val="minor"/>
      </rPr>
      <t>0xD7[1]__0x01</t>
    </r>
    <r>
      <rPr>
        <sz val="11"/>
        <color theme="1"/>
        <rFont val="Aptos Narrow"/>
        <family val="2"/>
        <scheme val="minor"/>
      </rPr>
      <t xml:space="preserve"> "sar_temp_meas_rst =1 , to rest stored value"
</t>
    </r>
    <r>
      <rPr>
        <sz val="11"/>
        <color rgb="FFFF66CC"/>
        <rFont val="Aptos Narrow"/>
        <family val="2"/>
        <scheme val="minor"/>
      </rPr>
      <t>Wait__delay__1ms</t>
    </r>
    <r>
      <rPr>
        <sz val="11"/>
        <color theme="1"/>
        <rFont val="Aptos Narrow"/>
        <family val="2"/>
        <scheme val="minor"/>
      </rPr>
      <t xml:space="preserve">
</t>
    </r>
  </si>
  <si>
    <r>
      <rPr>
        <sz val="11"/>
        <color theme="3" tint="0.499984740745262"/>
        <rFont val="Aptos Narrow"/>
        <family val="2"/>
        <scheme val="minor"/>
      </rPr>
      <t>0xFE__0x00</t>
    </r>
    <r>
      <rPr>
        <sz val="11"/>
        <color theme="1"/>
        <rFont val="Aptos Narrow"/>
        <family val="2"/>
        <scheme val="minor"/>
      </rPr>
      <t xml:space="preserve"> "Select page 0"
</t>
    </r>
    <r>
      <rPr>
        <sz val="11"/>
        <color theme="3" tint="0.499984740745262"/>
        <rFont val="Aptos Narrow"/>
        <family val="2"/>
        <scheme val="minor"/>
      </rPr>
      <t xml:space="preserve">0xD7[2]__0x01 </t>
    </r>
    <r>
      <rPr>
        <sz val="11"/>
        <rFont val="Aptos Narrow"/>
        <family val="2"/>
        <scheme val="minor"/>
      </rPr>
      <t>" Set sar_vbat_meas_rst = 1"</t>
    </r>
    <r>
      <rPr>
        <sz val="11"/>
        <color theme="1"/>
        <rFont val="Aptos Narrow"/>
        <family val="2"/>
        <scheme val="minor"/>
      </rPr>
      <t xml:space="preserve">
</t>
    </r>
    <r>
      <rPr>
        <sz val="11"/>
        <color rgb="FFFF66CC"/>
        <rFont val="Aptos Narrow"/>
        <family val="2"/>
        <scheme val="minor"/>
      </rPr>
      <t>Wait__delay__1ms</t>
    </r>
    <r>
      <rPr>
        <sz val="11"/>
        <color theme="1"/>
        <rFont val="Aptos Narrow"/>
        <family val="2"/>
        <scheme val="minor"/>
      </rPr>
      <t xml:space="preserve">
</t>
    </r>
  </si>
  <si>
    <t>Test in Production</t>
  </si>
  <si>
    <t>YES</t>
  </si>
  <si>
    <t>Priority</t>
  </si>
  <si>
    <t>MID</t>
  </si>
  <si>
    <t>Test Bench Status</t>
  </si>
  <si>
    <t>NOT VERIFIED</t>
  </si>
  <si>
    <t>SL.NO</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</si>
  <si>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</si>
  <si>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</si>
  <si>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</si>
  <si>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</si>
  <si>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</si>
  <si>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</si>
  <si>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</si>
  <si>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</si>
  <si>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</si>
  <si>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</si>
  <si>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</si>
  <si>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</si>
  <si>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</si>
  <si>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</si>
  <si>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</si>
  <si>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</si>
  <si>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</si>
  <si>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</si>
  <si>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</si>
  <si>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</si>
  <si>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</si>
  <si>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</si>
  <si>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</si>
  <si>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</si>
  <si>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</si>
  <si>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</si>
  <si>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</si>
  <si>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</si>
  <si>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</si>
  <si>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</si>
  <si>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</si>
  <si>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32</t>
  </si>
  <si>
    <t>34</t>
  </si>
  <si>
    <t>35</t>
  </si>
  <si>
    <t>36</t>
  </si>
  <si>
    <t>37</t>
  </si>
  <si>
    <t>38</t>
  </si>
  <si>
    <t>39</t>
  </si>
  <si>
    <t>40</t>
  </si>
  <si>
    <t>41</t>
  </si>
  <si>
    <t>42</t>
  </si>
  <si>
    <t>43</t>
  </si>
  <si>
    <t>44</t>
  </si>
  <si>
    <t>45</t>
  </si>
  <si>
    <t xml:space="preserve">Parameter </t>
  </si>
  <si>
    <t>OTP margin read test</t>
  </si>
  <si>
    <t>TRIM BG</t>
  </si>
  <si>
    <t xml:space="preserve">TRIM ABS </t>
  </si>
  <si>
    <t>TRIM FRO</t>
  </si>
  <si>
    <t>SAR_ADC_TRIM_TCENTRAL</t>
  </si>
  <si>
    <t>SAR_ADC_TRIM_TLOCAL</t>
  </si>
  <si>
    <t>SAR_ADC_TRIM_AVDD</t>
  </si>
  <si>
    <t>I-SENSE Offset Trimming OUTPHASE CH1</t>
  </si>
  <si>
    <t>I-SENSE Offset Trimming OUTPHASE CH2</t>
  </si>
  <si>
    <t>I-SENSE Offset Trimming OUTPHASE CH3</t>
  </si>
  <si>
    <t>I-SENSE Offset Trimming OUTPHASE CH4</t>
  </si>
  <si>
    <t xml:space="preserve"> I-SENSE Offset Trimming INPHASE CH1</t>
  </si>
  <si>
    <t>I-SENSE Offset Trimming INPHASE CH2</t>
  </si>
  <si>
    <t>I-SENSE Offset Trimming INPHASE CH3</t>
  </si>
  <si>
    <t>I-SENSE Offset Trimming INPHASE CH4</t>
  </si>
  <si>
    <t>I-SENSE  Input Common Mode  Trimming CH1</t>
  </si>
  <si>
    <t>I-SENSE  Input Common Mode  Trimming CH2</t>
  </si>
  <si>
    <t>I-SENSE  Input Common Mode  Trimming CH3</t>
  </si>
  <si>
    <t>I-SENSE  Input Common Mode  Trimming CH4</t>
  </si>
  <si>
    <t>I-SENSE  Gain Trimming CH1</t>
  </si>
  <si>
    <t>I-SENSE  Gain Trimming CH2</t>
  </si>
  <si>
    <t>I-SENSE  Gain Trimming CH3</t>
  </si>
  <si>
    <t>I-SENSE  Gain Trimming CH4</t>
  </si>
  <si>
    <t>CLD CH1 Offset Calibration VBAT_HIGH</t>
  </si>
  <si>
    <t>CLD CH1 Offset Calibration VBAT_LOW</t>
  </si>
  <si>
    <t>CLD CH2 Offset Calibration VBAT_HIGH</t>
  </si>
  <si>
    <t>CLD CH2 Offset Calibration VBAT_LOW</t>
  </si>
  <si>
    <t>CLD CH3 Offset Calibration VBAT_HIGH</t>
  </si>
  <si>
    <t>CLD CH3 Offset Calibration VBAT_LOW</t>
  </si>
  <si>
    <t>CLD CH4 Offset Calibration VBAT_HIGH</t>
  </si>
  <si>
    <t>CLD CH4 Offset Calibration VBAT_LOW</t>
  </si>
  <si>
    <t>Trim CLD OCP_LS CH1</t>
  </si>
  <si>
    <t>Trim CLD OCP_LS CH2</t>
  </si>
  <si>
    <t>Trim CLD OCP_LS CH4</t>
  </si>
  <si>
    <t>Trim CLD OCP_HS CH1</t>
  </si>
  <si>
    <t>Trim CLD OCP_HS CH2</t>
  </si>
  <si>
    <t>Trim CLD OCP_HS CH4</t>
  </si>
  <si>
    <t>Burn OTP</t>
  </si>
  <si>
    <r>
      <rPr>
        <sz val="11"/>
        <color rgb="FFFF3399"/>
        <rFont val="Aptos Narrow"/>
        <family val="2"/>
        <scheme val="minor"/>
      </rPr>
      <t xml:space="preserve">Run__startup
Run__StartupREF
</t>
    </r>
    <r>
      <rPr>
        <sz val="11"/>
        <color rgb="FF4D93D9"/>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0x3E[]__0x1
</t>
    </r>
    <r>
      <rPr>
        <sz val="11"/>
        <color rgb="FFFF3399"/>
        <rFont val="Aptos Narrow"/>
        <family val="2"/>
        <scheme val="minor"/>
      </rPr>
      <t xml:space="preserve">monitor bit7 "otp_status" 0x6C_0xD0 until goes high "1"
check that bit6 "otp_result" 0x6C_0xD0 is low "0"
if otp_results goes high "1" -&gt; part must be rejected
</t>
    </r>
  </si>
  <si>
    <r>
      <rPr>
        <sz val="11"/>
        <color rgb="FFFF66CC"/>
        <rFont val="Aptos Narrow"/>
        <family val="2"/>
        <scheme val="minor"/>
      </rPr>
      <t xml:space="preserve">Run__VIS__Strartup 
Startup VCC_GND Short
Calculate and store in otp the offset word, Gv, as the corrrection w.r.t the expected gain ((IOFF1_CH3-IOFF2_CH3)/(2xVCC))/2.7E-0.5
</t>
    </r>
    <r>
      <rPr>
        <sz val="11"/>
        <color theme="1"/>
        <rFont val="Aptos Narrow"/>
        <family val="2"/>
        <scheme val="minor"/>
      </rPr>
      <t>Where IOFF1 and IOFF2 are the previouse mesured currents in test                            "I-SENSE Offset Trimming OUTPHASE CH3"</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0xA7[3:0]  and 0xA8</t>
    </r>
    <r>
      <rPr>
        <sz val="11"/>
        <color rgb="FFFF66CC"/>
        <rFont val="Aptos Narrow"/>
        <family val="2"/>
        <scheme val="minor"/>
      </rPr>
      <t xml:space="preserve">
</t>
    </r>
  </si>
  <si>
    <r>
      <rPr>
        <sz val="11"/>
        <color rgb="FFFF66CC"/>
        <rFont val="Aptos Narrow"/>
        <family val="2"/>
        <scheme val="minor"/>
      </rPr>
      <t xml:space="preserve">Run__VIS__Strartup 
Startup VCC_GND Short
Calculate and store in otp the offset word, Gv, as the corrrection w.r.t the expected gain ((IOFF1_CH4-IOFF2_CH4)/(2xVCC))/2.7E-0.5
</t>
    </r>
    <r>
      <rPr>
        <sz val="11"/>
        <color theme="1"/>
        <rFont val="Aptos Narrow"/>
        <family val="2"/>
        <scheme val="minor"/>
      </rPr>
      <t>Where IOFF1 and IOFF2 are the previouse mesured currents in test                            "I-SENSE Offset Trimming OUTPHASE CH4"</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0xAB[3:0]  and 0xAC</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</si>
  <si>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0xAD[5]__0x1 "vis_pgai_en_ch2=1" 
0xAD[3]__0x1 "  vis_adci_en_ch2 =1"
0xAB[1]__0x1 " vis_dig_en_i_ch2=1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0x1E[1]__0x1</t>
    </r>
    <r>
      <rPr>
        <sz val="11"/>
        <color rgb="FFFF3399"/>
        <rFont val="Aptos Narrow"/>
        <family val="2"/>
        <scheme val="minor"/>
      </rPr>
      <t xml:space="preserve"> </t>
    </r>
    <r>
      <rPr>
        <sz val="11"/>
        <color theme="1"/>
        <rFont val="Aptos Narrow"/>
        <family val="2"/>
        <scheme val="minor"/>
      </rPr>
      <t>"vis_top_test_en_ch2=1"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0x74[1]__0x1</t>
    </r>
    <r>
      <rPr>
        <sz val="11"/>
        <color rgb="FFFF3399"/>
        <rFont val="Aptos Narrow"/>
        <family val="2"/>
        <scheme val="minor"/>
      </rPr>
      <t xml:space="preserve"> </t>
    </r>
    <r>
      <rPr>
        <sz val="11"/>
        <color theme="1"/>
        <rFont val="Aptos Narrow"/>
        <family val="2"/>
        <scheme val="minor"/>
      </rPr>
      <t xml:space="preserve">"Enable force_cld_drv_en_ch2" </t>
    </r>
    <r>
      <rPr>
        <sz val="11"/>
        <color rgb="FFFF3399"/>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3399"/>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3399"/>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3399"/>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0x1B[1]__0x1</t>
    </r>
    <r>
      <rPr>
        <sz val="11"/>
        <color theme="1"/>
        <rFont val="Aptos Narrow"/>
        <family val="2"/>
        <scheme val="minor"/>
      </rPr>
      <t xml:space="preserve"> "Force cld_drv_hs_on_foprce_brd_p_ch2 = 1 " </t>
    </r>
    <r>
      <rPr>
        <sz val="11"/>
        <color rgb="FFFF3399"/>
        <rFont val="Aptos Narrow"/>
        <family val="2"/>
        <scheme val="minor"/>
      </rPr>
      <t xml:space="preserve">
</t>
    </r>
    <r>
      <rPr>
        <sz val="11"/>
        <color theme="3" tint="0.499984740745262"/>
        <rFont val="Aptos Narrow"/>
        <family val="2"/>
        <scheme val="minor"/>
      </rPr>
      <t xml:space="preserve">0x1C[5]__0x1 </t>
    </r>
    <r>
      <rPr>
        <sz val="11"/>
        <color theme="1"/>
        <rFont val="Aptos Narrow"/>
        <family val="2"/>
        <scheme val="minor"/>
      </rPr>
      <t xml:space="preserve">"Force cld_drv_ls_on_foprce_brd_m_ch2 = 1" 
</t>
    </r>
    <r>
      <rPr>
        <sz val="11"/>
        <color rgb="FFFF66CC"/>
        <rFont val="Aptos Narrow"/>
        <family val="2"/>
        <scheme val="minor"/>
      </rPr>
      <t xml:space="preserve">Force__1A__OUT1+__OUT1- 
Measure__Current__OUT1+__OUT1- 
Save Sensed current as expected value
READ 0x1D "diag_status_reg2_ch2[7:0]"
READ 0x1E "diag_status_reg3_ch2[7:0]"
SWEEP </t>
    </r>
    <r>
      <rPr>
        <sz val="11"/>
        <color theme="3" tint="0.499984740745262"/>
        <rFont val="Aptos Narrow"/>
        <family val="2"/>
        <scheme val="minor"/>
      </rPr>
      <t xml:space="preserve">0xAC[2:0]  </t>
    </r>
    <r>
      <rPr>
        <sz val="11"/>
        <color theme="1"/>
        <rFont val="Aptos Narrow"/>
        <family val="2"/>
        <scheme val="minor"/>
      </rPr>
      <t>at each sweep read</t>
    </r>
    <r>
      <rPr>
        <sz val="11"/>
        <color theme="3" tint="0.499984740745262"/>
        <rFont val="Aptos Narrow"/>
        <family val="2"/>
        <scheme val="minor"/>
      </rPr>
      <t xml:space="preserve"> 0x1AD and 0x1E </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0xA3[7]</t>
    </r>
    <r>
      <rPr>
        <sz val="11"/>
        <color rgb="FFFF66CC"/>
        <rFont val="Aptos Narrow"/>
        <family val="2"/>
        <scheme val="minor"/>
      </rPr>
      <t xml:space="preserve"> and </t>
    </r>
    <r>
      <rPr>
        <sz val="11"/>
        <color theme="3" tint="0.499984740745262"/>
        <rFont val="Aptos Narrow"/>
        <family val="2"/>
        <scheme val="minor"/>
      </rPr>
      <t>0xA5</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</si>
  <si>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0xB0[5]__0x1 "vis_pgai_en_ch3=1" 
0xB0[3]__0x1 "  vis_adci_en_ch3 =1"
0xAE[1]__0x1 " vis_dig_en_i_ch3 =1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0x1E[2]__0x1</t>
    </r>
    <r>
      <rPr>
        <sz val="11"/>
        <color rgb="FFFF3399"/>
        <rFont val="Aptos Narrow"/>
        <family val="2"/>
        <scheme val="minor"/>
      </rPr>
      <t xml:space="preserve"> </t>
    </r>
    <r>
      <rPr>
        <sz val="11"/>
        <color theme="1"/>
        <rFont val="Aptos Narrow"/>
        <family val="2"/>
        <scheme val="minor"/>
      </rPr>
      <t>"vis_top_test_en_ch3=2"</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0x74[2]__0x1</t>
    </r>
    <r>
      <rPr>
        <sz val="11"/>
        <color rgb="FFFF3399"/>
        <rFont val="Aptos Narrow"/>
        <family val="2"/>
        <scheme val="minor"/>
      </rPr>
      <t xml:space="preserve"> </t>
    </r>
    <r>
      <rPr>
        <sz val="11"/>
        <color theme="1"/>
        <rFont val="Aptos Narrow"/>
        <family val="2"/>
        <scheme val="minor"/>
      </rPr>
      <t xml:space="preserve">"Enable force_cld_drv_en_ch3" </t>
    </r>
    <r>
      <rPr>
        <sz val="11"/>
        <color rgb="FFFF3399"/>
        <rFont val="Aptos Narrow"/>
        <family val="2"/>
        <scheme val="minor"/>
      </rPr>
      <t xml:space="preserve">
</t>
    </r>
    <r>
      <rPr>
        <sz val="11"/>
        <color theme="3" tint="0.499984740745262"/>
        <rFont val="Aptos Narrow"/>
        <family val="2"/>
        <scheme val="minor"/>
      </rPr>
      <t>0x75[2]__0x1</t>
    </r>
    <r>
      <rPr>
        <sz val="11"/>
        <color theme="1"/>
        <rFont val="Aptos Narrow"/>
        <family val="2"/>
        <scheme val="minor"/>
      </rPr>
      <t>"Forced value force_cld_drv_en_ch3"</t>
    </r>
    <r>
      <rPr>
        <sz val="11"/>
        <color rgb="FFFF3399"/>
        <rFont val="Aptos Narrow"/>
        <family val="2"/>
        <scheme val="minor"/>
      </rPr>
      <t xml:space="preserve">
</t>
    </r>
    <r>
      <rPr>
        <sz val="11"/>
        <color theme="3" tint="0.499984740745262"/>
        <rFont val="Aptos Narrow"/>
        <family val="2"/>
        <scheme val="minor"/>
      </rPr>
      <t>0x74[6]__0x1</t>
    </r>
    <r>
      <rPr>
        <sz val="11"/>
        <color theme="1"/>
        <rFont val="Aptos Narrow"/>
        <family val="2"/>
        <scheme val="minor"/>
      </rPr>
      <t xml:space="preserve"> "Enable force_cld_drv_en_del_ch3" </t>
    </r>
    <r>
      <rPr>
        <sz val="11"/>
        <color rgb="FFFF3399"/>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0x1B[2]__0x1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0x1C[6]__0x1 </t>
    </r>
    <r>
      <rPr>
        <sz val="11"/>
        <color theme="1"/>
        <rFont val="Aptos Narrow"/>
        <family val="2"/>
        <scheme val="minor"/>
      </rPr>
      <t xml:space="preserve">"Force cld_drv_ls_on_foprce_brd_m_ch1 = 1" 
</t>
    </r>
    <r>
      <rPr>
        <sz val="11"/>
        <color rgb="FFFF66CC"/>
        <rFont val="Aptos Narrow"/>
        <family val="2"/>
        <scheme val="minor"/>
      </rPr>
      <t xml:space="preserve">Force__1A__OUT1+__OUT1- 
Measure__Current__OUT1+__OUT1- 
Save Sensed current as expected value
READ 0x20"diag_status_reg2_ch3[7:0]"
READ 0x21 "diag_status_reg3_ch3[7:0]"
SWEEP </t>
    </r>
    <r>
      <rPr>
        <sz val="11"/>
        <color theme="3" tint="0.499984740745262"/>
        <rFont val="Aptos Narrow"/>
        <family val="2"/>
        <scheme val="minor"/>
      </rPr>
      <t xml:space="preserve">0xAF[2:0]  </t>
    </r>
    <r>
      <rPr>
        <sz val="11"/>
        <color theme="1"/>
        <rFont val="Aptos Narrow"/>
        <family val="2"/>
        <scheme val="minor"/>
      </rPr>
      <t>at each sweep read</t>
    </r>
    <r>
      <rPr>
        <sz val="11"/>
        <color theme="3" tint="0.499984740745262"/>
        <rFont val="Aptos Narrow"/>
        <family val="2"/>
        <scheme val="minor"/>
      </rPr>
      <t xml:space="preserve"> 0x20 and 0x21</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0xA7[7]</t>
    </r>
    <r>
      <rPr>
        <sz val="11"/>
        <color rgb="FFFF66CC"/>
        <rFont val="Aptos Narrow"/>
        <family val="2"/>
        <scheme val="minor"/>
      </rPr>
      <t xml:space="preserve"> and </t>
    </r>
    <r>
      <rPr>
        <sz val="11"/>
        <color theme="3" tint="0.499984740745262"/>
        <rFont val="Aptos Narrow"/>
        <family val="2"/>
        <scheme val="minor"/>
      </rPr>
      <t>0xA9</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</si>
  <si>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 xml:space="preserve">Run__VIS__Strartup 
Startup VCC_GND 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 xml:space="preserve">0xAA[5]__0x01 "vis_pgai_en_ch4=1" 
0xAA[3]__0x1 "  vis_adci_en_ch4 =1"
0xA8[1]__0x1 " vis_dig_en_i_ch4 =1 "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0x1E[3]__0x1</t>
    </r>
    <r>
      <rPr>
        <sz val="11"/>
        <color rgb="FFFF3399"/>
        <rFont val="Aptos Narrow"/>
        <family val="2"/>
        <scheme val="minor"/>
      </rPr>
      <t xml:space="preserve"> </t>
    </r>
    <r>
      <rPr>
        <sz val="11"/>
        <color theme="1"/>
        <rFont val="Aptos Narrow"/>
        <family val="2"/>
        <scheme val="minor"/>
      </rPr>
      <t>"vis_top_test_en_ch4=1"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0x74[3]__0x1</t>
    </r>
    <r>
      <rPr>
        <sz val="11"/>
        <color rgb="FFFF3399"/>
        <rFont val="Aptos Narrow"/>
        <family val="2"/>
        <scheme val="minor"/>
      </rPr>
      <t xml:space="preserve"> </t>
    </r>
    <r>
      <rPr>
        <sz val="11"/>
        <color theme="1"/>
        <rFont val="Aptos Narrow"/>
        <family val="2"/>
        <scheme val="minor"/>
      </rPr>
      <t xml:space="preserve">"Enable force_cld_drv_en_ch4" </t>
    </r>
    <r>
      <rPr>
        <sz val="11"/>
        <color rgb="FFFF3399"/>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3399"/>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3399"/>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0x1B[3]__0x1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0x1C[7]__0x1 </t>
    </r>
    <r>
      <rPr>
        <sz val="11"/>
        <color theme="1"/>
        <rFont val="Aptos Narrow"/>
        <family val="2"/>
        <scheme val="minor"/>
      </rPr>
      <t xml:space="preserve">"Force cld_drv_ls_on_foprce_brd_m_ch1 = 1" 
</t>
    </r>
    <r>
      <rPr>
        <sz val="11"/>
        <color rgb="FFFF66CC"/>
        <rFont val="Aptos Narrow"/>
        <family val="2"/>
        <scheme val="minor"/>
      </rPr>
      <t xml:space="preserve">Force__1A__OUT1+__OUT1- 
Measure__Current__OUT1+__OUT1- 
Save Sensed current as expected value
READ 0x23 "diag_status_reg2_ch4[7:0]"
READ 0x24 "diag_status_reg3_ch4[7:0]"
SWEEP </t>
    </r>
    <r>
      <rPr>
        <sz val="11"/>
        <color theme="3" tint="0.499984740745262"/>
        <rFont val="Aptos Narrow"/>
        <family val="2"/>
        <scheme val="minor"/>
      </rPr>
      <t xml:space="preserve">0xB2[2:0]  </t>
    </r>
    <r>
      <rPr>
        <sz val="11"/>
        <color theme="1"/>
        <rFont val="Aptos Narrow"/>
        <family val="2"/>
        <scheme val="minor"/>
      </rPr>
      <t>at each sweep read</t>
    </r>
    <r>
      <rPr>
        <sz val="11"/>
        <color theme="3" tint="0.499984740745262"/>
        <rFont val="Aptos Narrow"/>
        <family val="2"/>
        <scheme val="minor"/>
      </rPr>
      <t xml:space="preserve"> 0x23  and 0x24</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0xAB[7]</t>
    </r>
    <r>
      <rPr>
        <sz val="11"/>
        <color rgb="FFFF66CC"/>
        <rFont val="Aptos Narrow"/>
        <family val="2"/>
        <scheme val="minor"/>
      </rPr>
      <t xml:space="preserve"> and </t>
    </r>
    <r>
      <rPr>
        <sz val="11"/>
        <color theme="3" tint="0.499984740745262"/>
        <rFont val="Aptos Narrow"/>
        <family val="2"/>
        <scheme val="minor"/>
      </rPr>
      <t>0xAD</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</si>
  <si>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0x21[0]__0x0 </t>
    </r>
    <r>
      <rPr>
        <sz val="11"/>
        <color theme="1"/>
        <rFont val="Aptos Narrow"/>
        <family val="2"/>
        <scheme val="minor"/>
      </rPr>
      <t>"Force PD CLD CH1 at 0 "</t>
    </r>
    <r>
      <rPr>
        <sz val="11"/>
        <color rgb="FF4472C4"/>
        <rFont val="Aptos Narrow"/>
        <family val="2"/>
        <scheme val="minor"/>
      </rPr>
      <t xml:space="preserve">
0x22[0]__0x0 </t>
    </r>
    <r>
      <rPr>
        <sz val="11"/>
        <color theme="1"/>
        <rFont val="Aptos Narrow"/>
        <family val="2"/>
        <scheme val="minor"/>
      </rPr>
      <t>"Force PD CLD CH1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t>
    </r>
    <r>
      <rPr>
        <sz val="11"/>
        <color theme="3" tint="0.499984740745262"/>
        <rFont val="Aptos Narrow"/>
        <family val="2"/>
        <scheme val="minor"/>
      </rPr>
      <t>0x0F[0]__0x0</t>
    </r>
    <r>
      <rPr>
        <sz val="11"/>
        <color theme="1"/>
        <rFont val="Aptos Narrow"/>
        <family val="2"/>
        <scheme val="minor"/>
      </rPr>
      <t xml:space="preserve"> " cal_vbat_high = 0"</t>
    </r>
    <r>
      <rPr>
        <sz val="11"/>
        <color rgb="FFFF66CC"/>
        <rFont val="Aptos Narrow"/>
        <family val="2"/>
        <scheme val="minor"/>
      </rPr>
      <t xml:space="preserve">
</t>
    </r>
    <r>
      <rPr>
        <sz val="11"/>
        <color theme="3" tint="0.499984740745262"/>
        <rFont val="Aptos Narrow"/>
        <family val="2"/>
        <scheme val="minor"/>
      </rPr>
      <t>0x3A__0x04</t>
    </r>
    <r>
      <rPr>
        <sz val="11"/>
        <color rgb="FFFF66CC"/>
        <rFont val="Aptos Narrow"/>
        <family val="2"/>
        <scheme val="minor"/>
      </rPr>
      <t xml:space="preserve"> </t>
    </r>
    <r>
      <rPr>
        <sz val="11"/>
        <color theme="1"/>
        <rFont val="Aptos Narrow"/>
        <family val="2"/>
        <scheme val="minor"/>
      </rPr>
      <t xml:space="preserve">" set_vsense_channel = 1 , vis_mux_v=00 (Channel 1 )
</t>
    </r>
    <r>
      <rPr>
        <sz val="11"/>
        <color theme="3" tint="0.499984740745262"/>
        <rFont val="Aptos Narrow"/>
        <family val="2"/>
        <scheme val="minor"/>
      </rPr>
      <t>0xFE__0x01</t>
    </r>
    <r>
      <rPr>
        <sz val="11"/>
        <color theme="1"/>
        <rFont val="Aptos Narrow"/>
        <family val="2"/>
        <scheme val="minor"/>
      </rPr>
      <t xml:space="preserve"> "Select page 1"</t>
    </r>
    <r>
      <rPr>
        <sz val="11"/>
        <color rgb="FFFF66CC"/>
        <rFont val="Aptos Narrow"/>
        <family val="2"/>
        <scheme val="minor"/>
      </rPr>
      <t xml:space="preserve">
Run_CLD_OFF_CAL_SET
</t>
    </r>
    <r>
      <rPr>
        <sz val="11"/>
        <color rgb="FF4472C4"/>
        <rFont val="Aptos Narrow"/>
        <family val="2"/>
        <scheme val="minor"/>
      </rPr>
      <t xml:space="preserve">0xE5[0]__0x1 </t>
    </r>
    <r>
      <rPr>
        <sz val="11"/>
        <color theme="1"/>
        <rFont val="Aptos Narrow"/>
        <family val="2"/>
        <scheme val="minor"/>
      </rPr>
      <t>"cal_offs_en_ch1=1 Start Calibration Process"</t>
    </r>
    <r>
      <rPr>
        <sz val="11"/>
        <color rgb="FF4472C4"/>
        <rFont val="Aptos Narrow"/>
        <family val="2"/>
        <scheme val="minor"/>
      </rPr>
      <t xml:space="preserve">
</t>
    </r>
    <r>
      <rPr>
        <sz val="11"/>
        <color rgb="FFFF33CC"/>
        <rFont val="Aptos Narrow"/>
        <family val="2"/>
        <scheme val="minor"/>
      </rPr>
      <t xml:space="preserve">READ_0xE6[0] </t>
    </r>
    <r>
      <rPr>
        <sz val="11"/>
        <color theme="1"/>
        <rFont val="Aptos Narrow"/>
        <family val="2"/>
        <scheme val="minor"/>
      </rPr>
      <t>"Read Register cal_offs_end_ch1"</t>
    </r>
    <r>
      <rPr>
        <sz val="11"/>
        <color rgb="FFFF33CC"/>
        <rFont val="Aptos Narrow"/>
        <family val="2"/>
        <scheme val="minor"/>
      </rPr>
      <t xml:space="preserve">
READ_0xE6[1] </t>
    </r>
    <r>
      <rPr>
        <sz val="11"/>
        <color theme="1"/>
        <rFont val="Aptos Narrow"/>
        <family val="2"/>
        <scheme val="minor"/>
      </rPr>
      <t>"Read Register cal_offs_result_ch1"</t>
    </r>
    <r>
      <rPr>
        <sz val="11"/>
        <color rgb="FFFF33CC"/>
        <rFont val="Aptos Narrow"/>
        <family val="2"/>
        <scheme val="minor"/>
      </rPr>
      <t xml:space="preserve">
</t>
    </r>
    <r>
      <rPr>
        <sz val="11"/>
        <color rgb="FFFF0000"/>
        <rFont val="Aptos Narrow"/>
        <family val="2"/>
        <scheme val="minor"/>
      </rPr>
      <t>Do reading until 0xE6[0]"Read Register cal_offs_end_ch1" = 1
IF 0xE6[1] "Read Register cal_offs_result_ch1" = 0 
Calibration Fails, save results only in LOG</t>
    </r>
    <r>
      <rPr>
        <sz val="11"/>
        <color rgb="FF000000"/>
        <rFont val="Aptos Narrow"/>
        <family val="2"/>
        <scheme val="minor"/>
      </rPr>
      <t xml:space="preserve">
</t>
    </r>
  </si>
  <si>
    <r>
      <rPr>
        <sz val="11"/>
        <color rgb="FFFF66CC"/>
        <rFont val="Aptos Narrow"/>
        <family val="2"/>
        <scheme val="minor"/>
      </rPr>
      <t xml:space="preserve">
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0x21[1]__0x0 </t>
    </r>
    <r>
      <rPr>
        <sz val="11"/>
        <color theme="1"/>
        <rFont val="Aptos Narrow"/>
        <family val="2"/>
        <scheme val="minor"/>
      </rPr>
      <t>"Force PD CLD CH1 at 0 "</t>
    </r>
    <r>
      <rPr>
        <sz val="11"/>
        <color rgb="FF4472C4"/>
        <rFont val="Aptos Narrow"/>
        <family val="2"/>
        <scheme val="minor"/>
      </rPr>
      <t xml:space="preserve">
0x22[1]__0x0</t>
    </r>
    <r>
      <rPr>
        <sz val="11"/>
        <color theme="1"/>
        <rFont val="Aptos Narrow"/>
        <family val="2"/>
        <scheme val="minor"/>
      </rPr>
      <t xml:space="preserve"> "Force PD CLD CH1 at 0 "</t>
    </r>
    <r>
      <rPr>
        <sz val="11"/>
        <color rgb="FF4472C4"/>
        <rFont val="Aptos Narrow"/>
        <family val="2"/>
        <scheme val="minor"/>
      </rPr>
      <t xml:space="preserve">
0xFE__0x00</t>
    </r>
    <r>
      <rPr>
        <sz val="11"/>
        <color theme="1"/>
        <rFont val="Aptos Narrow"/>
        <family val="2"/>
        <scheme val="minor"/>
      </rPr>
      <t xml:space="preserve"> "Select page 0"</t>
    </r>
    <r>
      <rPr>
        <sz val="11"/>
        <color rgb="FF4472C4"/>
        <rFont val="Aptos Narrow"/>
        <family val="2"/>
        <scheme val="minor"/>
      </rPr>
      <t xml:space="preserve">
0x0F[0]__0x0</t>
    </r>
    <r>
      <rPr>
        <sz val="11"/>
        <color theme="1"/>
        <rFont val="Aptos Narrow"/>
        <family val="2"/>
        <scheme val="minor"/>
      </rPr>
      <t xml:space="preserve"> " cal_vbat_high = 1"</t>
    </r>
    <r>
      <rPr>
        <sz val="11"/>
        <color rgb="FF4472C4"/>
        <rFont val="Aptos Narrow"/>
        <family val="2"/>
        <scheme val="minor"/>
      </rPr>
      <t xml:space="preserve">
0x3A__0x05</t>
    </r>
    <r>
      <rPr>
        <sz val="11"/>
        <color theme="1"/>
        <rFont val="Aptos Narrow"/>
        <family val="2"/>
        <scheme val="minor"/>
      </rPr>
      <t xml:space="preserve"> " set_vsense_channel = 1 , vis_mux_v=01 (Channel 2)"</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0xE5[1]__0x1 </t>
    </r>
    <r>
      <rPr>
        <sz val="11"/>
        <color theme="1"/>
        <rFont val="Aptos Narrow"/>
        <family val="2"/>
        <scheme val="minor"/>
      </rPr>
      <t>"cal_offs_en_ch2=1 Start Calibration Process"</t>
    </r>
    <r>
      <rPr>
        <sz val="11"/>
        <color rgb="FF4472C4"/>
        <rFont val="Aptos Narrow"/>
        <family val="2"/>
        <scheme val="minor"/>
      </rPr>
      <t xml:space="preserve">
</t>
    </r>
    <r>
      <rPr>
        <sz val="11"/>
        <color rgb="FFFF66CC"/>
        <rFont val="Aptos Narrow"/>
        <family val="2"/>
        <scheme val="minor"/>
      </rPr>
      <t xml:space="preserve">READ_0xE6[2] </t>
    </r>
    <r>
      <rPr>
        <sz val="11"/>
        <color rgb="FF0D0D0D"/>
        <rFont val="Aptos Narrow"/>
        <family val="2"/>
        <scheme val="minor"/>
      </rPr>
      <t xml:space="preserve">"Read Register cal_offs_end_ch2"
</t>
    </r>
    <r>
      <rPr>
        <sz val="11"/>
        <color rgb="FFFF66CC"/>
        <rFont val="Aptos Narrow"/>
        <family val="2"/>
        <scheme val="minor"/>
      </rPr>
      <t>READ_0xE6[3]</t>
    </r>
    <r>
      <rPr>
        <sz val="11"/>
        <color rgb="FF0D0D0D"/>
        <rFont val="Aptos Narrow"/>
        <family val="2"/>
        <scheme val="minor"/>
      </rPr>
      <t xml:space="preserve"> "Read Register cal_offs_result_ch2"
</t>
    </r>
    <r>
      <rPr>
        <sz val="11"/>
        <color rgb="FFFF0000"/>
        <rFont val="Aptos Narrow"/>
        <family val="2"/>
        <scheme val="minor"/>
      </rPr>
      <t>Do reading until 0xE6[2]"Read Register cal_offs_end_ch2" = 1
IF 0xE6[3] "Read Register cal_offs_result_ch2" = 0 
Calibration Fails, save results only in LOG</t>
    </r>
    <r>
      <rPr>
        <sz val="11"/>
        <color rgb="FF0D0D0D"/>
        <rFont val="Aptos Narrow"/>
        <family val="2"/>
        <scheme val="minor"/>
      </rPr>
      <t xml:space="preserve">
</t>
    </r>
    <r>
      <rPr>
        <sz val="11"/>
        <color rgb="FF4472C4"/>
        <rFont val="Aptos Narrow"/>
        <family val="2"/>
        <scheme val="minor"/>
      </rPr>
      <t xml:space="preserve">
</t>
    </r>
    <r>
      <rPr>
        <sz val="11"/>
        <color rgb="FF000000"/>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</si>
  <si>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0x21[1]__0x0 </t>
    </r>
    <r>
      <rPr>
        <sz val="11"/>
        <color theme="1"/>
        <rFont val="Aptos Narrow"/>
        <family val="2"/>
        <scheme val="minor"/>
      </rPr>
      <t>"Force PD CLD CH2 at 0 "</t>
    </r>
    <r>
      <rPr>
        <sz val="11"/>
        <color rgb="FF4472C4"/>
        <rFont val="Aptos Narrow"/>
        <family val="2"/>
        <scheme val="minor"/>
      </rPr>
      <t xml:space="preserve">
0x22[1]__0x0 </t>
    </r>
    <r>
      <rPr>
        <sz val="11"/>
        <color theme="1"/>
        <rFont val="Aptos Narrow"/>
        <family val="2"/>
        <scheme val="minor"/>
      </rPr>
      <t>"Force PD CLD CH2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0x3A__0x05 </t>
    </r>
    <r>
      <rPr>
        <sz val="11"/>
        <color theme="1"/>
        <rFont val="Aptos Narrow"/>
        <family val="2"/>
        <scheme val="minor"/>
      </rPr>
      <t>" set_vsense_channel = 1 , vis_mux_v=01 (Channel 2)</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0xE5[1]__0x1 </t>
    </r>
    <r>
      <rPr>
        <sz val="11"/>
        <color theme="1"/>
        <rFont val="Aptos Narrow"/>
        <family val="2"/>
        <scheme val="minor"/>
      </rPr>
      <t>"cal_offs_en_ch2=1 Start Calibration Process"</t>
    </r>
    <r>
      <rPr>
        <sz val="11"/>
        <color rgb="FF4472C4"/>
        <rFont val="Aptos Narrow"/>
        <family val="2"/>
        <scheme val="minor"/>
      </rPr>
      <t xml:space="preserve">
</t>
    </r>
    <r>
      <rPr>
        <sz val="11"/>
        <color rgb="FFFF66CC"/>
        <rFont val="Aptos Narrow"/>
        <family val="2"/>
        <scheme val="minor"/>
      </rPr>
      <t xml:space="preserve">READ_0xE6[2] </t>
    </r>
    <r>
      <rPr>
        <sz val="11"/>
        <color rgb="FF0D0D0D"/>
        <rFont val="Aptos Narrow"/>
        <family val="2"/>
        <scheme val="minor"/>
      </rPr>
      <t xml:space="preserve">"Read Register cal_offs_end_ch2"
</t>
    </r>
    <r>
      <rPr>
        <sz val="11"/>
        <color rgb="FFFF66CC"/>
        <rFont val="Aptos Narrow"/>
        <family val="2"/>
        <scheme val="minor"/>
      </rPr>
      <t>READ_0xE6[3]</t>
    </r>
    <r>
      <rPr>
        <sz val="11"/>
        <color rgb="FF0D0D0D"/>
        <rFont val="Aptos Narrow"/>
        <family val="2"/>
        <scheme val="minor"/>
      </rPr>
      <t xml:space="preserve"> "Read Register cal_offs_result_ch2"
</t>
    </r>
    <r>
      <rPr>
        <sz val="11"/>
        <color rgb="FFFF0000"/>
        <rFont val="Aptos Narrow"/>
        <family val="2"/>
        <scheme val="minor"/>
      </rPr>
      <t>Do reading until 0xE6[2]"Read Register cal_offs_end_ch2" = 1
IF 0xE6[3] "Read Register cal_offs_result_ch2" = 0 
Calibration Fails, save results only in LOG</t>
    </r>
    <r>
      <rPr>
        <sz val="11"/>
        <color rgb="FF0D0D0D"/>
        <rFont val="Aptos Narrow"/>
        <family val="2"/>
        <scheme val="minor"/>
      </rPr>
      <t xml:space="preserve">
</t>
    </r>
  </si>
  <si>
    <r>
      <rPr>
        <sz val="11"/>
        <color rgb="FFFF66CC"/>
        <rFont val="Aptos Narrow"/>
        <family val="2"/>
        <scheme val="minor"/>
      </rPr>
      <t>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0x21[2]__0x0 </t>
    </r>
    <r>
      <rPr>
        <sz val="11"/>
        <color theme="1"/>
        <rFont val="Aptos Narrow"/>
        <family val="2"/>
        <scheme val="minor"/>
      </rPr>
      <t>"Force PD CLD CH3 at 0 "</t>
    </r>
    <r>
      <rPr>
        <sz val="11"/>
        <color rgb="FF4472C4"/>
        <rFont val="Aptos Narrow"/>
        <family val="2"/>
        <scheme val="minor"/>
      </rPr>
      <t xml:space="preserve">
0x22[2]__0x0</t>
    </r>
    <r>
      <rPr>
        <sz val="11"/>
        <color theme="1"/>
        <rFont val="Aptos Narrow"/>
        <family val="2"/>
        <scheme val="minor"/>
      </rPr>
      <t xml:space="preserve"> "Force PD CLD CH3 at 0 "</t>
    </r>
    <r>
      <rPr>
        <sz val="11"/>
        <color rgb="FF4472C4"/>
        <rFont val="Aptos Narrow"/>
        <family val="2"/>
        <scheme val="minor"/>
      </rPr>
      <t xml:space="preserve">
0xFE__0x00</t>
    </r>
    <r>
      <rPr>
        <sz val="11"/>
        <color theme="1"/>
        <rFont val="Aptos Narrow"/>
        <family val="2"/>
        <scheme val="minor"/>
      </rPr>
      <t xml:space="preserve"> "Select page 0"</t>
    </r>
    <r>
      <rPr>
        <sz val="11"/>
        <color rgb="FF4472C4"/>
        <rFont val="Aptos Narrow"/>
        <family val="2"/>
        <scheme val="minor"/>
      </rPr>
      <t xml:space="preserve">
0x0F[0]__0x0 </t>
    </r>
    <r>
      <rPr>
        <sz val="11"/>
        <color theme="1"/>
        <rFont val="Aptos Narrow"/>
        <family val="2"/>
        <scheme val="minor"/>
      </rPr>
      <t>" cal_vbat_high = 1"</t>
    </r>
    <r>
      <rPr>
        <sz val="11"/>
        <color rgb="FF4472C4"/>
        <rFont val="Aptos Narrow"/>
        <family val="2"/>
        <scheme val="minor"/>
      </rPr>
      <t xml:space="preserve">
0x3A__0x06</t>
    </r>
    <r>
      <rPr>
        <sz val="11"/>
        <color theme="1"/>
        <rFont val="Aptos Narrow"/>
        <family val="2"/>
        <scheme val="minor"/>
      </rPr>
      <t>" set_vsense_channel = 1 , vis_mux_v=10 (Channel 3)"</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0xE5[2]__0x1</t>
    </r>
    <r>
      <rPr>
        <sz val="11"/>
        <color theme="1"/>
        <rFont val="Aptos Narrow"/>
        <family val="2"/>
        <scheme val="minor"/>
      </rPr>
      <t xml:space="preserve"> "cal_offs_en_ch3=1 Start Calibration Process"</t>
    </r>
    <r>
      <rPr>
        <sz val="11"/>
        <color rgb="FF4472C4"/>
        <rFont val="Aptos Narrow"/>
        <family val="2"/>
        <scheme val="minor"/>
      </rPr>
      <t xml:space="preserve">
</t>
    </r>
    <r>
      <rPr>
        <sz val="11"/>
        <color rgb="FFFF33CC"/>
        <rFont val="Aptos Narrow"/>
        <family val="2"/>
        <scheme val="minor"/>
      </rPr>
      <t>READ_0xE6[4]</t>
    </r>
    <r>
      <rPr>
        <sz val="11"/>
        <color theme="1"/>
        <rFont val="Aptos Narrow"/>
        <family val="2"/>
        <scheme val="minor"/>
      </rPr>
      <t xml:space="preserve"> "Read Register cal_offs_end_ch3"</t>
    </r>
    <r>
      <rPr>
        <sz val="11"/>
        <color rgb="FFFF33CC"/>
        <rFont val="Aptos Narrow"/>
        <family val="2"/>
        <scheme val="minor"/>
      </rPr>
      <t xml:space="preserve">
READ_0xE6[5] </t>
    </r>
    <r>
      <rPr>
        <sz val="11"/>
        <color theme="1"/>
        <rFont val="Aptos Narrow"/>
        <family val="2"/>
        <scheme val="minor"/>
      </rPr>
      <t>"Read Register cal_offs_result_ch3"</t>
    </r>
    <r>
      <rPr>
        <sz val="11"/>
        <color rgb="FF0D0D0D"/>
        <rFont val="Aptos Narrow"/>
        <family val="2"/>
        <scheme val="minor"/>
      </rPr>
      <t xml:space="preserve">
</t>
    </r>
    <r>
      <rPr>
        <sz val="11"/>
        <color rgb="FFFF0000"/>
        <rFont val="Aptos Narrow"/>
        <family val="2"/>
        <scheme val="minor"/>
      </rPr>
      <t>Do reading until 0xE6[4]"Read Register cal_offs_end_ch3" = 1
IF 0xE6[5] "Read Register cal_offs_result_ch3" = 0 
Calibration Fails, save results only in LOG</t>
    </r>
  </si>
  <si>
    <r>
      <rPr>
        <sz val="11"/>
        <color rgb="FFFF66CC"/>
        <rFont val="Aptos Narrow"/>
        <family val="2"/>
        <scheme val="minor"/>
      </rPr>
      <t>RUN_CLD_MUTE</t>
    </r>
    <r>
      <rPr>
        <sz val="11"/>
        <color rgb="FF4472C4"/>
        <rFont val="Aptos Narrow"/>
        <family val="2"/>
        <scheme val="minor"/>
      </rPr>
      <t xml:space="preserve">
0xFE__0x01</t>
    </r>
    <r>
      <rPr>
        <sz val="11"/>
        <color theme="1"/>
        <rFont val="Aptos Narrow"/>
        <family val="2"/>
        <scheme val="minor"/>
      </rPr>
      <t xml:space="preserve"> "Select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0x21[2]__0x0</t>
    </r>
    <r>
      <rPr>
        <sz val="11"/>
        <color theme="1"/>
        <rFont val="Aptos Narrow"/>
        <family val="2"/>
        <scheme val="minor"/>
      </rPr>
      <t xml:space="preserve"> "Force PD CLD CH3 at 0 "</t>
    </r>
    <r>
      <rPr>
        <sz val="11"/>
        <color rgb="FF4472C4"/>
        <rFont val="Aptos Narrow"/>
        <family val="2"/>
        <scheme val="minor"/>
      </rPr>
      <t xml:space="preserve">
0x22[2]__0x0</t>
    </r>
    <r>
      <rPr>
        <sz val="11"/>
        <color theme="1"/>
        <rFont val="Aptos Narrow"/>
        <family val="2"/>
        <scheme val="minor"/>
      </rPr>
      <t xml:space="preserve"> "Force PD CLD CH3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t>
    </r>
    <r>
      <rPr>
        <sz val="11"/>
        <color theme="1"/>
        <rFont val="Aptos Narrow"/>
        <family val="2"/>
        <scheme val="minor"/>
      </rPr>
      <t xml:space="preserve"> " cal_vbat_high = 0"</t>
    </r>
    <r>
      <rPr>
        <sz val="11"/>
        <color rgb="FF4472C4"/>
        <rFont val="Aptos Narrow"/>
        <family val="2"/>
        <scheme val="minor"/>
      </rPr>
      <t xml:space="preserve">
0x3A__0x06</t>
    </r>
    <r>
      <rPr>
        <sz val="11"/>
        <color theme="1"/>
        <rFont val="Aptos Narrow"/>
        <family val="2"/>
        <scheme val="minor"/>
      </rPr>
      <t xml:space="preserve">" set_vsense_channel = 1 , vis_mux_v=10 (Channel 3)"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Run_CLD_OFF_CALT_SET</t>
    </r>
    <r>
      <rPr>
        <sz val="11"/>
        <color rgb="FF4472C4"/>
        <rFont val="Aptos Narrow"/>
        <family val="2"/>
        <scheme val="minor"/>
      </rPr>
      <t xml:space="preserve">
0xE5[2]__0x1</t>
    </r>
    <r>
      <rPr>
        <sz val="11"/>
        <color theme="1"/>
        <rFont val="Aptos Narrow"/>
        <family val="2"/>
        <scheme val="minor"/>
      </rPr>
      <t xml:space="preserve"> "cal_offs_en_ch3=1 Start Calibration Process"</t>
    </r>
    <r>
      <rPr>
        <sz val="11"/>
        <color rgb="FF4472C4"/>
        <rFont val="Aptos Narrow"/>
        <family val="2"/>
        <scheme val="minor"/>
      </rPr>
      <t xml:space="preserve">
</t>
    </r>
    <r>
      <rPr>
        <sz val="11"/>
        <color rgb="FFFF33CC"/>
        <rFont val="Aptos Narrow"/>
        <family val="2"/>
        <scheme val="minor"/>
      </rPr>
      <t xml:space="preserve">READ_0xE6[4] </t>
    </r>
    <r>
      <rPr>
        <sz val="11"/>
        <color theme="1"/>
        <rFont val="Aptos Narrow"/>
        <family val="2"/>
        <scheme val="minor"/>
      </rPr>
      <t>"Read Register cal_offs_end_ch3"</t>
    </r>
    <r>
      <rPr>
        <sz val="11"/>
        <color rgb="FFFF33CC"/>
        <rFont val="Aptos Narrow"/>
        <family val="2"/>
        <scheme val="minor"/>
      </rPr>
      <t xml:space="preserve">
READ_0xE6[5] </t>
    </r>
    <r>
      <rPr>
        <sz val="11"/>
        <color theme="1"/>
        <rFont val="Aptos Narrow"/>
        <family val="2"/>
        <scheme val="minor"/>
      </rPr>
      <t>"Read Register cal_offs_result_ch3"</t>
    </r>
    <r>
      <rPr>
        <sz val="11"/>
        <color rgb="FF0D0D0D"/>
        <rFont val="Aptos Narrow"/>
        <family val="2"/>
        <scheme val="minor"/>
      </rPr>
      <t xml:space="preserve">
</t>
    </r>
    <r>
      <rPr>
        <sz val="11"/>
        <color rgb="FFFF0000"/>
        <rFont val="Aptos Narrow"/>
        <family val="2"/>
        <scheme val="minor"/>
      </rPr>
      <t>Do reading until 0xE6[4]"Read Register cal_offs_end_ch3" = 1
IF 0xE6[5] "Read Register cal_offs_result_ch3" = 0 
Calibration Fails, save results only in LOG</t>
    </r>
  </si>
  <si>
    <r>
      <rPr>
        <sz val="11"/>
        <color rgb="FFFF66CC"/>
        <rFont val="Aptos Narrow"/>
        <family val="2"/>
        <scheme val="minor"/>
      </rPr>
      <t>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0x21[3]__0x0 </t>
    </r>
    <r>
      <rPr>
        <sz val="11"/>
        <color theme="1"/>
        <rFont val="Aptos Narrow"/>
        <family val="2"/>
        <scheme val="minor"/>
      </rPr>
      <t>"Force PD CLD CH4 at 0 "</t>
    </r>
    <r>
      <rPr>
        <sz val="11"/>
        <color rgb="FF4472C4"/>
        <rFont val="Aptos Narrow"/>
        <family val="2"/>
        <scheme val="minor"/>
      </rPr>
      <t xml:space="preserve">
0x22[3]__0x0</t>
    </r>
    <r>
      <rPr>
        <sz val="11"/>
        <color theme="1"/>
        <rFont val="Aptos Narrow"/>
        <family val="2"/>
        <scheme val="minor"/>
      </rPr>
      <t xml:space="preserve"> "Force PD CLD CH4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0x3A__0x07 </t>
    </r>
    <r>
      <rPr>
        <sz val="11"/>
        <color theme="1"/>
        <rFont val="Aptos Narrow"/>
        <family val="2"/>
        <scheme val="minor"/>
      </rPr>
      <t xml:space="preserve">" set_vsense_channel = 1 , vis_mux_v=11 (Channel 4)"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0xE5[3]__0x1</t>
    </r>
    <r>
      <rPr>
        <sz val="11"/>
        <color theme="1"/>
        <rFont val="Aptos Narrow"/>
        <family val="2"/>
        <scheme val="minor"/>
      </rPr>
      <t xml:space="preserve"> "cal_offs_en_ch1=4 Start Calibration Process"</t>
    </r>
    <r>
      <rPr>
        <sz val="11"/>
        <color rgb="FF4472C4"/>
        <rFont val="Aptos Narrow"/>
        <family val="2"/>
        <scheme val="minor"/>
      </rPr>
      <t xml:space="preserve">
</t>
    </r>
    <r>
      <rPr>
        <sz val="11"/>
        <color rgb="FFFF33CC"/>
        <rFont val="Aptos Narrow"/>
        <family val="2"/>
        <scheme val="minor"/>
      </rPr>
      <t xml:space="preserve">READ_0xE6[6] </t>
    </r>
    <r>
      <rPr>
        <sz val="11"/>
        <color theme="1"/>
        <rFont val="Aptos Narrow"/>
        <family val="2"/>
        <scheme val="minor"/>
      </rPr>
      <t>"Read Register cal_offs_end_ch4"</t>
    </r>
    <r>
      <rPr>
        <sz val="11"/>
        <color rgb="FFFF33CC"/>
        <rFont val="Aptos Narrow"/>
        <family val="2"/>
        <scheme val="minor"/>
      </rPr>
      <t xml:space="preserve">
READ_0xE6[7] </t>
    </r>
    <r>
      <rPr>
        <sz val="11"/>
        <color theme="1"/>
        <rFont val="Aptos Narrow"/>
        <family val="2"/>
        <scheme val="minor"/>
      </rPr>
      <t>"Read Register cal_offs_result_ch4"</t>
    </r>
    <r>
      <rPr>
        <sz val="11"/>
        <color rgb="FF0D0D0D"/>
        <rFont val="Aptos Narrow"/>
        <family val="2"/>
        <scheme val="minor"/>
      </rPr>
      <t xml:space="preserve">
</t>
    </r>
    <r>
      <rPr>
        <sz val="11"/>
        <color rgb="FFFF0000"/>
        <rFont val="Aptos Narrow"/>
        <family val="2"/>
        <scheme val="minor"/>
      </rPr>
      <t>Do reading until 0xE6[6]"Read Register cal_offs_end_ch4" = 1
IF 0xE6[7] "Read Register cal_offs_result_ch4" = 0 
Calibration Fails, save results only in LOG</t>
    </r>
  </si>
  <si>
    <r>
      <rPr>
        <sz val="11"/>
        <color rgb="FFFF66CC"/>
        <rFont val="Aptos Narrow"/>
        <family val="2"/>
        <scheme val="minor"/>
      </rPr>
      <t xml:space="preserve">
RUN_CLD_MUTE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0x21[3]__0x0 </t>
    </r>
    <r>
      <rPr>
        <sz val="11"/>
        <color theme="1"/>
        <rFont val="Aptos Narrow"/>
        <family val="2"/>
        <scheme val="minor"/>
      </rPr>
      <t>"Force PD CLD CH4 at 0 "</t>
    </r>
    <r>
      <rPr>
        <sz val="11"/>
        <color rgb="FF4472C4"/>
        <rFont val="Aptos Narrow"/>
        <family val="2"/>
        <scheme val="minor"/>
      </rPr>
      <t xml:space="preserve">
0x22[3]__0x0 </t>
    </r>
    <r>
      <rPr>
        <sz val="11"/>
        <color theme="1"/>
        <rFont val="Aptos Narrow"/>
        <family val="2"/>
        <scheme val="minor"/>
      </rPr>
      <t>"Force PD CLD CH4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0x0F[0]__0x0 </t>
    </r>
    <r>
      <rPr>
        <sz val="11"/>
        <color theme="1"/>
        <rFont val="Aptos Narrow"/>
        <family val="2"/>
        <scheme val="minor"/>
      </rPr>
      <t>" cal_vbat_high = 0"</t>
    </r>
    <r>
      <rPr>
        <sz val="11"/>
        <color rgb="FF4472C4"/>
        <rFont val="Aptos Narrow"/>
        <family val="2"/>
        <scheme val="minor"/>
      </rPr>
      <t xml:space="preserve">
0x3A__0x07 </t>
    </r>
    <r>
      <rPr>
        <sz val="11"/>
        <color theme="1"/>
        <rFont val="Aptos Narrow"/>
        <family val="2"/>
        <scheme val="minor"/>
      </rPr>
      <t xml:space="preserve">" set_vsense_channel = 1 , vis_mux_v=11 (Channel 4)"
</t>
    </r>
    <r>
      <rPr>
        <sz val="11"/>
        <color theme="3" tint="0.499984740745262"/>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t>
    </r>
    <r>
      <rPr>
        <sz val="11"/>
        <color rgb="FFFF66CC"/>
        <rFont val="Aptos Narrow"/>
        <family val="2"/>
        <scheme val="minor"/>
      </rPr>
      <t>Run_CLD_OFF_CAL_SET</t>
    </r>
    <r>
      <rPr>
        <sz val="11"/>
        <color rgb="FF4472C4"/>
        <rFont val="Aptos Narrow"/>
        <family val="2"/>
        <scheme val="minor"/>
      </rPr>
      <t xml:space="preserve">
0xE5[3]__0x1 </t>
    </r>
    <r>
      <rPr>
        <sz val="11"/>
        <color theme="1"/>
        <rFont val="Aptos Narrow"/>
        <family val="2"/>
        <scheme val="minor"/>
      </rPr>
      <t>"cal_offs_en_ch4=1 Start Calibration Process"</t>
    </r>
    <r>
      <rPr>
        <sz val="11"/>
        <color rgb="FF4472C4"/>
        <rFont val="Aptos Narrow"/>
        <family val="2"/>
        <scheme val="minor"/>
      </rPr>
      <t xml:space="preserve">
</t>
    </r>
    <r>
      <rPr>
        <sz val="11"/>
        <color rgb="FFFF33CC"/>
        <rFont val="Aptos Narrow"/>
        <family val="2"/>
        <scheme val="minor"/>
      </rPr>
      <t xml:space="preserve">READ_0xE6[6] </t>
    </r>
    <r>
      <rPr>
        <sz val="11"/>
        <color theme="1"/>
        <rFont val="Aptos Narrow"/>
        <family val="2"/>
        <scheme val="minor"/>
      </rPr>
      <t>"Read Register cal_offs_end_ch4"</t>
    </r>
    <r>
      <rPr>
        <sz val="11"/>
        <color rgb="FFFF33CC"/>
        <rFont val="Aptos Narrow"/>
        <family val="2"/>
        <scheme val="minor"/>
      </rPr>
      <t xml:space="preserve">
READ_0xE6[7] </t>
    </r>
    <r>
      <rPr>
        <sz val="11"/>
        <color theme="1"/>
        <rFont val="Aptos Narrow"/>
        <family val="2"/>
        <scheme val="minor"/>
      </rPr>
      <t>"Read Register cal_offs_result_ch4"</t>
    </r>
    <r>
      <rPr>
        <sz val="11"/>
        <color rgb="FF0D0D0D"/>
        <rFont val="Aptos Narrow"/>
        <family val="2"/>
        <scheme val="minor"/>
      </rPr>
      <t xml:space="preserve">
</t>
    </r>
    <r>
      <rPr>
        <sz val="11"/>
        <color rgb="FFFF0000"/>
        <rFont val="Aptos Narrow"/>
        <family val="2"/>
        <scheme val="minor"/>
      </rPr>
      <t>Do reading until 0xE6[6]"Read Register cal_offs_end_ch4" = 1
IF 0xE6[7] "Read Register cal_offs_result_ch4" = 0 
Calibration Fails, save results only in LOG</t>
    </r>
    <r>
      <rPr>
        <sz val="11"/>
        <color rgb="FF0D0D0D"/>
        <rFont val="Aptos Narrow"/>
        <family val="2"/>
        <scheme val="minor"/>
      </rPr>
      <t xml:space="preserve">
</t>
    </r>
    <r>
      <rPr>
        <sz val="11"/>
        <color rgb="FF000000"/>
        <rFont val="Aptos Narrow"/>
        <family val="2"/>
        <scheme val="minor"/>
      </rPr>
      <t xml:space="preserve">
</t>
    </r>
  </si>
  <si>
    <t>Min</t>
  </si>
  <si>
    <t>min DS</t>
  </si>
  <si>
    <t>Min Value/%</t>
  </si>
  <si>
    <t>min %</t>
  </si>
  <si>
    <t>Typ</t>
  </si>
  <si>
    <t>1.242</t>
  </si>
  <si>
    <t>4u</t>
  </si>
  <si>
    <t>1.39</t>
  </si>
  <si>
    <t>1.5</t>
  </si>
  <si>
    <t>4.4</t>
  </si>
  <si>
    <t>0.9</t>
  </si>
  <si>
    <t>Max</t>
  </si>
  <si>
    <t>Max DS</t>
  </si>
  <si>
    <t>Max Value/%</t>
  </si>
  <si>
    <t>max %</t>
  </si>
  <si>
    <t xml:space="preserve">Unit </t>
  </si>
  <si>
    <t>A</t>
  </si>
  <si>
    <t>MHz</t>
  </si>
  <si>
    <t>Pin Name</t>
  </si>
  <si>
    <t>Condition</t>
  </si>
  <si>
    <t>OUT2+ </t>
  </si>
  <si>
    <t>GND2+ </t>
  </si>
  <si>
    <t>GND2- </t>
  </si>
  <si>
    <t>OUT2- </t>
  </si>
  <si>
    <t>FB2- </t>
  </si>
  <si>
    <t>VCC2- </t>
  </si>
  <si>
    <t>VCC1- </t>
  </si>
  <si>
    <t>FB1- </t>
  </si>
  <si>
    <t>OUT1- </t>
  </si>
  <si>
    <t>GND1- </t>
  </si>
  <si>
    <t>GND1+ </t>
  </si>
  <si>
    <t>OUT1+ </t>
  </si>
  <si>
    <t>OUT3+ </t>
  </si>
  <si>
    <t>VCC1+ </t>
  </si>
  <si>
    <t>FB1+ </t>
  </si>
  <si>
    <t>Enable </t>
  </si>
  <si>
    <t>ADDSEL </t>
  </si>
  <si>
    <t>Gnd </t>
  </si>
  <si>
    <t>PGND </t>
  </si>
  <si>
    <t>VCC </t>
  </si>
  <si>
    <t>SW </t>
  </si>
  <si>
    <t>V5VDR </t>
  </si>
  <si>
    <t>CPGnd </t>
  </si>
  <si>
    <t>V5VCP </t>
  </si>
  <si>
    <t>CPN </t>
  </si>
  <si>
    <t>CPP </t>
  </si>
  <si>
    <t>Vboost </t>
  </si>
  <si>
    <t>FB3+ </t>
  </si>
  <si>
    <t>VCC3+ </t>
  </si>
  <si>
    <t>GND3+ </t>
  </si>
  <si>
    <t>GND3- </t>
  </si>
  <si>
    <t>OUT3- </t>
  </si>
  <si>
    <t>FB3- </t>
  </si>
  <si>
    <t>VCC3- </t>
  </si>
  <si>
    <t>VCC4- </t>
  </si>
  <si>
    <t>FB4- </t>
  </si>
  <si>
    <t>OUT4- </t>
  </si>
  <si>
    <t>GND4- </t>
  </si>
  <si>
    <t>GND4+ </t>
  </si>
  <si>
    <t>OUT4+ </t>
  </si>
  <si>
    <t>VCC4+ </t>
  </si>
  <si>
    <t>FB4+ </t>
  </si>
  <si>
    <t>CD/DIAG </t>
  </si>
  <si>
    <t>I2Cclk </t>
  </si>
  <si>
    <t>I2CData </t>
  </si>
  <si>
    <t>I2SData1 </t>
  </si>
  <si>
    <t>I2SData2 </t>
  </si>
  <si>
    <t>I2Sclk </t>
  </si>
  <si>
    <t>I2Sws </t>
  </si>
  <si>
    <t>Agnd </t>
  </si>
  <si>
    <t>AgndCap </t>
  </si>
  <si>
    <t>A5V </t>
  </si>
  <si>
    <t>Avdd </t>
  </si>
  <si>
    <t>HWMute </t>
  </si>
  <si>
    <t>FB2+ </t>
  </si>
  <si>
    <t>VCC2+ </t>
  </si>
  <si>
    <t>enable threshold test</t>
  </si>
  <si>
    <t>V5VDRV test</t>
  </si>
  <si>
    <t>as_ivbgr10u_p2n test</t>
  </si>
  <si>
    <t>as_vref_1v242_gndref test</t>
  </si>
  <si>
    <t>ref_pwrok_0.235xvcc test</t>
  </si>
  <si>
    <t>rdy_vdddrv test</t>
  </si>
  <si>
    <t>vref2p5 of vddio_detect test</t>
  </si>
  <si>
    <t>VDDIO detection test</t>
  </si>
  <si>
    <t>VDDIO test</t>
  </si>
  <si>
    <t>ref_int of vddioldo test</t>
  </si>
  <si>
    <t>vaon test</t>
  </si>
  <si>
    <t>ds_ref_enable_int_vaon test</t>
  </si>
  <si>
    <t>vddd1v5 test</t>
  </si>
  <si>
    <t>ref_int of digldo test</t>
  </si>
  <si>
    <t>uvlo test</t>
  </si>
  <si>
    <t>low supply mute test</t>
  </si>
  <si>
    <t>high supply mute test</t>
  </si>
  <si>
    <t>over voltage test</t>
  </si>
  <si>
    <t>1.3</t>
  </si>
  <si>
    <t>min</t>
  </si>
  <si>
    <t>10u</t>
  </si>
  <si>
    <t>4.8</t>
  </si>
  <si>
    <t>2.5</t>
  </si>
  <si>
    <t>1.8</t>
  </si>
  <si>
    <t>3.3</t>
  </si>
  <si>
    <t>1.2</t>
  </si>
  <si>
    <t> </t>
  </si>
  <si>
    <t>5.5</t>
  </si>
  <si>
    <t>max</t>
  </si>
  <si>
    <t>A5V accuracy no load</t>
  </si>
  <si>
    <t>A5V accuracy with 50 mA load</t>
  </si>
  <si>
    <t>A5V ILIM HIGH RANGE</t>
  </si>
  <si>
    <t>A5V ILIM LOW RANGE</t>
  </si>
  <si>
    <t>A5V PGOOD</t>
  </si>
  <si>
    <t>VREF COARSE</t>
  </si>
  <si>
    <t>IABS</t>
  </si>
  <si>
    <t>IVBE</t>
  </si>
  <si>
    <t>IVPTAT</t>
  </si>
  <si>
    <r>
      <t xml:space="preserve">Run__Startup
Run__Startup_REF
</t>
    </r>
    <r>
      <rPr>
        <sz val="11"/>
        <color rgb="FF70AD47"/>
        <rFont val="Aptos Narrow"/>
        <family val="2"/>
        <scheme val="minor"/>
      </rPr>
      <t xml:space="preserve">
</t>
    </r>
    <r>
      <rPr>
        <sz val="11"/>
        <color rgb="FFFF3399"/>
        <rFont val="Aptos Narrow"/>
        <family val="2"/>
        <scheme val="minor"/>
      </rPr>
      <t xml:space="preserve">Sink 50mA from A5V
</t>
    </r>
    <r>
      <rPr>
        <sz val="11"/>
        <color rgb="FF00B050"/>
        <rFont val="Aptos Narrow"/>
        <family val="2"/>
        <scheme val="minor"/>
      </rPr>
      <t>Measure__Voltage__A5V</t>
    </r>
    <r>
      <rPr>
        <sz val="11"/>
        <color rgb="FF70AD47"/>
        <rFont val="Aptos Narrow"/>
        <family val="2"/>
        <scheme val="minor"/>
      </rPr>
      <t xml:space="preserve">
</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r>
      <rPr>
        <sz val="11"/>
        <color rgb="FFFF3399"/>
        <rFont val="Aptos Narrow"/>
        <family val="2"/>
        <scheme val="minor"/>
      </rPr>
      <t xml:space="preserve">
</t>
    </r>
    <r>
      <rPr>
        <sz val="11"/>
        <color rgb="FF000000"/>
        <rFont val="Aptos Narrow"/>
        <family val="2"/>
        <scheme val="minor"/>
      </rPr>
      <t xml:space="preserve">
</t>
    </r>
  </si>
  <si>
    <r>
      <t xml:space="preserve">Run__Startup
Run__Startup_REF
</t>
    </r>
    <r>
      <rPr>
        <sz val="11"/>
        <color rgb="FF4472C4"/>
        <rFont val="Aptos Narrow"/>
        <family val="2"/>
        <scheme val="minor"/>
      </rPr>
      <t>0xFE__0x01</t>
    </r>
    <r>
      <rPr>
        <sz val="11"/>
        <rFont val="Aptos Narrow"/>
        <family val="2"/>
        <scheme val="minor"/>
      </rPr>
      <t xml:space="preserve"> "Select page 1"
</t>
    </r>
    <r>
      <rPr>
        <sz val="11"/>
        <color rgb="FF4472C4"/>
        <rFont val="Aptos Narrow"/>
        <family val="2"/>
        <scheme val="minor"/>
      </rPr>
      <t>0x18[6:6]__0x01</t>
    </r>
    <r>
      <rPr>
        <sz val="11"/>
        <rFont val="Aptos Narrow"/>
        <family val="2"/>
        <scheme val="minor"/>
      </rPr>
      <t xml:space="preserve"> "“Sets ldo5_tst_ilim_sel"
</t>
    </r>
    <r>
      <rPr>
        <sz val="11"/>
        <color rgb="FFFF3399"/>
        <rFont val="Aptos Narrow"/>
        <family val="2"/>
        <scheme val="minor"/>
      </rPr>
      <t xml:space="preserve">Force__A5V__4.5V
</t>
    </r>
    <r>
      <rPr>
        <sz val="11"/>
        <color rgb="FF70AD47"/>
        <rFont val="Aptos Narrow"/>
        <family val="2"/>
        <scheme val="minor"/>
      </rPr>
      <t>Measure__Current__A5V</t>
    </r>
    <r>
      <rPr>
        <sz val="11"/>
        <color rgb="FFFF3399"/>
        <rFont val="Aptos Narrow"/>
        <family val="2"/>
        <scheme val="minor"/>
      </rPr>
      <t xml:space="preserve">
</t>
    </r>
    <r>
      <rPr>
        <sz val="11"/>
        <color rgb="FF4472C4"/>
        <rFont val="Aptos Narrow"/>
        <family val="2"/>
        <scheme val="minor"/>
      </rPr>
      <t>0x18[6:6]__0x00</t>
    </r>
    <r>
      <rPr>
        <sz val="11"/>
        <rFont val="Aptos Narrow"/>
        <family val="2"/>
        <scheme val="minor"/>
      </rPr>
      <t xml:space="preserve"> "“Sets ldo5_tst_ilim_sel"</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</si>
  <si>
    <t>HL= 3
LH= 3.3</t>
  </si>
  <si>
    <t>1.22</t>
  </si>
  <si>
    <t>mA</t>
  </si>
  <si>
    <t>Sweep</t>
  </si>
  <si>
    <t>PLL_clk</t>
  </si>
  <si>
    <t>PLL lock</t>
  </si>
  <si>
    <t>Name</t>
  </si>
  <si>
    <t>3.072 MHz clock</t>
  </si>
  <si>
    <t>Diag_reg_vout VCC/2</t>
  </si>
  <si>
    <t>Diag_reg_vout 0</t>
  </si>
  <si>
    <t>Diag_reg_short_low FBx+</t>
  </si>
  <si>
    <t>Diag_reg_short_low FBx-</t>
  </si>
  <si>
    <t>Diag_reg_short_high FBx+</t>
  </si>
  <si>
    <t>Diag_reg_short_high FBx-</t>
  </si>
  <si>
    <r>
      <t xml:space="preserve">
Run_Startup
Run_Startup Ref
</t>
    </r>
    <r>
      <rPr>
        <sz val="11"/>
        <color rgb="FF4472C4"/>
        <rFont val="Aptos Narrow"/>
        <family val="2"/>
        <scheme val="minor"/>
      </rPr>
      <t xml:space="preserve">0xFE__0x01 </t>
    </r>
    <r>
      <rPr>
        <sz val="11"/>
        <rFont val="Aptos Narrow"/>
        <family val="2"/>
        <scheme val="minor"/>
      </rPr>
      <t>"Select page 1"</t>
    </r>
    <r>
      <rPr>
        <sz val="11"/>
        <color rgb="FF4472C4"/>
        <rFont val="Aptos Narrow"/>
        <family val="2"/>
        <scheme val="minor"/>
      </rPr>
      <t xml:space="preserve">
0x20__0x01 </t>
    </r>
    <r>
      <rPr>
        <sz val="11"/>
        <rFont val="Aptos Narrow"/>
        <family val="2"/>
        <scheme val="minor"/>
      </rPr>
      <t>"Enable amux1"</t>
    </r>
    <r>
      <rPr>
        <sz val="11"/>
        <color rgb="FFFF3399"/>
        <rFont val="Aptos Narrow"/>
        <family val="2"/>
        <scheme val="minor"/>
      </rPr>
      <t xml:space="preserve">
</t>
    </r>
    <r>
      <rPr>
        <sz val="11"/>
        <color rgb="FF4472C4"/>
        <rFont val="Aptos Narrow"/>
        <family val="2"/>
        <scheme val="minor"/>
      </rPr>
      <t xml:space="preserve">0x2A[7:4]_0xF </t>
    </r>
    <r>
      <rPr>
        <sz val="11"/>
        <rFont val="Aptos Narrow"/>
        <family val="2"/>
        <scheme val="minor"/>
      </rPr>
      <t xml:space="preserve">"Force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4472C4"/>
        <rFont val="Aptos Narrow"/>
        <family val="2"/>
        <scheme val="minor"/>
      </rPr>
      <t xml:space="preserve">0x2A[1]_0x0 </t>
    </r>
    <r>
      <rPr>
        <sz val="11"/>
        <rFont val="Aptos Narrow"/>
        <family val="2"/>
        <scheme val="minor"/>
      </rPr>
      <t>"Force diag_reg_gnd=0" (Regulation voltage VCC/2)</t>
    </r>
    <r>
      <rPr>
        <sz val="11"/>
        <color rgb="FF4472C4"/>
        <rFont val="Aptos Narrow"/>
        <family val="2"/>
        <scheme val="minor"/>
      </rPr>
      <t xml:space="preserve">
0x29[1]_0x1 </t>
    </r>
    <r>
      <rPr>
        <sz val="11"/>
        <rFont val="Aptos Narrow"/>
        <family val="2"/>
        <scheme val="minor"/>
      </rPr>
      <t xml:space="preserve">"Enable force diag_res_gnd"
</t>
    </r>
    <r>
      <rPr>
        <sz val="11"/>
        <color rgb="FF4472C4"/>
        <rFont val="Aptos Narrow"/>
        <family val="2"/>
        <scheme val="minor"/>
      </rPr>
      <t xml:space="preserve">0x2A[0]_0x1 </t>
    </r>
    <r>
      <rPr>
        <sz val="11"/>
        <rFont val="Aptos Narrow"/>
        <family val="2"/>
        <scheme val="minor"/>
      </rPr>
      <t>"Force diag_en=1"</t>
    </r>
    <r>
      <rPr>
        <sz val="11"/>
        <color rgb="FF4472C4"/>
        <rFont val="Aptos Narrow"/>
        <family val="2"/>
        <scheme val="minor"/>
      </rPr>
      <t xml:space="preserve">
0x29[0]_0x1 </t>
    </r>
    <r>
      <rPr>
        <sz val="11"/>
        <rFont val="Aptos Narrow"/>
        <family val="2"/>
        <scheme val="minor"/>
      </rPr>
      <t>"Enable force diag_en"</t>
    </r>
    <r>
      <rPr>
        <sz val="11"/>
        <color rgb="FF4472C4"/>
        <rFont val="Aptos Narrow"/>
        <family val="2"/>
        <scheme val="minor"/>
      </rPr>
      <t xml:space="preserve">
</t>
    </r>
    <r>
      <rPr>
        <sz val="11"/>
        <color rgb="FF00B050"/>
        <rFont val="Aptos Narrow"/>
        <family val="2"/>
        <scheme val="minor"/>
      </rPr>
      <t>Wait 5 ms</t>
    </r>
    <r>
      <rPr>
        <sz val="11"/>
        <color rgb="FF4472C4"/>
        <rFont val="Aptos Narrow"/>
        <family val="2"/>
        <scheme val="minor"/>
      </rPr>
      <t xml:space="preserve">
</t>
    </r>
    <r>
      <rPr>
        <sz val="11"/>
        <color rgb="FFFF0000"/>
        <rFont val="Aptos Narrow"/>
        <family val="2"/>
        <scheme val="minor"/>
      </rPr>
      <t xml:space="preserve">
</t>
    </r>
    <r>
      <rPr>
        <sz val="11"/>
        <color rgb="FF00B050"/>
        <rFont val="Aptos Narrow"/>
        <family val="2"/>
        <scheme val="minor"/>
      </rPr>
      <t>Measure FB1+, FB1-, FB2+, FB2-, FB3+, FB3-, FB4+, FB4-</t>
    </r>
  </si>
  <si>
    <r>
      <t xml:space="preserve">
Run_Startup
Run_Startup Ref
</t>
    </r>
    <r>
      <rPr>
        <sz val="11"/>
        <color rgb="FF4472C4"/>
        <rFont val="Aptos Narrow"/>
        <family val="2"/>
        <scheme val="minor"/>
      </rPr>
      <t xml:space="preserve">0xFE__0x01 </t>
    </r>
    <r>
      <rPr>
        <sz val="11"/>
        <rFont val="Aptos Narrow"/>
        <family val="2"/>
        <scheme val="minor"/>
      </rPr>
      <t>"Select page 1"</t>
    </r>
    <r>
      <rPr>
        <sz val="11"/>
        <color rgb="FF4472C4"/>
        <rFont val="Aptos Narrow"/>
        <family val="2"/>
        <scheme val="minor"/>
      </rPr>
      <t xml:space="preserve">
0x20__0x01 </t>
    </r>
    <r>
      <rPr>
        <sz val="11"/>
        <rFont val="Aptos Narrow"/>
        <family val="2"/>
        <scheme val="minor"/>
      </rPr>
      <t>"Enable amux1"</t>
    </r>
    <r>
      <rPr>
        <sz val="11"/>
        <color rgb="FFFF3399"/>
        <rFont val="Aptos Narrow"/>
        <family val="2"/>
        <scheme val="minor"/>
      </rPr>
      <t xml:space="preserve">
</t>
    </r>
    <r>
      <rPr>
        <sz val="11"/>
        <color rgb="FF4472C4"/>
        <rFont val="Aptos Narrow"/>
        <family val="2"/>
        <scheme val="minor"/>
      </rPr>
      <t xml:space="preserve">0x2A[7:4]_0xF </t>
    </r>
    <r>
      <rPr>
        <sz val="11"/>
        <rFont val="Aptos Narrow"/>
        <family val="2"/>
        <scheme val="minor"/>
      </rPr>
      <t xml:space="preserve">"Force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4472C4"/>
        <rFont val="Aptos Narrow"/>
        <family val="2"/>
        <scheme val="minor"/>
      </rPr>
      <t xml:space="preserve">0x2A[1]_0x0 </t>
    </r>
    <r>
      <rPr>
        <sz val="11"/>
        <rFont val="Aptos Narrow"/>
        <family val="2"/>
        <scheme val="minor"/>
      </rPr>
      <t>"Force diag_reg_gnd=1" (Regulation voltage 0)</t>
    </r>
    <r>
      <rPr>
        <sz val="11"/>
        <color rgb="FF4472C4"/>
        <rFont val="Aptos Narrow"/>
        <family val="2"/>
        <scheme val="minor"/>
      </rPr>
      <t xml:space="preserve">
0x29[1]_0x1 </t>
    </r>
    <r>
      <rPr>
        <sz val="11"/>
        <rFont val="Aptos Narrow"/>
        <family val="2"/>
        <scheme val="minor"/>
      </rPr>
      <t xml:space="preserve">"Enable force diag_res_gnd"
</t>
    </r>
    <r>
      <rPr>
        <sz val="11"/>
        <color rgb="FF4472C4"/>
        <rFont val="Aptos Narrow"/>
        <family val="2"/>
        <scheme val="minor"/>
      </rPr>
      <t xml:space="preserve">0x2A[0]_0x1 </t>
    </r>
    <r>
      <rPr>
        <sz val="11"/>
        <rFont val="Aptos Narrow"/>
        <family val="2"/>
        <scheme val="minor"/>
      </rPr>
      <t>"Force diag_en=1"</t>
    </r>
    <r>
      <rPr>
        <sz val="11"/>
        <color rgb="FF4472C4"/>
        <rFont val="Aptos Narrow"/>
        <family val="2"/>
        <scheme val="minor"/>
      </rPr>
      <t xml:space="preserve">
0x29[0]_0x1 </t>
    </r>
    <r>
      <rPr>
        <sz val="11"/>
        <rFont val="Aptos Narrow"/>
        <family val="2"/>
        <scheme val="minor"/>
      </rPr>
      <t>"Enable force diag_en"</t>
    </r>
    <r>
      <rPr>
        <sz val="11"/>
        <color rgb="FF4472C4"/>
        <rFont val="Aptos Narrow"/>
        <family val="2"/>
        <scheme val="minor"/>
      </rPr>
      <t xml:space="preserve">
</t>
    </r>
    <r>
      <rPr>
        <sz val="11"/>
        <color rgb="FF00B050"/>
        <rFont val="Aptos Narrow"/>
        <family val="2"/>
        <scheme val="minor"/>
      </rPr>
      <t>Wait 5 ms</t>
    </r>
    <r>
      <rPr>
        <sz val="11"/>
        <color rgb="FF4472C4"/>
        <rFont val="Aptos Narrow"/>
        <family val="2"/>
        <scheme val="minor"/>
      </rPr>
      <t xml:space="preserve">
</t>
    </r>
    <r>
      <rPr>
        <sz val="11"/>
        <color rgb="FFFF0000"/>
        <rFont val="Aptos Narrow"/>
        <family val="2"/>
        <scheme val="minor"/>
      </rPr>
      <t xml:space="preserve">
</t>
    </r>
    <r>
      <rPr>
        <sz val="11"/>
        <color rgb="FF00B050"/>
        <rFont val="Aptos Narrow"/>
        <family val="2"/>
        <scheme val="minor"/>
      </rPr>
      <t>Measure FB1+, FB1-, FB2+, FB2-, FB3+, FB3-, FB4+, FB4-</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</si>
  <si>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0x03_0x02</t>
    </r>
    <r>
      <rPr>
        <sz val="11"/>
        <color rgb="FFFF0000"/>
        <rFont val="Aptos Narrow"/>
        <family val="2"/>
        <scheme val="minor"/>
      </rPr>
      <t xml:space="preserve"> </t>
    </r>
    <r>
      <rPr>
        <sz val="11"/>
        <rFont val="Aptos Narrow"/>
        <family val="2"/>
        <scheme val="minor"/>
      </rPr>
      <t>"Enable SDO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ana_dd_diag_short_gnd_ch1 to SDO"</t>
    </r>
    <r>
      <rPr>
        <sz val="11"/>
        <color rgb="FFFF0000"/>
        <rFont val="Aptos Narrow"/>
        <family val="2"/>
        <scheme val="minor"/>
      </rPr>
      <t xml:space="preserve">
</t>
    </r>
    <r>
      <rPr>
        <sz val="11"/>
        <color rgb="FFFF33CC"/>
        <rFont val="Aptos Narrow"/>
        <family val="2"/>
        <scheme val="minor"/>
      </rPr>
      <t>Sink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ana_dd_diag_short_gnd_ch2 to SDO"</t>
    </r>
    <r>
      <rPr>
        <sz val="11"/>
        <color rgb="FFFF0000"/>
        <rFont val="Aptos Narrow"/>
        <family val="2"/>
        <scheme val="minor"/>
      </rPr>
      <t xml:space="preserve">
</t>
    </r>
    <r>
      <rPr>
        <sz val="11"/>
        <color rgb="FFFF33CC"/>
        <rFont val="Aptos Narrow"/>
        <family val="2"/>
        <scheme val="minor"/>
      </rPr>
      <t xml:space="preserve">Sink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ana_dd_diag_short_gnd_ch3 to SDO"</t>
    </r>
    <r>
      <rPr>
        <sz val="11"/>
        <color rgb="FFFF3399"/>
        <rFont val="Aptos Narrow"/>
        <family val="2"/>
        <scheme val="minor"/>
      </rPr>
      <t xml:space="preserve">
</t>
    </r>
    <r>
      <rPr>
        <sz val="11"/>
        <color rgb="FFFF33CC"/>
        <rFont val="Aptos Narrow"/>
        <family val="2"/>
        <scheme val="minor"/>
      </rPr>
      <t>Sink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ana_dd_diag_short_gnd_ch4 to SDO"</t>
    </r>
    <r>
      <rPr>
        <sz val="11"/>
        <color rgb="FF00B050"/>
        <rFont val="Aptos Narrow"/>
        <family val="2"/>
        <scheme val="minor"/>
      </rPr>
      <t xml:space="preserve">
</t>
    </r>
    <r>
      <rPr>
        <sz val="11"/>
        <color rgb="FFFF33CC"/>
        <rFont val="Aptos Narrow"/>
        <family val="2"/>
        <scheme val="minor"/>
      </rPr>
      <t>Sink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</si>
  <si>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0x03_0x02</t>
    </r>
    <r>
      <rPr>
        <sz val="11"/>
        <color rgb="FFFF0000"/>
        <rFont val="Aptos Narrow"/>
        <family val="2"/>
        <scheme val="minor"/>
      </rPr>
      <t xml:space="preserve"> </t>
    </r>
    <r>
      <rPr>
        <sz val="11"/>
        <rFont val="Aptos Narrow"/>
        <family val="2"/>
        <scheme val="minor"/>
      </rPr>
      <t>"Enable SDO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ana_dd_diag_short_gnd_ch1 to SDO"</t>
    </r>
    <r>
      <rPr>
        <sz val="11"/>
        <color rgb="FFFF0000"/>
        <rFont val="Aptos Narrow"/>
        <family val="2"/>
        <scheme val="minor"/>
      </rPr>
      <t xml:space="preserve">
</t>
    </r>
    <r>
      <rPr>
        <sz val="11"/>
        <color rgb="FFFF33CC"/>
        <rFont val="Aptos Narrow"/>
        <family val="2"/>
        <scheme val="minor"/>
      </rPr>
      <t>Sink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ana_dd_diag_short_gnd_ch2 to SDO"</t>
    </r>
    <r>
      <rPr>
        <sz val="11"/>
        <color rgb="FFFF0000"/>
        <rFont val="Aptos Narrow"/>
        <family val="2"/>
        <scheme val="minor"/>
      </rPr>
      <t xml:space="preserve">
</t>
    </r>
    <r>
      <rPr>
        <sz val="11"/>
        <color rgb="FFFF33CC"/>
        <rFont val="Aptos Narrow"/>
        <family val="2"/>
        <scheme val="minor"/>
      </rPr>
      <t xml:space="preserve">Sink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ana_dd_diag_short_gnd_ch3 to SDO"</t>
    </r>
    <r>
      <rPr>
        <sz val="11"/>
        <color rgb="FFFF3399"/>
        <rFont val="Aptos Narrow"/>
        <family val="2"/>
        <scheme val="minor"/>
      </rPr>
      <t xml:space="preserve">
</t>
    </r>
    <r>
      <rPr>
        <sz val="11"/>
        <color rgb="FFFF33CC"/>
        <rFont val="Aptos Narrow"/>
        <family val="2"/>
        <scheme val="minor"/>
      </rPr>
      <t>Sink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ana_dd_diag_short_gnd_ch4 to SDO"</t>
    </r>
    <r>
      <rPr>
        <sz val="11"/>
        <color rgb="FF00B050"/>
        <rFont val="Aptos Narrow"/>
        <family val="2"/>
        <scheme val="minor"/>
      </rPr>
      <t xml:space="preserve">
</t>
    </r>
    <r>
      <rPr>
        <sz val="11"/>
        <color rgb="FFFF33CC"/>
        <rFont val="Aptos Narrow"/>
        <family val="2"/>
        <scheme val="minor"/>
      </rPr>
      <t>Sink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</si>
  <si>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0x03_0x00</t>
    </r>
    <r>
      <rPr>
        <sz val="11"/>
        <color rgb="FFFF0000"/>
        <rFont val="Aptos Narrow"/>
        <family val="2"/>
        <scheme val="minor"/>
      </rPr>
      <t xml:space="preserve"> </t>
    </r>
    <r>
      <rPr>
        <sz val="11"/>
        <rFont val="Aptos Narrow"/>
        <family val="2"/>
        <scheme val="minor"/>
      </rPr>
      <t>"Enable CD_DIAG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ana_dd_diag_short_vcc_ch1 to CD_DIAG"</t>
    </r>
    <r>
      <rPr>
        <sz val="11"/>
        <color rgb="FFFF0000"/>
        <rFont val="Aptos Narrow"/>
        <family val="2"/>
        <scheme val="minor"/>
      </rPr>
      <t xml:space="preserve">
</t>
    </r>
    <r>
      <rPr>
        <sz val="11"/>
        <color rgb="FFFF33CC"/>
        <rFont val="Aptos Narrow"/>
        <family val="2"/>
        <scheme val="minor"/>
      </rPr>
      <t>Source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ana_dd_diag_short_vcc_ch2 to CD_DIAG"</t>
    </r>
    <r>
      <rPr>
        <sz val="11"/>
        <color rgb="FFFF0000"/>
        <rFont val="Aptos Narrow"/>
        <family val="2"/>
        <scheme val="minor"/>
      </rPr>
      <t xml:space="preserve">
</t>
    </r>
    <r>
      <rPr>
        <sz val="11"/>
        <color rgb="FFFF33CC"/>
        <rFont val="Aptos Narrow"/>
        <family val="2"/>
        <scheme val="minor"/>
      </rPr>
      <t xml:space="preserve">Source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ana_dd_diag_short_vcc_ch3 to CD_DIAG"</t>
    </r>
    <r>
      <rPr>
        <sz val="11"/>
        <color rgb="FFFF3399"/>
        <rFont val="Aptos Narrow"/>
        <family val="2"/>
        <scheme val="minor"/>
      </rPr>
      <t xml:space="preserve">
</t>
    </r>
    <r>
      <rPr>
        <sz val="11"/>
        <color rgb="FFFF33CC"/>
        <rFont val="Aptos Narrow"/>
        <family val="2"/>
        <scheme val="minor"/>
      </rPr>
      <t>Source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ana_dd_diag_short_vcc_ch4 to CD_DIAG"</t>
    </r>
    <r>
      <rPr>
        <sz val="11"/>
        <color rgb="FF00B050"/>
        <rFont val="Aptos Narrow"/>
        <family val="2"/>
        <scheme val="minor"/>
      </rPr>
      <t xml:space="preserve">
</t>
    </r>
    <r>
      <rPr>
        <sz val="11"/>
        <color rgb="FFFF33CC"/>
        <rFont val="Aptos Narrow"/>
        <family val="2"/>
        <scheme val="minor"/>
      </rPr>
      <t>Source a current ramp from 0 to 20 mA from FB4+</t>
    </r>
    <r>
      <rPr>
        <sz val="11"/>
        <color rgb="FF00B050"/>
        <rFont val="Aptos Narrow"/>
        <family val="2"/>
        <scheme val="minor"/>
      </rPr>
      <t xml:space="preserve">
Log the current value at which SDO toggles from low to high</t>
    </r>
  </si>
  <si>
    <r>
      <rPr>
        <sz val="11"/>
        <color rgb="FFFF33CC"/>
        <rFont val="Aptos Narrow"/>
        <family val="2"/>
        <scheme val="minor"/>
      </rPr>
      <t xml:space="preserve">Run_Startup
Run_Startup Ref
</t>
    </r>
    <r>
      <rPr>
        <sz val="11"/>
        <rFont val="Aptos Narrow"/>
        <family val="2"/>
        <scheme val="minor"/>
      </rPr>
      <t xml:space="preserv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0x20__0x01</t>
    </r>
    <r>
      <rPr>
        <sz val="11"/>
        <rFont val="Aptos Narrow"/>
        <family val="2"/>
        <scheme val="minor"/>
      </rPr>
      <t xml:space="preserve"> "Enable amux1"
</t>
    </r>
    <r>
      <rPr>
        <sz val="11"/>
        <color rgb="FF0070C0"/>
        <rFont val="Aptos Narrow"/>
        <family val="2"/>
        <scheme val="minor"/>
      </rPr>
      <t>0x2A[7:4]_0xF</t>
    </r>
    <r>
      <rPr>
        <sz val="11"/>
        <rFont val="Aptos Narrow"/>
        <family val="2"/>
        <scheme val="minor"/>
      </rPr>
      <t xml:space="preserve"> "Force diag_abs_res_ctrl[3:0]=1111"
</t>
    </r>
    <r>
      <rPr>
        <sz val="11"/>
        <color rgb="FF0070C0"/>
        <rFont val="Aptos Narrow"/>
        <family val="2"/>
        <scheme val="minor"/>
      </rPr>
      <t>0x29[4]_0x1</t>
    </r>
    <r>
      <rPr>
        <sz val="11"/>
        <rFont val="Aptos Narrow"/>
        <family val="2"/>
        <scheme val="minor"/>
      </rPr>
      <t xml:space="preserve"> "Enable force diag_abs_res_ctrl[3:0]"
</t>
    </r>
    <r>
      <rPr>
        <sz val="11"/>
        <color rgb="FF0070C0"/>
        <rFont val="Aptos Narrow"/>
        <family val="2"/>
        <scheme val="minor"/>
      </rPr>
      <t>0x2A[1]_0x0</t>
    </r>
    <r>
      <rPr>
        <sz val="11"/>
        <rFont val="Aptos Narrow"/>
        <family val="2"/>
        <scheme val="minor"/>
      </rPr>
      <t xml:space="preserve"> "Force diag_reg_gnd=0" (Regulation voltage VCC/2)
</t>
    </r>
    <r>
      <rPr>
        <sz val="11"/>
        <color rgb="FF0070C0"/>
        <rFont val="Aptos Narrow"/>
        <family val="2"/>
        <scheme val="minor"/>
      </rPr>
      <t>0x29[1]_0x1</t>
    </r>
    <r>
      <rPr>
        <sz val="11"/>
        <rFont val="Aptos Narrow"/>
        <family val="2"/>
        <scheme val="minor"/>
      </rPr>
      <t xml:space="preserve"> "Enable force diag_res_gnd"
</t>
    </r>
    <r>
      <rPr>
        <sz val="11"/>
        <color rgb="FF0070C0"/>
        <rFont val="Aptos Narrow"/>
        <family val="2"/>
        <scheme val="minor"/>
      </rPr>
      <t>0x2A[0]_0x1</t>
    </r>
    <r>
      <rPr>
        <sz val="11"/>
        <rFont val="Aptos Narrow"/>
        <family val="2"/>
        <scheme val="minor"/>
      </rPr>
      <t xml:space="preserve"> "Force diag_en=1"
</t>
    </r>
    <r>
      <rPr>
        <sz val="11"/>
        <color rgb="FF0070C0"/>
        <rFont val="Aptos Narrow"/>
        <family val="2"/>
        <scheme val="minor"/>
      </rPr>
      <t>0x29[0]_0x1</t>
    </r>
    <r>
      <rPr>
        <sz val="11"/>
        <rFont val="Aptos Narrow"/>
        <family val="2"/>
        <scheme val="minor"/>
      </rPr>
      <t xml:space="preserve"> "Enable force diag_en"
</t>
    </r>
    <r>
      <rPr>
        <sz val="11"/>
        <color rgb="FF00B050"/>
        <rFont val="Aptos Narrow"/>
        <family val="2"/>
        <scheme val="minor"/>
      </rPr>
      <t xml:space="preserve">Wait 5 ms
</t>
    </r>
    <r>
      <rPr>
        <sz val="11"/>
        <color rgb="FFFF0000"/>
        <rFont val="Aptos Narrow"/>
        <family val="2"/>
        <scheme val="minor"/>
      </rPr>
      <t xml:space="preserve">
</t>
    </r>
    <r>
      <rPr>
        <sz val="11"/>
        <color rgb="FF0070C0"/>
        <rFont val="Aptos Narrow"/>
        <family val="2"/>
        <scheme val="minor"/>
      </rPr>
      <t>0x03_0x00</t>
    </r>
    <r>
      <rPr>
        <sz val="11"/>
        <color rgb="FFFF0000"/>
        <rFont val="Aptos Narrow"/>
        <family val="2"/>
        <scheme val="minor"/>
      </rPr>
      <t xml:space="preserve"> </t>
    </r>
    <r>
      <rPr>
        <sz val="11"/>
        <rFont val="Aptos Narrow"/>
        <family val="2"/>
        <scheme val="minor"/>
      </rPr>
      <t>"Enable CD_DIAG as digital test mux"</t>
    </r>
    <r>
      <rPr>
        <sz val="11"/>
        <color rgb="FFFF0000"/>
        <rFont val="Aptos Narrow"/>
        <family val="2"/>
        <scheme val="minor"/>
      </rPr>
      <t xml:space="preserve">
</t>
    </r>
    <r>
      <rPr>
        <sz val="11"/>
        <color rgb="FF0070C0"/>
        <rFont val="Aptos Narrow"/>
        <family val="2"/>
        <scheme val="minor"/>
      </rPr>
      <t>0x04_0x00</t>
    </r>
    <r>
      <rPr>
        <sz val="11"/>
        <color rgb="FFFF0000"/>
        <rFont val="Aptos Narrow"/>
        <family val="2"/>
        <scheme val="minor"/>
      </rPr>
      <t xml:space="preserve"> </t>
    </r>
    <r>
      <rPr>
        <sz val="11"/>
        <rFont val="Aptos Narrow"/>
        <family val="2"/>
        <scheme val="minor"/>
      </rPr>
      <t>"Select ana_dd_diag_short_vcc_ch1 to CD_DIAG"</t>
    </r>
    <r>
      <rPr>
        <sz val="11"/>
        <color rgb="FFFF0000"/>
        <rFont val="Aptos Narrow"/>
        <family val="2"/>
        <scheme val="minor"/>
      </rPr>
      <t xml:space="preserve">
</t>
    </r>
    <r>
      <rPr>
        <sz val="11"/>
        <color rgb="FFFF33CC"/>
        <rFont val="Aptos Narrow"/>
        <family val="2"/>
        <scheme val="minor"/>
      </rPr>
      <t>Source a current ramp from 0 to 20 mA from FB1-</t>
    </r>
    <r>
      <rPr>
        <sz val="11"/>
        <color rgb="FFFF0000"/>
        <rFont val="Aptos Narrow"/>
        <family val="2"/>
        <scheme val="minor"/>
      </rPr>
      <t xml:space="preserve">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0x04_0x01</t>
    </r>
    <r>
      <rPr>
        <sz val="11"/>
        <color rgb="FFFF0000"/>
        <rFont val="Aptos Narrow"/>
        <family val="2"/>
        <scheme val="minor"/>
      </rPr>
      <t xml:space="preserve"> </t>
    </r>
    <r>
      <rPr>
        <sz val="11"/>
        <rFont val="Aptos Narrow"/>
        <family val="2"/>
        <scheme val="minor"/>
      </rPr>
      <t>"Select ana_dd_diag_short_vcc_ch2 to CD_DIAG"</t>
    </r>
    <r>
      <rPr>
        <sz val="11"/>
        <color rgb="FFFF0000"/>
        <rFont val="Aptos Narrow"/>
        <family val="2"/>
        <scheme val="minor"/>
      </rPr>
      <t xml:space="preserve">
</t>
    </r>
    <r>
      <rPr>
        <sz val="11"/>
        <color rgb="FFFF33CC"/>
        <rFont val="Aptos Narrow"/>
        <family val="2"/>
        <scheme val="minor"/>
      </rPr>
      <t xml:space="preserve">Source a current ramp from 0 to 20 mA from FB2-
</t>
    </r>
    <r>
      <rPr>
        <sz val="11"/>
        <color rgb="FF00B050"/>
        <rFont val="Aptos Narrow"/>
        <family val="2"/>
        <scheme val="minor"/>
      </rPr>
      <t>Log the current value at which SDO toggles from low to high</t>
    </r>
    <r>
      <rPr>
        <sz val="11"/>
        <color rgb="FFFF0000"/>
        <rFont val="Aptos Narrow"/>
        <family val="2"/>
        <scheme val="minor"/>
      </rPr>
      <t xml:space="preserve">
</t>
    </r>
    <r>
      <rPr>
        <sz val="11"/>
        <color rgb="FF0070C0"/>
        <rFont val="Aptos Narrow"/>
        <family val="2"/>
        <scheme val="minor"/>
      </rPr>
      <t>0x04_0x02</t>
    </r>
    <r>
      <rPr>
        <sz val="11"/>
        <color rgb="FFFF3399"/>
        <rFont val="Aptos Narrow"/>
        <family val="2"/>
        <scheme val="minor"/>
      </rPr>
      <t xml:space="preserve"> </t>
    </r>
    <r>
      <rPr>
        <sz val="11"/>
        <rFont val="Aptos Narrow"/>
        <family val="2"/>
        <scheme val="minor"/>
      </rPr>
      <t>"Select ana_dd_diag_short_vcc_ch3 to CD_DIAG"</t>
    </r>
    <r>
      <rPr>
        <sz val="11"/>
        <color rgb="FFFF3399"/>
        <rFont val="Aptos Narrow"/>
        <family val="2"/>
        <scheme val="minor"/>
      </rPr>
      <t xml:space="preserve">
</t>
    </r>
    <r>
      <rPr>
        <sz val="11"/>
        <color rgb="FFFF33CC"/>
        <rFont val="Aptos Narrow"/>
        <family val="2"/>
        <scheme val="minor"/>
      </rPr>
      <t>Source a current ramp from 0 to 20 mA from FB3-</t>
    </r>
    <r>
      <rPr>
        <sz val="11"/>
        <color rgb="FFFF3399"/>
        <rFont val="Aptos Narrow"/>
        <family val="2"/>
        <scheme val="minor"/>
      </rPr>
      <t xml:space="preserve">
</t>
    </r>
    <r>
      <rPr>
        <sz val="11"/>
        <color rgb="FF00B050"/>
        <rFont val="Aptos Narrow"/>
        <family val="2"/>
        <scheme val="minor"/>
      </rPr>
      <t xml:space="preserve">Log the current value at which SDO toggles from low to high
</t>
    </r>
    <r>
      <rPr>
        <sz val="11"/>
        <color rgb="FF0070C0"/>
        <rFont val="Aptos Narrow"/>
        <family val="2"/>
        <scheme val="minor"/>
      </rPr>
      <t>0x04_0x03</t>
    </r>
    <r>
      <rPr>
        <sz val="11"/>
        <color rgb="FF00B050"/>
        <rFont val="Aptos Narrow"/>
        <family val="2"/>
        <scheme val="minor"/>
      </rPr>
      <t xml:space="preserve"> </t>
    </r>
    <r>
      <rPr>
        <sz val="11"/>
        <rFont val="Aptos Narrow"/>
        <family val="2"/>
        <scheme val="minor"/>
      </rPr>
      <t>"Select ana_dd_diag_short_vcc_ch4 to CD_DIAG"</t>
    </r>
    <r>
      <rPr>
        <sz val="11"/>
        <color rgb="FF00B050"/>
        <rFont val="Aptos Narrow"/>
        <family val="2"/>
        <scheme val="minor"/>
      </rPr>
      <t xml:space="preserve">
</t>
    </r>
    <r>
      <rPr>
        <sz val="11"/>
        <color rgb="FFFF33CC"/>
        <rFont val="Aptos Narrow"/>
        <family val="2"/>
        <scheme val="minor"/>
      </rPr>
      <t>Source a current ramp from 0 to 20 mA from FB4-</t>
    </r>
    <r>
      <rPr>
        <sz val="11"/>
        <color rgb="FF00B050"/>
        <rFont val="Aptos Narrow"/>
        <family val="2"/>
        <scheme val="minor"/>
      </rPr>
      <t xml:space="preserve">
Log the current value at which SDO toggles from low to high</t>
    </r>
  </si>
  <si>
    <t>ADDSEL bias current</t>
  </si>
  <si>
    <t>ADDSEL comparator reference</t>
  </si>
  <si>
    <t>ADDSEL comparator toggling</t>
  </si>
  <si>
    <t>HWMute bias current</t>
  </si>
  <si>
    <r>
      <t xml:space="preserve">Run__Startup
Run__Startup_REF
</t>
    </r>
    <r>
      <rPr>
        <sz val="11"/>
        <color theme="3" tint="0.499984740745262"/>
        <rFont val="Aptos Narrow"/>
        <family val="2"/>
        <scheme val="minor"/>
      </rPr>
      <t>0xFE_0x01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0x13[4:4]_0x01</t>
    </r>
    <r>
      <rPr>
        <sz val="11"/>
        <color rgb="FFFF3399"/>
        <rFont val="Aptos Narrow"/>
        <family val="2"/>
        <scheme val="minor"/>
      </rPr>
      <t xml:space="preserve"> </t>
    </r>
    <r>
      <rPr>
        <sz val="11"/>
        <color theme="1"/>
        <rFont val="Aptos Narrow"/>
        <family val="2"/>
        <scheme val="minor"/>
      </rPr>
      <t>"Force addsel_en=1"</t>
    </r>
    <r>
      <rPr>
        <sz val="11"/>
        <color rgb="FFFF3399"/>
        <rFont val="Aptos Narrow"/>
        <family val="2"/>
        <scheme val="minor"/>
      </rPr>
      <t xml:space="preserve">
</t>
    </r>
    <r>
      <rPr>
        <sz val="11"/>
        <color theme="3" tint="0.499984740745262"/>
        <rFont val="Aptos Narrow"/>
        <family val="2"/>
        <scheme val="minor"/>
      </rPr>
      <t>0x13[2:0]_0x04</t>
    </r>
    <r>
      <rPr>
        <sz val="11"/>
        <color rgb="FFFF3399"/>
        <rFont val="Aptos Narrow"/>
        <family val="2"/>
        <scheme val="minor"/>
      </rPr>
      <t xml:space="preserve"> </t>
    </r>
    <r>
      <rPr>
        <sz val="11"/>
        <color theme="1"/>
        <rFont val="Aptos Narrow"/>
        <family val="2"/>
        <scheme val="minor"/>
      </rPr>
      <t>"Force addsel_refsel=100"</t>
    </r>
    <r>
      <rPr>
        <sz val="11"/>
        <color rgb="FFFF3399"/>
        <rFont val="Aptos Narrow"/>
        <family val="2"/>
        <scheme val="minor"/>
      </rPr>
      <t xml:space="preserve">
</t>
    </r>
    <r>
      <rPr>
        <sz val="11"/>
        <color theme="3" tint="0.499984740745262"/>
        <rFont val="Aptos Narrow"/>
        <family val="2"/>
        <scheme val="minor"/>
      </rPr>
      <t>0x12[1:1]_0x01</t>
    </r>
    <r>
      <rPr>
        <sz val="11"/>
        <color rgb="FFFF3399"/>
        <rFont val="Aptos Narrow"/>
        <family val="2"/>
        <scheme val="minor"/>
      </rPr>
      <t xml:space="preserve"> </t>
    </r>
    <r>
      <rPr>
        <sz val="11"/>
        <color theme="1"/>
        <rFont val="Aptos Narrow"/>
        <family val="2"/>
        <scheme val="minor"/>
      </rPr>
      <t>"Enable force addsel_en"</t>
    </r>
    <r>
      <rPr>
        <sz val="11"/>
        <color rgb="FFFF3399"/>
        <rFont val="Aptos Narrow"/>
        <family val="2"/>
        <scheme val="minor"/>
      </rPr>
      <t xml:space="preserve">
</t>
    </r>
    <r>
      <rPr>
        <sz val="11"/>
        <color theme="3" tint="0.499984740745262"/>
        <rFont val="Aptos Narrow"/>
        <family val="2"/>
        <scheme val="minor"/>
      </rPr>
      <t>0x03_0x4</t>
    </r>
    <r>
      <rPr>
        <sz val="11"/>
        <color rgb="FFFF3399"/>
        <rFont val="Aptos Narrow"/>
        <family val="2"/>
        <scheme val="minor"/>
      </rPr>
      <t xml:space="preserve"> </t>
    </r>
    <r>
      <rPr>
        <sz val="11"/>
        <color theme="1"/>
        <rFont val="Aptos Narrow"/>
        <family val="2"/>
        <scheme val="minor"/>
      </rPr>
      <t>"Enable SDI as digital test mux"</t>
    </r>
    <r>
      <rPr>
        <sz val="11"/>
        <color rgb="FFFF3399"/>
        <rFont val="Aptos Narrow"/>
        <family val="2"/>
        <scheme val="minor"/>
      </rPr>
      <t xml:space="preserve">
</t>
    </r>
    <r>
      <rPr>
        <sz val="11"/>
        <color theme="3" tint="0.499984740745262"/>
        <rFont val="Aptos Narrow"/>
        <family val="2"/>
        <scheme val="minor"/>
      </rPr>
      <t>0x04_0x4 "</t>
    </r>
    <r>
      <rPr>
        <sz val="11"/>
        <color theme="1"/>
        <rFont val="Aptos Narrow"/>
        <family val="2"/>
        <scheme val="minor"/>
      </rPr>
      <t>Select digital test mux input"</t>
    </r>
    <r>
      <rPr>
        <sz val="11"/>
        <color rgb="FFFF3399"/>
        <rFont val="Aptos Narrow"/>
        <family val="2"/>
        <scheme val="minor"/>
      </rPr>
      <t xml:space="preserve">
Sweep voltage on pin ADDSEL from 0.7 V to 0.9 V
</t>
    </r>
    <r>
      <rPr>
        <sz val="11"/>
        <color rgb="FF00B050"/>
        <rFont val="Aptos Narrow"/>
        <family val="2"/>
        <scheme val="minor"/>
      </rPr>
      <t>Measure_Voltage__SDI</t>
    </r>
    <r>
      <rPr>
        <sz val="11"/>
        <color rgb="FFFF3399"/>
        <rFont val="Aptos Narrow"/>
        <family val="2"/>
        <scheme val="minor"/>
      </rPr>
      <t xml:space="preserve">
Select the voltage on pin ADDSEL at which the SDI pin toggles from 0 to 1</t>
    </r>
  </si>
  <si>
    <t>0.805</t>
  </si>
  <si>
    <r>
      <rPr>
        <sz val="18"/>
        <color rgb="FF000000"/>
        <rFont val="Aptos Narrow"/>
        <family val="2"/>
      </rPr>
      <t>μ</t>
    </r>
    <r>
      <rPr>
        <sz val="12.6"/>
        <color rgb="FF000000"/>
        <rFont val="Tahoma"/>
        <family val="2"/>
      </rPr>
      <t>A</t>
    </r>
  </si>
  <si>
    <t>mV</t>
  </si>
  <si>
    <t>High</t>
  </si>
  <si>
    <t>Mid</t>
  </si>
  <si>
    <t>VERIFIED/NOT VERIFIED</t>
  </si>
  <si>
    <t>NL ron</t>
  </si>
  <si>
    <t>PL ron</t>
  </si>
  <si>
    <t>NH ron</t>
  </si>
  <si>
    <t>PH ron</t>
  </si>
  <si>
    <t>CP PGOOD</t>
  </si>
  <si>
    <t>Startup Current</t>
  </si>
  <si>
    <t>IABSP2N</t>
  </si>
  <si>
    <t>IABSN2P</t>
  </si>
  <si>
    <t>IDISCHARGE</t>
  </si>
  <si>
    <t>Vout Functional</t>
  </si>
  <si>
    <t>0.5</t>
  </si>
  <si>
    <t>HL= 4.16
LH= 3.34</t>
  </si>
  <si>
    <t>19 and 7</t>
  </si>
  <si>
    <t>Ohm</t>
  </si>
  <si>
    <t>V and Ω</t>
  </si>
  <si>
    <t>sweep</t>
  </si>
  <si>
    <t>HS ron</t>
  </si>
  <si>
    <t>LS ron</t>
  </si>
  <si>
    <t>BCK PGOOD VCC&gt;5.2</t>
  </si>
  <si>
    <t>BCK PGOOD VCC&lt;5.2V</t>
  </si>
  <si>
    <t>OCP</t>
  </si>
  <si>
    <t>OVP</t>
  </si>
  <si>
    <t>PWM Comp</t>
  </si>
  <si>
    <t>Verr_min Comp</t>
  </si>
  <si>
    <t>SW_low</t>
  </si>
  <si>
    <t>ZCC</t>
  </si>
  <si>
    <t>HS_OFF</t>
  </si>
  <si>
    <t>LS_OFF</t>
  </si>
  <si>
    <t>SAW_OUT</t>
  </si>
  <si>
    <t>CLAMP_HIGH_REF</t>
  </si>
  <si>
    <t>EA Buffer</t>
  </si>
  <si>
    <t>Slope Compensation Current</t>
  </si>
  <si>
    <t>Buck Functional test</t>
  </si>
  <si>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rgb="FF0070C0"/>
        <rFont val="Aptos Narrow"/>
        <family val="2"/>
        <scheme val="minor"/>
      </rPr>
      <t>0x20[4:3]__0x02 "f</t>
    </r>
    <r>
      <rPr>
        <sz val="11"/>
        <color theme="1"/>
        <rFont val="Aptos Narrow"/>
        <family val="2"/>
        <scheme val="minor"/>
      </rPr>
      <t>orce hs fet ON"</t>
    </r>
    <r>
      <rPr>
        <sz val="11"/>
        <color rgb="FFFF3399"/>
        <rFont val="Aptos Narrow"/>
        <family val="2"/>
        <scheme val="minor"/>
      </rPr>
      <t xml:space="preserve">
Force__SW__-100mA "force isw"
Measure_Voltage_VCC_SW</t>
    </r>
  </si>
  <si>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rgb="FF0070C0"/>
        <rFont val="Aptos Narrow"/>
        <family val="2"/>
        <scheme val="minor"/>
      </rPr>
      <t>0x20[4:3]__0x03</t>
    </r>
    <r>
      <rPr>
        <sz val="11"/>
        <color rgb="FFFF3399"/>
        <rFont val="Aptos Narrow"/>
        <family val="2"/>
        <scheme val="minor"/>
      </rPr>
      <t xml:space="preserve"> </t>
    </r>
    <r>
      <rPr>
        <sz val="11"/>
        <color theme="1"/>
        <rFont val="Aptos Narrow"/>
        <family val="2"/>
        <scheme val="minor"/>
      </rPr>
      <t>"force ls fet ON"</t>
    </r>
    <r>
      <rPr>
        <sz val="11"/>
        <color rgb="FFFF3399"/>
        <rFont val="Aptos Narrow"/>
        <family val="2"/>
        <scheme val="minor"/>
      </rPr>
      <t xml:space="preserve">
Force__SW__-100mA "force isw"
Measure_Voltage_PGND_SW</t>
    </r>
  </si>
  <si>
    <r>
      <t>Run_Startup 
Run_Startup REF
Run_Startup BUCK_force
Force__V5VDRV__4V</t>
    </r>
    <r>
      <rPr>
        <sz val="11"/>
        <color rgb="FF0070C0"/>
        <rFont val="Aptos Narrow"/>
        <family val="2"/>
        <scheme val="minor"/>
      </rPr>
      <t xml:space="preserve">
0xFE__0x01 </t>
    </r>
    <r>
      <rPr>
        <sz val="11"/>
        <rFont val="Aptos Narrow"/>
        <family val="2"/>
        <scheme val="minor"/>
      </rPr>
      <t>"Select page 1"</t>
    </r>
    <r>
      <rPr>
        <sz val="11"/>
        <color rgb="FF0070C0"/>
        <rFont val="Aptos Narrow"/>
        <family val="2"/>
        <scheme val="minor"/>
      </rPr>
      <t xml:space="preserve">
0x04[7:0]__0x2E</t>
    </r>
    <r>
      <rPr>
        <sz val="11"/>
        <color rgb="FFFF3399"/>
        <rFont val="Aptos Narrow"/>
        <family val="2"/>
        <scheme val="minor"/>
      </rPr>
      <t xml:space="preserve">
Force__Sweep__V5VDRV__4V__5.2V__100mV
</t>
    </r>
    <r>
      <rPr>
        <sz val="11"/>
        <color theme="1"/>
        <rFont val="Aptos Narrow"/>
        <family val="2"/>
        <scheme val="minor"/>
      </rPr>
      <t>Trigger__LH__SDI</t>
    </r>
    <r>
      <rPr>
        <sz val="11"/>
        <color rgb="FF92D050"/>
        <rFont val="Aptos Narrow"/>
        <family val="2"/>
        <scheme val="minor"/>
      </rPr>
      <t xml:space="preserve">
</t>
    </r>
    <r>
      <rPr>
        <sz val="11"/>
        <color rgb="FFFF3399"/>
        <rFont val="Aptos Narrow"/>
        <family val="2"/>
        <scheme val="minor"/>
      </rPr>
      <t xml:space="preserve">
Force__Sweep__V5VDRV__5.2V__4V__100mV</t>
    </r>
    <r>
      <rPr>
        <sz val="11"/>
        <color rgb="FF92D050"/>
        <rFont val="Aptos Narrow"/>
        <family val="2"/>
        <scheme val="minor"/>
      </rPr>
      <t xml:space="preserve">
</t>
    </r>
    <r>
      <rPr>
        <sz val="11"/>
        <color theme="1"/>
        <rFont val="Aptos Narrow"/>
        <family val="2"/>
        <scheme val="minor"/>
      </rPr>
      <t>Trigger__HL__SDI</t>
    </r>
  </si>
  <si>
    <r>
      <t>Run_Startup 
Run_Startup REF
Run_Startup BUCK_force
Force__VCC__4V
Force__V5VDRV__3V</t>
    </r>
    <r>
      <rPr>
        <sz val="11"/>
        <color rgb="FF0070C0"/>
        <rFont val="Aptos Narrow"/>
        <family val="2"/>
        <scheme val="minor"/>
      </rPr>
      <t xml:space="preserve">
0xFE__0x01 </t>
    </r>
    <r>
      <rPr>
        <sz val="11"/>
        <rFont val="Aptos Narrow"/>
        <family val="2"/>
        <scheme val="minor"/>
      </rPr>
      <t>"Select page 1"</t>
    </r>
    <r>
      <rPr>
        <sz val="11"/>
        <color rgb="FF0070C0"/>
        <rFont val="Aptos Narrow"/>
        <family val="2"/>
        <scheme val="minor"/>
      </rPr>
      <t xml:space="preserve">
0x04[7:0]__0x2E</t>
    </r>
    <r>
      <rPr>
        <sz val="11"/>
        <color rgb="FFFF3399"/>
        <rFont val="Aptos Narrow"/>
        <family val="2"/>
        <scheme val="minor"/>
      </rPr>
      <t xml:space="preserve">
Force__Sweep__V5VDRV__3V__4V__100mV
</t>
    </r>
    <r>
      <rPr>
        <sz val="11"/>
        <color theme="1"/>
        <rFont val="Aptos Narrow"/>
        <family val="2"/>
        <scheme val="minor"/>
      </rPr>
      <t>Trigger__LH__SDI</t>
    </r>
    <r>
      <rPr>
        <sz val="11"/>
        <color rgb="FFFF3399"/>
        <rFont val="Aptos Narrow"/>
        <family val="2"/>
        <scheme val="minor"/>
      </rPr>
      <t xml:space="preserve">
Force__Sweep__V5VDRV__4V__3V__100mV
</t>
    </r>
    <r>
      <rPr>
        <sz val="11"/>
        <color theme="1"/>
        <rFont val="Aptos Narrow"/>
        <family val="2"/>
        <scheme val="minor"/>
      </rPr>
      <t>Trigger__HL__SDI</t>
    </r>
  </si>
  <si>
    <r>
      <t xml:space="preserve">Run_Startup 
Run_Startup REF
Run_Startup BUCK_force
</t>
    </r>
    <r>
      <rPr>
        <sz val="11"/>
        <color rgb="FF0070C0"/>
        <rFont val="Aptos Narrow"/>
        <family val="2"/>
        <scheme val="minor"/>
      </rPr>
      <t>0xFE__0x01</t>
    </r>
    <r>
      <rPr>
        <sz val="11"/>
        <color rgb="FFFF3399"/>
        <rFont val="Aptos Narrow"/>
        <family val="2"/>
        <scheme val="minor"/>
      </rPr>
      <t xml:space="preserve"> </t>
    </r>
    <r>
      <rPr>
        <sz val="11"/>
        <color theme="1"/>
        <rFont val="Aptos Narrow"/>
        <family val="2"/>
        <scheme val="minor"/>
      </rPr>
      <t xml:space="preserve">"Select page 1"
</t>
    </r>
    <r>
      <rPr>
        <sz val="11"/>
        <color rgb="FF0070C0"/>
        <rFont val="Aptos Narrow"/>
        <family val="2"/>
        <scheme val="minor"/>
      </rPr>
      <t>0x1E[7]__0x02</t>
    </r>
    <r>
      <rPr>
        <sz val="11"/>
        <color theme="1"/>
        <rFont val="Aptos Narrow"/>
        <family val="2"/>
        <scheme val="minor"/>
      </rPr>
      <t xml:space="preserve"> "bck test enable"
</t>
    </r>
    <r>
      <rPr>
        <sz val="11"/>
        <color rgb="FF0070C0"/>
        <rFont val="Aptos Narrow"/>
        <family val="2"/>
        <scheme val="minor"/>
      </rPr>
      <t>0x04[7:0]__0x2F</t>
    </r>
    <r>
      <rPr>
        <sz val="11"/>
        <color rgb="FFFF3399"/>
        <rFont val="Aptos Narrow"/>
        <family val="2"/>
        <scheme val="minor"/>
      </rPr>
      <t xml:space="preserve">
</t>
    </r>
    <r>
      <rPr>
        <sz val="11"/>
        <color rgb="FF0070C0"/>
        <rFont val="Aptos Narrow"/>
        <family val="2"/>
        <scheme val="minor"/>
      </rPr>
      <t>0x20[4:3]__0x02</t>
    </r>
    <r>
      <rPr>
        <sz val="11"/>
        <color rgb="FFFF3399"/>
        <rFont val="Aptos Narrow"/>
        <family val="2"/>
        <scheme val="minor"/>
      </rPr>
      <t xml:space="preserve"> </t>
    </r>
    <r>
      <rPr>
        <sz val="11"/>
        <color theme="1"/>
        <rFont val="Aptos Narrow"/>
        <family val="2"/>
        <scheme val="minor"/>
      </rPr>
      <t xml:space="preserve">"force hs fet ON"
</t>
    </r>
    <r>
      <rPr>
        <sz val="11"/>
        <color rgb="FFFF3399"/>
        <rFont val="Aptos Narrow"/>
        <family val="2"/>
        <scheme val="minor"/>
      </rPr>
      <t xml:space="preserve">Force__Sweep__SW__-50mA__-200mA__10mA "force isw"
</t>
    </r>
    <r>
      <rPr>
        <sz val="11"/>
        <rFont val="Aptos Narrow"/>
        <family val="2"/>
        <scheme val="minor"/>
      </rPr>
      <t xml:space="preserve">Trigger__LH__SDI
</t>
    </r>
    <r>
      <rPr>
        <sz val="11"/>
        <color rgb="FFFF3399"/>
        <rFont val="Aptos Narrow"/>
        <family val="2"/>
        <scheme val="minor"/>
      </rPr>
      <t xml:space="preserve">Force__V5VDRV__5.2V
Force__Sweep__SW__-400mA__-800mA__25mA "force isw"
</t>
    </r>
    <r>
      <rPr>
        <sz val="11"/>
        <rFont val="Aptos Narrow"/>
        <family val="2"/>
        <scheme val="minor"/>
      </rPr>
      <t>Trigger__HL__SDI</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</si>
  <si>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 xml:space="preserve">0x04[7:0]__0x35
</t>
    </r>
    <r>
      <rPr>
        <sz val="11"/>
        <color rgb="FFFF3399"/>
        <rFont val="Aptos Narrow"/>
        <family val="2"/>
        <scheme val="minor"/>
      </rPr>
      <t xml:space="preserve">Force__Sweep__V5VDRV__5V__6.1V__100mV
</t>
    </r>
    <r>
      <rPr>
        <sz val="11"/>
        <rFont val="Aptos Narrow"/>
        <family val="2"/>
        <scheme val="minor"/>
      </rPr>
      <t xml:space="preserve">Trigger__LH__SDI
</t>
    </r>
    <r>
      <rPr>
        <sz val="11"/>
        <color rgb="FFFF3399"/>
        <rFont val="Aptos Narrow"/>
        <family val="2"/>
        <scheme val="minor"/>
      </rPr>
      <t>Force__Sweep__V5VDRV__5V__6.1V__100mV</t>
    </r>
    <r>
      <rPr>
        <sz val="11"/>
        <rFont val="Aptos Narrow"/>
        <family val="2"/>
        <scheme val="minor"/>
      </rPr>
      <t xml:space="preserve">
Trigger__HL__SDI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</si>
  <si>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 xml:space="preserve">0xFE__0x01 </t>
    </r>
    <r>
      <rPr>
        <sz val="11"/>
        <rFont val="Aptos Narrow"/>
        <family val="2"/>
        <scheme val="minor"/>
      </rPr>
      <t xml:space="preserve">"Select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0x04[7:0]__0x31</t>
    </r>
    <r>
      <rPr>
        <sz val="11"/>
        <color rgb="FFFF3399"/>
        <rFont val="Aptos Narrow"/>
        <family val="2"/>
        <scheme val="minor"/>
      </rPr>
      <t xml:space="preserve">
Force__Sweep__V5VDRV__3V__5.5V__500mV</t>
    </r>
    <r>
      <rPr>
        <sz val="11"/>
        <color rgb="FF0070C0"/>
        <rFont val="Aptos Narrow"/>
        <family val="2"/>
        <scheme val="minor"/>
      </rPr>
      <t xml:space="preserve">
</t>
    </r>
    <r>
      <rPr>
        <sz val="11"/>
        <rFont val="Aptos Narrow"/>
        <family val="2"/>
        <scheme val="minor"/>
      </rPr>
      <t>Trigger__LH__SDI</t>
    </r>
    <r>
      <rPr>
        <sz val="11"/>
        <color rgb="FF0070C0"/>
        <rFont val="Aptos Narrow"/>
        <family val="2"/>
        <scheme val="minor"/>
      </rPr>
      <t xml:space="preserve">
</t>
    </r>
    <r>
      <rPr>
        <sz val="11"/>
        <color rgb="FFFF3399"/>
        <rFont val="Aptos Narrow"/>
        <family val="2"/>
        <scheme val="minor"/>
      </rPr>
      <t xml:space="preserve">Force__Sweep__V5VDRV__5.5V__3V__500mV
</t>
    </r>
    <r>
      <rPr>
        <sz val="11"/>
        <rFont val="Aptos Narrow"/>
        <family val="2"/>
        <scheme val="minor"/>
      </rPr>
      <t xml:space="preserve">Trigger__HL__SDI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</si>
  <si>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0x04[7:0]__0x32</t>
    </r>
    <r>
      <rPr>
        <sz val="11"/>
        <rFont val="Aptos Narrow"/>
        <family val="2"/>
        <scheme val="minor"/>
      </rPr>
      <t xml:space="preserve">
</t>
    </r>
    <r>
      <rPr>
        <sz val="11"/>
        <color rgb="FFFF3399"/>
        <rFont val="Aptos Narrow"/>
        <family val="2"/>
        <scheme val="minor"/>
      </rPr>
      <t xml:space="preserve">Force__Sweep__V5VDRV__3V__5.5V__500mV
</t>
    </r>
    <r>
      <rPr>
        <sz val="11"/>
        <rFont val="Aptos Narrow"/>
        <family val="2"/>
        <scheme val="minor"/>
      </rPr>
      <t xml:space="preserve">Trigger__LH__CD_DIAG
</t>
    </r>
    <r>
      <rPr>
        <sz val="11"/>
        <color rgb="FFFF3399"/>
        <rFont val="Aptos Narrow"/>
        <family val="2"/>
        <scheme val="minor"/>
      </rPr>
      <t>Force__Sweep__V5VDRV__5.5V__3V__500mV</t>
    </r>
    <r>
      <rPr>
        <sz val="11"/>
        <rFont val="Aptos Narrow"/>
        <family val="2"/>
        <scheme val="minor"/>
      </rPr>
      <t xml:space="preserve">
Trigger__HL__CD_DIAG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</si>
  <si>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 xml:space="preserve">0x04[7:0]__0x32
</t>
    </r>
    <r>
      <rPr>
        <sz val="11"/>
        <color rgb="FFFF3399"/>
        <rFont val="Aptos Narrow"/>
        <family val="2"/>
        <scheme val="minor"/>
      </rPr>
      <t>Force__VCC__7V</t>
    </r>
    <r>
      <rPr>
        <sz val="11"/>
        <rFont val="Aptos Narrow"/>
        <family val="2"/>
        <scheme val="minor"/>
      </rPr>
      <t xml:space="preserve">
</t>
    </r>
    <r>
      <rPr>
        <sz val="11"/>
        <color rgb="FFFF3399"/>
        <rFont val="Aptos Narrow"/>
        <family val="2"/>
        <scheme val="minor"/>
      </rPr>
      <t xml:space="preserve">Force__Sweep__VCC__7V__0V__500mV
</t>
    </r>
    <r>
      <rPr>
        <sz val="11"/>
        <rFont val="Aptos Narrow"/>
        <family val="2"/>
        <scheme val="minor"/>
      </rPr>
      <t xml:space="preserve">Trigger__LH__SDO
</t>
    </r>
    <r>
      <rPr>
        <sz val="11"/>
        <color rgb="FFFF3399"/>
        <rFont val="Aptos Narrow"/>
        <family val="2"/>
        <scheme val="minor"/>
      </rPr>
      <t xml:space="preserve">
Force__Sweep__V5VDRV__0V__7V__500mV
</t>
    </r>
    <r>
      <rPr>
        <sz val="11"/>
        <rFont val="Aptos Narrow"/>
        <family val="2"/>
        <scheme val="minor"/>
      </rPr>
      <t>Trigger__HL__SDO</t>
    </r>
  </si>
  <si>
    <r>
      <t xml:space="preserve">Run_Startup 
Run_Startup REF
Run_Startup BUCK_force
</t>
    </r>
    <r>
      <rPr>
        <sz val="11"/>
        <rFont val="Aptos Narrow"/>
        <family val="2"/>
        <scheme val="minor"/>
      </rPr>
      <t xml:space="preserve">0xFE__0x01 "Select page 1"
</t>
    </r>
    <r>
      <rPr>
        <sz val="11"/>
        <color rgb="FF4472C4"/>
        <rFont val="Aptos Narrow"/>
        <family val="2"/>
        <scheme val="minor"/>
      </rPr>
      <t>0x1E[7]__0x02</t>
    </r>
    <r>
      <rPr>
        <sz val="11"/>
        <rFont val="Aptos Narrow"/>
        <family val="2"/>
        <scheme val="minor"/>
      </rPr>
      <t xml:space="preserve"> "bck test enable"
</t>
    </r>
    <r>
      <rPr>
        <sz val="11"/>
        <color rgb="FF4472C4"/>
        <rFont val="Aptos Narrow"/>
        <family val="2"/>
        <scheme val="minor"/>
      </rPr>
      <t xml:space="preserve">0x04[7:0]__0x2F
0x20[4:3]__0x03 </t>
    </r>
    <r>
      <rPr>
        <sz val="11"/>
        <rFont val="Aptos Narrow"/>
        <family val="2"/>
        <scheme val="minor"/>
      </rPr>
      <t xml:space="preserve">"force ls fet ON"
</t>
    </r>
    <r>
      <rPr>
        <sz val="11"/>
        <color rgb="FFFF3399"/>
        <rFont val="Aptos Narrow"/>
        <family val="2"/>
        <scheme val="minor"/>
      </rPr>
      <t xml:space="preserve">Force__VCC__7V
</t>
    </r>
    <r>
      <rPr>
        <sz val="11"/>
        <color rgb="FF0070C0"/>
        <rFont val="Aptos Narrow"/>
        <family val="2"/>
        <scheme val="minor"/>
      </rPr>
      <t>0x20[4:3]__0x02</t>
    </r>
    <r>
      <rPr>
        <sz val="11"/>
        <rFont val="Aptos Narrow"/>
        <family val="2"/>
        <scheme val="minor"/>
      </rPr>
      <t xml:space="preserve"> "force hs fet ON"</t>
    </r>
    <r>
      <rPr>
        <sz val="11"/>
        <color rgb="FFFF3399"/>
        <rFont val="Aptos Narrow"/>
        <family val="2"/>
        <scheme val="minor"/>
      </rPr>
      <t xml:space="preserve">
Force__Sweep__SW__-100mA__100mA__10mA "force isw"</t>
    </r>
    <r>
      <rPr>
        <sz val="11"/>
        <rFont val="Aptos Narrow"/>
        <family val="2"/>
        <scheme val="minor"/>
      </rPr>
      <t xml:space="preserve">
Trigger__LH__SDO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</si>
  <si>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0x04[7:0]__0x30</t>
    </r>
    <r>
      <rPr>
        <sz val="11"/>
        <rFont val="Aptos Narrow"/>
        <family val="2"/>
        <scheme val="minor"/>
      </rPr>
      <t xml:space="preserve">
</t>
    </r>
    <r>
      <rPr>
        <sz val="11"/>
        <color rgb="FF0070C0"/>
        <rFont val="Aptos Narrow"/>
        <family val="2"/>
        <scheme val="minor"/>
      </rPr>
      <t>0x20[4:3]__0x02</t>
    </r>
    <r>
      <rPr>
        <sz val="11"/>
        <rFont val="Aptos Narrow"/>
        <family val="2"/>
        <scheme val="minor"/>
      </rPr>
      <t xml:space="preserve"> "force hs fet ON"
</t>
    </r>
    <r>
      <rPr>
        <sz val="11"/>
        <color rgb="FFFF3399"/>
        <rFont val="Aptos Narrow"/>
        <family val="2"/>
        <scheme val="minor"/>
      </rPr>
      <t>Measure__voltage__SDI</t>
    </r>
    <r>
      <rPr>
        <sz val="11"/>
        <rFont val="Aptos Narrow"/>
        <family val="2"/>
        <scheme val="minor"/>
      </rPr>
      <t xml:space="preserve">
"expected value = 0V"
</t>
    </r>
    <r>
      <rPr>
        <sz val="11"/>
        <color rgb="FF0070C0"/>
        <rFont val="Aptos Narrow"/>
        <family val="2"/>
        <scheme val="minor"/>
      </rPr>
      <t>0x20[4:3]__0x00</t>
    </r>
    <r>
      <rPr>
        <sz val="11"/>
        <rFont val="Aptos Narrow"/>
        <family val="2"/>
        <scheme val="minor"/>
      </rPr>
      <t xml:space="preserve"> "force hs fet OFF"
</t>
    </r>
    <r>
      <rPr>
        <sz val="11"/>
        <color rgb="FFFF3399"/>
        <rFont val="Aptos Narrow"/>
        <family val="2"/>
        <scheme val="minor"/>
      </rPr>
      <t>Measure__voltage__SDI</t>
    </r>
    <r>
      <rPr>
        <sz val="11"/>
        <rFont val="Aptos Narrow"/>
        <family val="2"/>
        <scheme val="minor"/>
      </rPr>
      <t xml:space="preserve">
"expected value = 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</si>
  <si>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0x04[7:0]__0x30</t>
    </r>
    <r>
      <rPr>
        <sz val="11"/>
        <rFont val="Aptos Narrow"/>
        <family val="2"/>
        <scheme val="minor"/>
      </rPr>
      <t xml:space="preserve">
</t>
    </r>
    <r>
      <rPr>
        <sz val="11"/>
        <color rgb="FF0070C0"/>
        <rFont val="Aptos Narrow"/>
        <family val="2"/>
        <scheme val="minor"/>
      </rPr>
      <t>0x20[4:3]__0x03</t>
    </r>
    <r>
      <rPr>
        <sz val="11"/>
        <rFont val="Aptos Narrow"/>
        <family val="2"/>
        <scheme val="minor"/>
      </rPr>
      <t xml:space="preserve"> "force hs fet ON"
</t>
    </r>
    <r>
      <rPr>
        <sz val="11"/>
        <color rgb="FFFF3399"/>
        <rFont val="Aptos Narrow"/>
        <family val="2"/>
        <scheme val="minor"/>
      </rPr>
      <t>Measure__voltage__SDO</t>
    </r>
    <r>
      <rPr>
        <sz val="11"/>
        <rFont val="Aptos Narrow"/>
        <family val="2"/>
        <scheme val="minor"/>
      </rPr>
      <t xml:space="preserve">
"expected value = 0V"
</t>
    </r>
    <r>
      <rPr>
        <sz val="11"/>
        <color rgb="FF0070C0"/>
        <rFont val="Aptos Narrow"/>
        <family val="2"/>
        <scheme val="minor"/>
      </rPr>
      <t>0x20[4:3]__0x00</t>
    </r>
    <r>
      <rPr>
        <sz val="11"/>
        <rFont val="Aptos Narrow"/>
        <family val="2"/>
        <scheme val="minor"/>
      </rPr>
      <t xml:space="preserve"> "force hs fet OFF"
</t>
    </r>
    <r>
      <rPr>
        <sz val="11"/>
        <color rgb="FFFF3399"/>
        <rFont val="Aptos Narrow"/>
        <family val="2"/>
        <scheme val="minor"/>
      </rPr>
      <t>Measure__voltage__SDO</t>
    </r>
    <r>
      <rPr>
        <sz val="11"/>
        <rFont val="Aptos Narrow"/>
        <family val="2"/>
        <scheme val="minor"/>
      </rPr>
      <t xml:space="preserve">
"expected value = 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</si>
  <si>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0x1F[1:0]__0x00</t>
    </r>
    <r>
      <rPr>
        <sz val="11"/>
        <rFont val="Aptos Narrow"/>
        <family val="2"/>
        <scheme val="minor"/>
      </rPr>
      <t xml:space="preserve"> "saw_out selected"
</t>
    </r>
    <r>
      <rPr>
        <sz val="11"/>
        <color rgb="FFFF3399"/>
        <rFont val="Aptos Narrow"/>
        <family val="2"/>
        <scheme val="minor"/>
      </rPr>
      <t>Measure__voltage__Enable</t>
    </r>
    <r>
      <rPr>
        <sz val="11"/>
        <rFont val="Aptos Narrow"/>
        <family val="2"/>
        <scheme val="minor"/>
      </rPr>
      <t xml:space="preserve">
"expected value = 2.5V"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</si>
  <si>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0x7E[3]__0x01</t>
    </r>
    <r>
      <rPr>
        <sz val="11"/>
        <color theme="1"/>
        <rFont val="Aptos Narrow"/>
        <family val="2"/>
        <scheme val="minor"/>
      </rPr>
      <t xml:space="preserve"> "Sel vout 5V"
</t>
    </r>
    <r>
      <rPr>
        <sz val="11"/>
        <color rgb="FF0070C0"/>
        <rFont val="Aptos Narrow"/>
        <family val="2"/>
        <scheme val="minor"/>
      </rPr>
      <t>0xFE__0x01</t>
    </r>
    <r>
      <rPr>
        <sz val="11"/>
        <color theme="1"/>
        <rFont val="Aptos Narrow"/>
        <family val="2"/>
        <scheme val="minor"/>
      </rPr>
      <t xml:space="preserve"> "Select page 1"
</t>
    </r>
    <r>
      <rPr>
        <sz val="11"/>
        <color rgb="FF0070C0"/>
        <rFont val="Aptos Narrow"/>
        <family val="2"/>
        <scheme val="minor"/>
      </rPr>
      <t>0x1E[7]__0x02</t>
    </r>
    <r>
      <rPr>
        <sz val="11"/>
        <color theme="1"/>
        <rFont val="Aptos Narrow"/>
        <family val="2"/>
        <scheme val="minor"/>
      </rPr>
      <t xml:space="preserve"> "bck test enable"
</t>
    </r>
    <r>
      <rPr>
        <sz val="11"/>
        <color rgb="FF0070C0"/>
        <rFont val="Aptos Narrow"/>
        <family val="2"/>
        <scheme val="minor"/>
      </rPr>
      <t xml:space="preserve">0x1F[1:0]__0x01 </t>
    </r>
    <r>
      <rPr>
        <sz val="11"/>
        <color theme="1"/>
        <rFont val="Aptos Narrow"/>
        <family val="2"/>
        <scheme val="minor"/>
      </rPr>
      <t xml:space="preserve">"clamp_ref_high selected"
</t>
    </r>
    <r>
      <rPr>
        <sz val="11"/>
        <color rgb="FFFF3399"/>
        <rFont val="Aptos Narrow"/>
        <family val="2"/>
        <scheme val="minor"/>
      </rPr>
      <t>Force__V5VDRV__5.5V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 = 2.8V"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</si>
  <si>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0x1F[1:0]__0x02</t>
    </r>
    <r>
      <rPr>
        <sz val="11"/>
        <rFont val="Aptos Narrow"/>
        <family val="2"/>
        <scheme val="minor"/>
      </rPr>
      <t xml:space="preserve"> "ea_buff selected"
</t>
    </r>
    <r>
      <rPr>
        <sz val="11"/>
        <color rgb="FFFF3399"/>
        <rFont val="Aptos Narrow"/>
        <family val="2"/>
        <scheme val="minor"/>
      </rPr>
      <t>Force__V5VDRV__3V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value=2.8V"
</t>
    </r>
    <r>
      <rPr>
        <sz val="11"/>
        <color rgb="FFFF3399"/>
        <rFont val="Aptos Narrow"/>
        <family val="2"/>
        <scheme val="minor"/>
      </rPr>
      <t>Force__V5VDRV__5.5V</t>
    </r>
    <r>
      <rPr>
        <sz val="11"/>
        <rFont val="Aptos Narrow"/>
        <family val="2"/>
        <scheme val="minor"/>
      </rPr>
      <t xml:space="preserve">
</t>
    </r>
    <r>
      <rPr>
        <sz val="11"/>
        <color rgb="FFFF3399"/>
        <rFont val="Aptos Narrow"/>
        <family val="2"/>
        <scheme val="minor"/>
      </rPr>
      <t>Measure__voltage__Enable</t>
    </r>
    <r>
      <rPr>
        <sz val="11"/>
        <rFont val="Aptos Narrow"/>
        <family val="2"/>
        <scheme val="minor"/>
      </rPr>
      <t xml:space="preserve">
"expected value=2.4V"</t>
    </r>
    <r>
      <rPr>
        <sz val="11"/>
        <color rgb="FFFF3399"/>
        <rFont val="Aptos Narrow"/>
        <family val="2"/>
        <scheme val="minor"/>
      </rPr>
      <t xml:space="preserve">
</t>
    </r>
  </si>
  <si>
    <r>
      <t xml:space="preserve">Run_Startup 
Run_Startup REF
Run_Startup BUCK_force
</t>
    </r>
    <r>
      <rPr>
        <sz val="11"/>
        <color rgb="FF0070C0"/>
        <rFont val="Aptos Narrow"/>
        <family val="2"/>
        <scheme val="minor"/>
      </rPr>
      <t>0x7E[3]__0x01</t>
    </r>
    <r>
      <rPr>
        <sz val="11"/>
        <rFont val="Aptos Narrow"/>
        <family val="2"/>
        <scheme val="minor"/>
      </rPr>
      <t xml:space="preserve"> "Sel vout 5V"
</t>
    </r>
    <r>
      <rPr>
        <sz val="11"/>
        <color rgb="FF0070C0"/>
        <rFont val="Aptos Narrow"/>
        <family val="2"/>
        <scheme val="minor"/>
      </rPr>
      <t>0xFE__0x01</t>
    </r>
    <r>
      <rPr>
        <sz val="11"/>
        <rFont val="Aptos Narrow"/>
        <family val="2"/>
        <scheme val="minor"/>
      </rPr>
      <t xml:space="preserve"> "Select page 1"
</t>
    </r>
    <r>
      <rPr>
        <sz val="11"/>
        <color rgb="FF0070C0"/>
        <rFont val="Aptos Narrow"/>
        <family val="2"/>
        <scheme val="minor"/>
      </rPr>
      <t>0x1E[7]__0x02</t>
    </r>
    <r>
      <rPr>
        <sz val="11"/>
        <rFont val="Aptos Narrow"/>
        <family val="2"/>
        <scheme val="minor"/>
      </rPr>
      <t xml:space="preserve"> "bck test enable"
</t>
    </r>
    <r>
      <rPr>
        <sz val="11"/>
        <color rgb="FF0070C0"/>
        <rFont val="Aptos Narrow"/>
        <family val="2"/>
        <scheme val="minor"/>
      </rPr>
      <t>0x1F[1:0]__0x03</t>
    </r>
    <r>
      <rPr>
        <sz val="11"/>
        <rFont val="Aptos Narrow"/>
        <family val="2"/>
        <scheme val="minor"/>
      </rPr>
      <t xml:space="preserve"> "sl_comp selected"
</t>
    </r>
    <r>
      <rPr>
        <sz val="11"/>
        <color rgb="FF0070C0"/>
        <rFont val="Aptos Narrow"/>
        <family val="2"/>
        <scheme val="minor"/>
      </rPr>
      <t>0x7F[1:0]__0x00</t>
    </r>
    <r>
      <rPr>
        <sz val="11"/>
        <rFont val="Aptos Narrow"/>
        <family val="2"/>
        <scheme val="minor"/>
      </rPr>
      <t xml:space="preserve"> "current 00 selected"
</t>
    </r>
    <r>
      <rPr>
        <sz val="11"/>
        <color rgb="FFFF3399"/>
        <rFont val="Aptos Narrow"/>
        <family val="2"/>
        <scheme val="minor"/>
      </rPr>
      <t>Force__Enable__5V</t>
    </r>
    <r>
      <rPr>
        <sz val="11"/>
        <rFont val="Aptos Narrow"/>
        <family val="2"/>
        <scheme val="minor"/>
      </rPr>
      <t xml:space="preserve">
</t>
    </r>
    <r>
      <rPr>
        <sz val="11"/>
        <color rgb="FFFF3399"/>
        <rFont val="Aptos Narrow"/>
        <family val="2"/>
        <scheme val="minor"/>
      </rPr>
      <t xml:space="preserve">Measure__current__Enable
</t>
    </r>
    <r>
      <rPr>
        <sz val="11"/>
        <rFont val="Aptos Narrow"/>
        <family val="2"/>
        <scheme val="minor"/>
      </rPr>
      <t>"expected value=314nA"</t>
    </r>
    <r>
      <rPr>
        <sz val="11"/>
        <color rgb="FFFF3399"/>
        <rFont val="Aptos Narrow"/>
        <family val="2"/>
        <scheme val="minor"/>
      </rPr>
      <t xml:space="preserve">
</t>
    </r>
    <r>
      <rPr>
        <sz val="11"/>
        <color rgb="FF0070C0"/>
        <rFont val="Aptos Narrow"/>
        <family val="2"/>
        <scheme val="minor"/>
      </rPr>
      <t>0x7F[1:0]__0x01</t>
    </r>
    <r>
      <rPr>
        <sz val="11"/>
        <rFont val="Aptos Narrow"/>
        <family val="2"/>
        <scheme val="minor"/>
      </rPr>
      <t xml:space="preserve"> "current 00 selected"</t>
    </r>
    <r>
      <rPr>
        <sz val="11"/>
        <color rgb="FFFF3399"/>
        <rFont val="Aptos Narrow"/>
        <family val="2"/>
        <scheme val="minor"/>
      </rPr>
      <t xml:space="preserve">
Measure__current__Enable</t>
    </r>
    <r>
      <rPr>
        <sz val="11"/>
        <rFont val="Aptos Narrow"/>
        <family val="2"/>
        <scheme val="minor"/>
      </rPr>
      <t xml:space="preserve">
"expected value=627nA"
</t>
    </r>
    <r>
      <rPr>
        <sz val="11"/>
        <color rgb="FF0070C0"/>
        <rFont val="Aptos Narrow"/>
        <family val="2"/>
        <scheme val="minor"/>
      </rPr>
      <t>0x7F[1:0]__0x02</t>
    </r>
    <r>
      <rPr>
        <sz val="11"/>
        <rFont val="Aptos Narrow"/>
        <family val="2"/>
        <scheme val="minor"/>
      </rPr>
      <t xml:space="preserve"> "current 00 selected"
</t>
    </r>
    <r>
      <rPr>
        <sz val="11"/>
        <color rgb="FFFF3399"/>
        <rFont val="Aptos Narrow"/>
        <family val="2"/>
        <scheme val="minor"/>
      </rPr>
      <t>Measure__current__Enable</t>
    </r>
    <r>
      <rPr>
        <sz val="11"/>
        <rFont val="Aptos Narrow"/>
        <family val="2"/>
        <scheme val="minor"/>
      </rPr>
      <t xml:space="preserve">
"expected value=941nA"
</t>
    </r>
    <r>
      <rPr>
        <sz val="11"/>
        <color rgb="FF0070C0"/>
        <rFont val="Aptos Narrow"/>
        <family val="2"/>
        <scheme val="minor"/>
      </rPr>
      <t>0x7F[1:0]__0x03</t>
    </r>
    <r>
      <rPr>
        <sz val="11"/>
        <rFont val="Aptos Narrow"/>
        <family val="2"/>
        <scheme val="minor"/>
      </rPr>
      <t xml:space="preserve"> "current 00 selected"
</t>
    </r>
    <r>
      <rPr>
        <sz val="11"/>
        <color rgb="FFFF3399"/>
        <rFont val="Aptos Narrow"/>
        <family val="2"/>
        <scheme val="minor"/>
      </rPr>
      <t>Measure__current__Enable</t>
    </r>
    <r>
      <rPr>
        <sz val="11"/>
        <rFont val="Aptos Narrow"/>
        <family val="2"/>
        <scheme val="minor"/>
      </rPr>
      <t xml:space="preserve">
"expected value=1.252uA"</t>
    </r>
  </si>
  <si>
    <r>
      <t xml:space="preserve">Run_Startup 
Run_Startup REF
Run_Startup CP_force
Remove Force_V5VDRV_5.2V
</t>
    </r>
    <r>
      <rPr>
        <sz val="11"/>
        <color rgb="FF0070C0"/>
        <rFont val="Aptos Narrow"/>
        <family val="2"/>
        <scheme val="minor"/>
      </rPr>
      <t>0xFE_0x01</t>
    </r>
    <r>
      <rPr>
        <sz val="11"/>
        <rFont val="Aptos Narrow"/>
        <family val="2"/>
        <scheme val="minor"/>
      </rPr>
      <t xml:space="preserve"> "Select page 1"
</t>
    </r>
    <r>
      <rPr>
        <sz val="11"/>
        <color rgb="FF0070C0"/>
        <rFont val="Aptos Narrow"/>
        <family val="2"/>
        <scheme val="minor"/>
      </rPr>
      <t>0x35_0x00</t>
    </r>
    <r>
      <rPr>
        <sz val="11"/>
        <rFont val="Aptos Narrow"/>
        <family val="2"/>
        <scheme val="minor"/>
      </rPr>
      <t xml:space="preserve"> "Force cp_rdy=1"
</t>
    </r>
    <r>
      <rPr>
        <sz val="11"/>
        <color rgb="FF0070C0"/>
        <rFont val="Aptos Narrow"/>
        <family val="2"/>
        <scheme val="minor"/>
      </rPr>
      <t>0x36_0x10</t>
    </r>
    <r>
      <rPr>
        <sz val="11"/>
        <rFont val="Aptos Narrow"/>
        <family val="2"/>
        <scheme val="minor"/>
      </rPr>
      <t xml:space="preserve"> "Force cp_rdy=1"
</t>
    </r>
    <r>
      <rPr>
        <sz val="11"/>
        <color rgb="FF0070C0"/>
        <rFont val="Aptos Narrow"/>
        <family val="2"/>
        <scheme val="minor"/>
      </rPr>
      <t>0x33_0x00</t>
    </r>
    <r>
      <rPr>
        <sz val="11"/>
        <rFont val="Aptos Narrow"/>
        <family val="2"/>
        <scheme val="minor"/>
      </rPr>
      <t xml:space="preserve"> "Enable cp_rdy force"
</t>
    </r>
    <r>
      <rPr>
        <sz val="11"/>
        <color rgb="FF0070C0"/>
        <rFont val="Aptos Narrow"/>
        <family val="2"/>
        <scheme val="minor"/>
      </rPr>
      <t>0x34_0x10</t>
    </r>
    <r>
      <rPr>
        <sz val="11"/>
        <rFont val="Aptos Narrow"/>
        <family val="2"/>
        <scheme val="minor"/>
      </rPr>
      <t xml:space="preserve"> "Enable cp_rdy force"
</t>
    </r>
    <r>
      <rPr>
        <sz val="11"/>
        <color rgb="FFFF3399"/>
        <rFont val="Aptos Narrow"/>
        <family val="2"/>
        <scheme val="minor"/>
      </rPr>
      <t xml:space="preserve">
Measure__voltage__V5VDRV</t>
    </r>
  </si>
  <si>
    <t>0.61</t>
  </si>
  <si>
    <t>0.69</t>
  </si>
  <si>
    <t>0.77</t>
  </si>
  <si>
    <t>0.86</t>
  </si>
  <si>
    <t>Ht= 4.95 Lt= 3.75</t>
  </si>
  <si>
    <t>VCC&lt;5.2 Ht= 3.8 Lt= 3.4</t>
  </si>
  <si>
    <t>pgood=0 ocp=160
pgood=1 ocp= 590</t>
  </si>
  <si>
    <t>Ht=6
Lt=5.5</t>
  </si>
  <si>
    <t>GO-NO-GO</t>
  </si>
  <si>
    <t>-10</t>
  </si>
  <si>
    <t>2.8</t>
  </si>
  <si>
    <t>2.4/2.8</t>
  </si>
  <si>
    <t>314n/627n/941n/1.252u</t>
  </si>
  <si>
    <t>5.2</t>
  </si>
  <si>
    <t>0.92</t>
  </si>
  <si>
    <t>1.03</t>
  </si>
  <si>
    <t>DC Diagnostic Normal operation CH1</t>
  </si>
  <si>
    <t>DC Diagnostic Short Detection CH1</t>
  </si>
  <si>
    <t>DC Diagnostic Open Detection CH1</t>
  </si>
  <si>
    <t>DC Diagnostic Normal operation CH2</t>
  </si>
  <si>
    <t>DC Diagnostic Short Detection CH2</t>
  </si>
  <si>
    <t>DC Diagnostic Open Detection CH2</t>
  </si>
  <si>
    <t>DC Diagnostic Normal operation CH3</t>
  </si>
  <si>
    <t>DC Diagnostic Short Detection CH3</t>
  </si>
  <si>
    <t>DC Diagnostic Open Detection CH3</t>
  </si>
  <si>
    <t>DC Diagnostic Normal operation CH4</t>
  </si>
  <si>
    <t>DC Diagnostic Short Detection CH4</t>
  </si>
  <si>
    <t>DC Diagnostic Open Detection CH4</t>
  </si>
  <si>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 xml:space="preserve">Wait__delay__60ms
</t>
    </r>
    <r>
      <rPr>
        <sz val="11"/>
        <color theme="1"/>
        <rFont val="Aptos Narrow"/>
        <family val="2"/>
        <scheme val="minor"/>
      </rPr>
      <t>"Wait 60 ms"</t>
    </r>
    <r>
      <rPr>
        <sz val="11"/>
        <color rgb="FF000000"/>
        <rFont val="Aptos Narrow"/>
        <family val="2"/>
        <scheme val="minor"/>
      </rPr>
      <t xml:space="preserve">
</t>
    </r>
    <r>
      <rPr>
        <sz val="11"/>
        <color rgb="FFFF33CC"/>
        <rFont val="Aptos Narrow"/>
        <family val="2"/>
        <scheme val="minor"/>
      </rPr>
      <t xml:space="preserve">READ__0x19 </t>
    </r>
    <r>
      <rPr>
        <sz val="11"/>
        <color rgb="FF9BC2E6"/>
        <rFont val="Aptos Narrow"/>
        <family val="2"/>
        <scheme val="minor"/>
      </rPr>
      <t xml:space="preserve">
</t>
    </r>
    <r>
      <rPr>
        <sz val="11"/>
        <color theme="1"/>
        <rFont val="Aptos Narrow"/>
        <family val="2"/>
        <scheme val="minor"/>
      </rPr>
      <t>"Read register 0x19 for resistance measurement"</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</si>
  <si>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t>
    </r>
    <r>
      <rPr>
        <sz val="11"/>
        <color theme="1"/>
        <rFont val="Aptos Narrow"/>
        <family val="2"/>
        <scheme val="minor"/>
      </rPr>
      <t>"Wait 60 ms"</t>
    </r>
    <r>
      <rPr>
        <sz val="11"/>
        <color rgb="FF000000"/>
        <rFont val="Aptos Narrow"/>
        <family val="2"/>
        <scheme val="minor"/>
      </rPr>
      <t xml:space="preserve">
</t>
    </r>
    <r>
      <rPr>
        <sz val="11"/>
        <color rgb="FFFF33CC"/>
        <rFont val="Aptos Narrow"/>
        <family val="2"/>
        <scheme val="minor"/>
      </rPr>
      <t>READ__0x19
READ__0x13[4]</t>
    </r>
    <r>
      <rPr>
        <sz val="11"/>
        <color rgb="FF9BC2E6"/>
        <rFont val="Aptos Narrow"/>
        <family val="2"/>
        <scheme val="minor"/>
      </rPr>
      <t xml:space="preserve">
</t>
    </r>
    <r>
      <rPr>
        <sz val="11"/>
        <color theme="1"/>
        <rFont val="Aptos Narrow"/>
        <family val="2"/>
        <scheme val="minor"/>
      </rPr>
      <t>"Read register 0x19 for resistance measurement"
"Read register 0x13[4] for short status"</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</si>
  <si>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0x08[3]__0x01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0x08[2]__0x01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"Wait 60 ms"
</t>
    </r>
    <r>
      <rPr>
        <sz val="11"/>
        <color rgb="FFFF33CC"/>
        <rFont val="Aptos Narrow"/>
        <family val="2"/>
        <scheme val="minor"/>
      </rPr>
      <t>READ__0x19
READ__0x13[1]</t>
    </r>
    <r>
      <rPr>
        <sz val="11"/>
        <color rgb="FF9BC2E6"/>
        <rFont val="Aptos Narrow"/>
        <family val="2"/>
        <scheme val="minor"/>
      </rPr>
      <t xml:space="preserve">
</t>
    </r>
    <r>
      <rPr>
        <sz val="11"/>
        <color theme="1"/>
        <rFont val="Aptos Narrow"/>
        <family val="2"/>
        <scheme val="minor"/>
      </rPr>
      <t>"Read register 0x19 for resistance measurement"
"Read register 0x13[1] for short status"</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</si>
  <si>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rgb="FFB4C6E7"/>
        <rFont val="Aptos Narrow"/>
        <family val="2"/>
        <scheme val="minor"/>
      </rPr>
      <t xml:space="preserve"> </t>
    </r>
    <r>
      <rPr>
        <sz val="11"/>
        <color rgb="FF000000"/>
        <rFont val="Aptos Narrow"/>
        <family val="2"/>
        <scheme val="minor"/>
      </rPr>
      <t xml:space="preserve">"Select page 0"
</t>
    </r>
    <r>
      <rPr>
        <sz val="11"/>
        <color rgb="FF0070C0"/>
        <rFont val="Aptos Narrow"/>
        <family val="2"/>
        <scheme val="minor"/>
      </rPr>
      <t>0x09[3]__0x01</t>
    </r>
    <r>
      <rPr>
        <sz val="11"/>
        <color rgb="FFB4C6E7"/>
        <rFont val="Aptos Narrow"/>
        <family val="2"/>
        <scheme val="minor"/>
      </rPr>
      <t xml:space="preserve"> </t>
    </r>
    <r>
      <rPr>
        <sz val="11"/>
        <color rgb="FF000000"/>
        <rFont val="Aptos Narrow"/>
        <family val="2"/>
        <scheme val="minor"/>
      </rPr>
      <t xml:space="preserve">"Set pwm_on_ch1=1"
"MUTE STATE"
</t>
    </r>
    <r>
      <rPr>
        <sz val="11"/>
        <color rgb="FF0070C0"/>
        <rFont val="Aptos Narrow"/>
        <family val="2"/>
        <scheme val="minor"/>
      </rPr>
      <t>0x04[7:4]__0xF</t>
    </r>
    <r>
      <rPr>
        <sz val="11"/>
        <color rgb="FF000000"/>
        <rFont val="Aptos Narrow"/>
        <family val="2"/>
        <scheme val="minor"/>
      </rPr>
      <t xml:space="preserve"> "Set dc_diag_ramp_sel, dc_diag_hold_sel=11"
</t>
    </r>
    <r>
      <rPr>
        <sz val="11"/>
        <color rgb="FF0070C0"/>
        <rFont val="Aptos Narrow"/>
        <family val="2"/>
        <scheme val="minor"/>
      </rPr>
      <t>0x09[2]__0x01</t>
    </r>
    <r>
      <rPr>
        <sz val="11"/>
        <color rgb="FF000000"/>
        <rFont val="Aptos Narrow"/>
        <family val="2"/>
        <scheme val="minor"/>
      </rPr>
      <t xml:space="preserve"> "Set dc_diag_start_ch1=1"
</t>
    </r>
    <r>
      <rPr>
        <sz val="11"/>
        <color rgb="FF00B050"/>
        <rFont val="Aptos Narrow"/>
        <family val="2"/>
        <scheme val="minor"/>
      </rPr>
      <t>Wait__delay__60ms</t>
    </r>
    <r>
      <rPr>
        <sz val="11"/>
        <color rgb="FF000000"/>
        <rFont val="Aptos Narrow"/>
        <family val="2"/>
        <scheme val="minor"/>
      </rPr>
      <t xml:space="preserve">
"Wait 60 ms"
</t>
    </r>
    <r>
      <rPr>
        <sz val="11"/>
        <color rgb="FFFF33CC"/>
        <rFont val="Aptos Narrow"/>
        <family val="2"/>
        <scheme val="minor"/>
      </rPr>
      <t>READ__0x1C</t>
    </r>
    <r>
      <rPr>
        <sz val="11"/>
        <color rgb="FF9BC2E6"/>
        <rFont val="Aptos Narrow"/>
        <family val="2"/>
        <scheme val="minor"/>
      </rPr>
      <t xml:space="preserve">
</t>
    </r>
    <r>
      <rPr>
        <sz val="11"/>
        <color theme="1"/>
        <rFont val="Aptos Narrow"/>
        <family val="2"/>
        <scheme val="minor"/>
      </rPr>
      <t>"Read register 0x1C for resistance measurement"</t>
    </r>
    <r>
      <rPr>
        <sz val="11"/>
        <color rgb="FF70AD47"/>
        <rFont val="Aptos Narrow"/>
        <family val="2"/>
        <scheme val="minor"/>
      </rPr>
      <t xml:space="preserve">
</t>
    </r>
    <r>
      <rPr>
        <sz val="11"/>
        <color rgb="FF000000"/>
        <rFont val="Aptos Narrow"/>
        <family val="2"/>
        <scheme val="minor"/>
      </rPr>
      <t xml:space="preserve">*All DC Diagnostic Normal operation tests for the 4 channels can be done in parallel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</si>
  <si>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0x09[2]__0x01</t>
    </r>
    <r>
      <rPr>
        <sz val="11"/>
        <rFont val="Aptos Narrow"/>
        <family val="2"/>
        <scheme val="minor"/>
      </rPr>
      <t xml:space="preserve"> "Set dc_diag_start_ch1=1"
</t>
    </r>
    <r>
      <rPr>
        <sz val="11"/>
        <color rgb="FF00B050"/>
        <rFont val="Aptos Narrow"/>
        <family val="2"/>
        <scheme val="minor"/>
      </rPr>
      <t>Wait__delay__60ms</t>
    </r>
    <r>
      <rPr>
        <sz val="11"/>
        <color rgb="FF9BC2E6"/>
        <rFont val="Aptos Narrow"/>
        <family val="2"/>
        <scheme val="minor"/>
      </rPr>
      <t xml:space="preserve">
</t>
    </r>
    <r>
      <rPr>
        <sz val="11"/>
        <rFont val="Aptos Narrow"/>
        <family val="2"/>
        <scheme val="minor"/>
      </rPr>
      <t>"Wait 60 ms"</t>
    </r>
    <r>
      <rPr>
        <sz val="11"/>
        <color rgb="FF9BC2E6"/>
        <rFont val="Aptos Narrow"/>
        <family val="2"/>
        <scheme val="minor"/>
      </rPr>
      <t xml:space="preserve">
</t>
    </r>
    <r>
      <rPr>
        <sz val="11"/>
        <color rgb="FFFF33CC"/>
        <rFont val="Aptos Narrow"/>
        <family val="2"/>
        <scheme val="minor"/>
      </rPr>
      <t>READ__0x1C
READ__0x14[4]</t>
    </r>
    <r>
      <rPr>
        <sz val="11"/>
        <color rgb="FF9BC2E6"/>
        <rFont val="Aptos Narrow"/>
        <family val="2"/>
        <scheme val="minor"/>
      </rPr>
      <t xml:space="preserve">
</t>
    </r>
    <r>
      <rPr>
        <sz val="11"/>
        <color theme="1"/>
        <rFont val="Aptos Narrow"/>
        <family val="2"/>
        <scheme val="minor"/>
      </rPr>
      <t>"Read register 0x1C for resistance measurement"
"Read register 0x14[4]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</si>
  <si>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0x09[2]__0x01</t>
    </r>
    <r>
      <rPr>
        <sz val="11"/>
        <rFont val="Aptos Narrow"/>
        <family val="2"/>
        <scheme val="minor"/>
      </rPr>
      <t xml:space="preserve"> "Set dc_diag_start_ch1=1"
</t>
    </r>
    <r>
      <rPr>
        <sz val="11"/>
        <color rgb="FF00B050"/>
        <rFont val="Aptos Narrow"/>
        <family val="2"/>
        <scheme val="minor"/>
      </rPr>
      <t xml:space="preserve">Wait__delay__60ms
</t>
    </r>
    <r>
      <rPr>
        <sz val="11"/>
        <rFont val="Aptos Narrow"/>
        <family val="2"/>
        <scheme val="minor"/>
      </rPr>
      <t>"Wait 60 ms"</t>
    </r>
    <r>
      <rPr>
        <sz val="11"/>
        <color rgb="FF9BC2E6"/>
        <rFont val="Aptos Narrow"/>
        <family val="2"/>
        <scheme val="minor"/>
      </rPr>
      <t xml:space="preserve">
</t>
    </r>
    <r>
      <rPr>
        <sz val="11"/>
        <color rgb="FFFF33CC"/>
        <rFont val="Aptos Narrow"/>
        <family val="2"/>
        <scheme val="minor"/>
      </rPr>
      <t>READ__0x1C
READ__0x14[1]</t>
    </r>
    <r>
      <rPr>
        <sz val="11"/>
        <color rgb="FF9BC2E6"/>
        <rFont val="Aptos Narrow"/>
        <family val="2"/>
        <scheme val="minor"/>
      </rPr>
      <t xml:space="preserve">
</t>
    </r>
    <r>
      <rPr>
        <sz val="11"/>
        <color theme="1"/>
        <rFont val="Aptos Narrow"/>
        <family val="2"/>
        <scheme val="minor"/>
      </rPr>
      <t xml:space="preserve">"Read register 0x1C for resistance measurement"
"Read register 0x14[1]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</si>
  <si>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READ__0x1F</t>
    </r>
    <r>
      <rPr>
        <sz val="11"/>
        <color rgb="FF00B050"/>
        <rFont val="Aptos Narrow"/>
        <family val="2"/>
        <scheme val="minor"/>
      </rPr>
      <t xml:space="preserve">
</t>
    </r>
    <r>
      <rPr>
        <sz val="11"/>
        <color theme="1"/>
        <rFont val="Aptos Narrow"/>
        <family val="2"/>
        <scheme val="minor"/>
      </rPr>
      <t>"Read register 0x1F for resistance measurement"</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</si>
  <si>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READ__0x1F</t>
    </r>
    <r>
      <rPr>
        <sz val="11"/>
        <color rgb="FF00B050"/>
        <rFont val="Aptos Narrow"/>
        <family val="2"/>
        <scheme val="minor"/>
      </rPr>
      <t xml:space="preserve">
</t>
    </r>
    <r>
      <rPr>
        <sz val="11"/>
        <color rgb="FFFF33CC"/>
        <rFont val="Aptos Narrow"/>
        <family val="2"/>
        <scheme val="minor"/>
      </rPr>
      <t>READ__0x15[4]</t>
    </r>
    <r>
      <rPr>
        <sz val="11"/>
        <color rgb="FF9BC2E6"/>
        <rFont val="Aptos Narrow"/>
        <family val="2"/>
        <scheme val="minor"/>
      </rPr>
      <t xml:space="preserve">
</t>
    </r>
    <r>
      <rPr>
        <sz val="11"/>
        <color theme="1"/>
        <rFont val="Aptos Narrow"/>
        <family val="2"/>
        <scheme val="minor"/>
      </rPr>
      <t>"Read register 0x1F for resistance measurement"
"Read register 0x15[4]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</si>
  <si>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0x0A[2]__0x01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9BC2E6"/>
        <rFont val="Aptos Narrow"/>
        <family val="2"/>
        <scheme val="minor"/>
      </rPr>
      <t xml:space="preserve">
</t>
    </r>
    <r>
      <rPr>
        <sz val="11"/>
        <color rgb="FFFF33CC"/>
        <rFont val="Aptos Narrow"/>
        <family val="2"/>
        <scheme val="minor"/>
      </rPr>
      <t>READ__0x1F</t>
    </r>
    <r>
      <rPr>
        <sz val="11"/>
        <color rgb="FF9BC2E6"/>
        <rFont val="Aptos Narrow"/>
        <family val="2"/>
        <scheme val="minor"/>
      </rPr>
      <t xml:space="preserve">
</t>
    </r>
    <r>
      <rPr>
        <sz val="11"/>
        <color rgb="FFFF33CC"/>
        <rFont val="Aptos Narrow"/>
        <family val="2"/>
        <scheme val="minor"/>
      </rPr>
      <t>READ__0x15[1]</t>
    </r>
    <r>
      <rPr>
        <sz val="11"/>
        <color rgb="FF9BC2E6"/>
        <rFont val="Aptos Narrow"/>
        <family val="2"/>
        <scheme val="minor"/>
      </rPr>
      <t xml:space="preserve">
</t>
    </r>
    <r>
      <rPr>
        <sz val="11"/>
        <color theme="1"/>
        <rFont val="Aptos Narrow"/>
        <family val="2"/>
        <scheme val="minor"/>
      </rPr>
      <t>"Read register 0x1F for resistance measurement"
"Read register 0x15[1] for short status"</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</si>
  <si>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Startup VCC_GND Short
Connect 4</t>
    </r>
    <r>
      <rPr>
        <sz val="11"/>
        <color rgb="FFFF33CC"/>
        <rFont val="Aptos Narrow"/>
        <family val="2"/>
      </rPr>
      <t>Ω</t>
    </r>
    <r>
      <rPr>
        <sz val="11"/>
        <color rgb="FFFF33CC"/>
        <rFont val="Aptos Narrow"/>
        <family val="2"/>
        <scheme val="minor"/>
      </rPr>
      <t xml:space="preserve">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00B050"/>
        <rFont val="Aptos Narrow"/>
        <family val="2"/>
        <scheme val="minor"/>
      </rPr>
      <t xml:space="preserve">
</t>
    </r>
    <r>
      <rPr>
        <sz val="11"/>
        <color rgb="FFFF33CC"/>
        <rFont val="Aptos Narrow"/>
        <family val="2"/>
        <scheme val="minor"/>
      </rPr>
      <t>READ__0x22</t>
    </r>
    <r>
      <rPr>
        <sz val="11"/>
        <color rgb="FF9BC2E6"/>
        <rFont val="Aptos Narrow"/>
        <family val="2"/>
        <scheme val="minor"/>
      </rPr>
      <t xml:space="preserve">
</t>
    </r>
    <r>
      <rPr>
        <sz val="11"/>
        <color theme="1"/>
        <rFont val="Aptos Narrow"/>
        <family val="2"/>
        <scheme val="minor"/>
      </rPr>
      <t>"Read register 0x22 for resistance measurement"</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</si>
  <si>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Short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 xml:space="preserve">Wait__delay__60ms
</t>
    </r>
    <r>
      <rPr>
        <sz val="11"/>
        <color theme="1"/>
        <rFont val="Aptos Narrow"/>
        <family val="2"/>
        <scheme val="minor"/>
      </rPr>
      <t>"Wait 60 ms"</t>
    </r>
    <r>
      <rPr>
        <sz val="11"/>
        <color rgb="FF9BC2E6"/>
        <rFont val="Aptos Narrow"/>
        <family val="2"/>
        <scheme val="minor"/>
      </rPr>
      <t xml:space="preserve">
</t>
    </r>
    <r>
      <rPr>
        <sz val="11"/>
        <color rgb="FFFF33CC"/>
        <rFont val="Aptos Narrow"/>
        <family val="2"/>
        <scheme val="minor"/>
      </rPr>
      <t>READ__0x22
READ__0x16[4]</t>
    </r>
    <r>
      <rPr>
        <sz val="11"/>
        <color rgb="FF9BC2E6"/>
        <rFont val="Aptos Narrow"/>
        <family val="2"/>
        <scheme val="minor"/>
      </rPr>
      <t xml:space="preserve">
</t>
    </r>
    <r>
      <rPr>
        <sz val="11"/>
        <color theme="1"/>
        <rFont val="Aptos Narrow"/>
        <family val="2"/>
        <scheme val="minor"/>
      </rPr>
      <t xml:space="preserve">"Read register 0x22 for resistance measurement"
"Read register 0x16[4]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</si>
  <si>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0x04[7:4]__0xF</t>
    </r>
    <r>
      <rPr>
        <sz val="11"/>
        <rFont val="Aptos Narrow"/>
        <family val="2"/>
        <scheme val="minor"/>
      </rPr>
      <t xml:space="preserve"> "Set dc_diag_ramp_sel, dc_diag_hold_sel=11"
</t>
    </r>
    <r>
      <rPr>
        <sz val="11"/>
        <color rgb="FF0070C0"/>
        <rFont val="Aptos Narrow"/>
        <family val="2"/>
        <scheme val="minor"/>
      </rPr>
      <t>0x0B[2]__0x01</t>
    </r>
    <r>
      <rPr>
        <sz val="11"/>
        <rFont val="Aptos Narrow"/>
        <family val="2"/>
        <scheme val="minor"/>
      </rPr>
      <t xml:space="preserve"> "Set dc_diag_start_ch1=1"</t>
    </r>
    <r>
      <rPr>
        <sz val="11"/>
        <color rgb="FF9BC2E6"/>
        <rFont val="Aptos Narrow"/>
        <family val="2"/>
        <scheme val="minor"/>
      </rPr>
      <t xml:space="preserve">
</t>
    </r>
    <r>
      <rPr>
        <sz val="11"/>
        <color rgb="FF00B050"/>
        <rFont val="Aptos Narrow"/>
        <family val="2"/>
        <scheme val="minor"/>
      </rPr>
      <t>Wait__delay__60ms</t>
    </r>
    <r>
      <rPr>
        <sz val="11"/>
        <color rgb="FF9BC2E6"/>
        <rFont val="Aptos Narrow"/>
        <family val="2"/>
        <scheme val="minor"/>
      </rPr>
      <t xml:space="preserve">
</t>
    </r>
    <r>
      <rPr>
        <sz val="11"/>
        <color theme="1"/>
        <rFont val="Aptos Narrow"/>
        <family val="2"/>
        <scheme val="minor"/>
      </rPr>
      <t xml:space="preserve">"Wait 60 ms"
</t>
    </r>
    <r>
      <rPr>
        <sz val="11"/>
        <color rgb="FFFF33CC"/>
        <rFont val="Aptos Narrow"/>
        <family val="2"/>
        <scheme val="minor"/>
      </rPr>
      <t xml:space="preserve">READ__0x22
READ___0x16[1]
</t>
    </r>
    <r>
      <rPr>
        <sz val="11"/>
        <color theme="1"/>
        <rFont val="Aptos Narrow"/>
        <family val="2"/>
        <scheme val="minor"/>
      </rPr>
      <t xml:space="preserve">"Read register 0x22 for resistance measurement"
"Read register 0x16[1] for short status"
</t>
    </r>
    <r>
      <rPr>
        <sz val="11"/>
        <color rgb="FF70AD47"/>
        <rFont val="Aptos Narrow"/>
        <family val="2"/>
        <scheme val="minor"/>
      </rPr>
      <t xml:space="preserve">
</t>
    </r>
    <r>
      <rPr>
        <sz val="11"/>
        <rFont val="Aptos Narrow"/>
        <family val="2"/>
        <scheme val="minor"/>
      </rPr>
      <t>*All DC Diagnostic Normal operation tests for the 4 channels can be done in parallel</t>
    </r>
    <r>
      <rPr>
        <sz val="11"/>
        <color rgb="FF70AD47"/>
        <rFont val="Aptos Narrow"/>
        <family val="2"/>
        <scheme val="minor"/>
      </rPr>
      <t xml:space="preserve">
</t>
    </r>
    <r>
      <rPr>
        <sz val="11"/>
        <color rgb="FF000000"/>
        <rFont val="Aptos Narrow"/>
        <family val="2"/>
        <scheme val="minor"/>
      </rPr>
      <t xml:space="preserve">
</t>
    </r>
  </si>
  <si>
    <t>d40</t>
  </si>
  <si>
    <t>h00, b1</t>
  </si>
  <si>
    <t>hFF, b1</t>
  </si>
  <si>
    <t>AC Diagnostic with RC load CH1</t>
  </si>
  <si>
    <t>AC Diagnostic without RC load CH1</t>
  </si>
  <si>
    <t>AC Diagnostic with RC load CH2</t>
  </si>
  <si>
    <t>AC Diagnostic without RC load CH2</t>
  </si>
  <si>
    <t>AC Diagnostic with RC load CH3</t>
  </si>
  <si>
    <t>AC Diagnostic without RC load CH3</t>
  </si>
  <si>
    <t>AC Diagnostic with RC load CH4</t>
  </si>
  <si>
    <t>AC Diagnostic without RC load CH4</t>
  </si>
  <si>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0x08[3]__0x01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0x08[1]__0x01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READ__0x1A
READ__0x17[5]
</t>
    </r>
    <r>
      <rPr>
        <sz val="11"/>
        <color theme="1"/>
        <rFont val="Aptos Narrow"/>
        <family val="2"/>
        <scheme val="minor"/>
      </rPr>
      <t xml:space="preserve">"Read register 0x1A for resistance measurement"
"Read register 0x17[5] for short status"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</si>
  <si>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0x08[3]__0x01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0x08[1]__0x01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READ__0x1A
READ__0x17[5]
</t>
    </r>
    <r>
      <rPr>
        <sz val="11"/>
        <color theme="1"/>
        <rFont val="Aptos Narrow"/>
        <family val="2"/>
        <scheme val="minor"/>
      </rPr>
      <t xml:space="preserve">"Read register 0x1A for resistance measurement"
"Read register 0x17[5] for short status"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</si>
  <si>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0x09[1]__0x01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READ__0x1D
READ__0x17[1]
</t>
    </r>
    <r>
      <rPr>
        <sz val="11"/>
        <color theme="1"/>
        <rFont val="Aptos Narrow"/>
        <family val="2"/>
        <scheme val="minor"/>
      </rPr>
      <t>"Read register 0x1D for resistance measurement"
"Read register 0x17[1]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</si>
  <si>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0x09[3]__0x01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0x09[1]__0x01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READ__0x1D
READ__0x17[1]
</t>
    </r>
    <r>
      <rPr>
        <sz val="11"/>
        <color theme="1"/>
        <rFont val="Aptos Narrow"/>
        <family val="2"/>
        <scheme val="minor"/>
      </rPr>
      <t>"Read register 0x1D for resistance measurement"
"Read register 0x17[1]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</si>
  <si>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0x0A[1]__0x01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READ__0x20
READ__0x18[5]
</t>
    </r>
    <r>
      <rPr>
        <sz val="11"/>
        <color theme="1"/>
        <rFont val="Aptos Narrow"/>
        <family val="2"/>
        <scheme val="minor"/>
      </rPr>
      <t>"Read register 0x20 for resistance measurement"
"Read register 0x18[5]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</si>
  <si>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0x0A[3]__0x01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0x0A[1]__0x01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READ__0x20
READ__0x18[5]
</t>
    </r>
    <r>
      <rPr>
        <sz val="11"/>
        <color theme="1"/>
        <rFont val="Aptos Narrow"/>
        <family val="2"/>
        <scheme val="minor"/>
      </rPr>
      <t>"Read register 0x20 for resistance measurement"
"Read register 0x18[5] for short status"</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</si>
  <si>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VCC_GND Short
Connect RC Class-D amplifiers loads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0x0B[1]__0x01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READ__0x23
READ__0x18[1]
</t>
    </r>
    <r>
      <rPr>
        <sz val="11"/>
        <color theme="1"/>
        <rFont val="Aptos Narrow"/>
        <family val="2"/>
        <scheme val="minor"/>
      </rPr>
      <t xml:space="preserve">"Read register 0x23 for resistance measurement"
"Read register 0x18[1] for short status"
</t>
    </r>
    <r>
      <rPr>
        <sz val="11"/>
        <color rgb="FF000000"/>
        <rFont val="Aptos Narrow"/>
        <family val="2"/>
        <scheme val="minor"/>
      </rPr>
      <t xml:space="preserve">
</t>
    </r>
  </si>
  <si>
    <r>
      <rPr>
        <sz val="11"/>
        <color rgb="FFFF33CC"/>
        <rFont val="Aptos Narrow"/>
        <family val="2"/>
        <scheme val="minor"/>
      </rPr>
      <t xml:space="preserve">Startup VCC_GND Short
Leave Class-D amplifiers loads opened
</t>
    </r>
    <r>
      <rPr>
        <sz val="11"/>
        <color rgb="FF0070C0"/>
        <rFont val="Aptos Narrow"/>
        <family val="2"/>
        <scheme val="minor"/>
      </rPr>
      <t>0xFE__0x00</t>
    </r>
    <r>
      <rPr>
        <sz val="11"/>
        <color theme="4" tint="0.59999389629810485"/>
        <rFont val="Aptos Narrow"/>
        <family val="2"/>
        <scheme val="minor"/>
      </rPr>
      <t xml:space="preserve"> </t>
    </r>
    <r>
      <rPr>
        <sz val="11"/>
        <rFont val="Aptos Narrow"/>
        <family val="2"/>
        <scheme val="minor"/>
      </rPr>
      <t>"Select page 0"</t>
    </r>
    <r>
      <rPr>
        <sz val="11"/>
        <color theme="4" tint="0.59999389629810485"/>
        <rFont val="Aptos Narrow"/>
        <family val="2"/>
        <scheme val="minor"/>
      </rPr>
      <t xml:space="preserve">
</t>
    </r>
    <r>
      <rPr>
        <sz val="11"/>
        <color rgb="FF0070C0"/>
        <rFont val="Aptos Narrow"/>
        <family val="2"/>
        <scheme val="minor"/>
      </rPr>
      <t>0x0B[3]__0x01</t>
    </r>
    <r>
      <rPr>
        <sz val="11"/>
        <color theme="4" tint="0.59999389629810485"/>
        <rFont val="Aptos Narrow"/>
        <family val="2"/>
        <scheme val="minor"/>
      </rPr>
      <t xml:space="preserve"> </t>
    </r>
    <r>
      <rPr>
        <sz val="11"/>
        <rFont val="Aptos Narrow"/>
        <family val="2"/>
        <scheme val="minor"/>
      </rPr>
      <t xml:space="preserve">"Set pwm_on_ch1=1"
"MUTE STATE"
</t>
    </r>
    <r>
      <rPr>
        <sz val="11"/>
        <color rgb="FF0070C0"/>
        <rFont val="Aptos Narrow"/>
        <family val="2"/>
        <scheme val="minor"/>
      </rPr>
      <t>0x0B[1]__0x01</t>
    </r>
    <r>
      <rPr>
        <sz val="11"/>
        <rFont val="Aptos Narrow"/>
        <family val="2"/>
        <scheme val="minor"/>
      </rPr>
      <t xml:space="preserve"> "Set ac_diag_start_ch1=1"
</t>
    </r>
    <r>
      <rPr>
        <sz val="11"/>
        <color rgb="FF00B050"/>
        <rFont val="Aptos Narrow"/>
        <family val="2"/>
        <scheme val="minor"/>
      </rPr>
      <t>Wait__delay__20ms</t>
    </r>
    <r>
      <rPr>
        <sz val="11"/>
        <color rgb="FF9BC2E6"/>
        <rFont val="Aptos Narrow"/>
        <family val="2"/>
        <scheme val="minor"/>
      </rPr>
      <t xml:space="preserve">
</t>
    </r>
    <r>
      <rPr>
        <sz val="11"/>
        <rFont val="Aptos Narrow"/>
        <family val="2"/>
        <scheme val="minor"/>
      </rPr>
      <t>"Wait 20 ms"</t>
    </r>
    <r>
      <rPr>
        <sz val="11"/>
        <color rgb="FF9BC2E6"/>
        <rFont val="Aptos Narrow"/>
        <family val="2"/>
        <scheme val="minor"/>
      </rPr>
      <t xml:space="preserve">
</t>
    </r>
    <r>
      <rPr>
        <sz val="11"/>
        <color rgb="FFFF33CC"/>
        <rFont val="Aptos Narrow"/>
        <family val="2"/>
        <scheme val="minor"/>
      </rPr>
      <t xml:space="preserve">READ__0x23
READ__0x18[1]
</t>
    </r>
    <r>
      <rPr>
        <sz val="11"/>
        <color theme="1"/>
        <rFont val="Aptos Narrow"/>
        <family val="2"/>
        <scheme val="minor"/>
      </rPr>
      <t xml:space="preserve">"Read register 0x23 for resistance measurement"
"Read register 0x18[1] for short status"
</t>
    </r>
    <r>
      <rPr>
        <sz val="11"/>
        <color rgb="FF000000"/>
        <rFont val="Aptos Narrow"/>
        <family val="2"/>
        <scheme val="minor"/>
      </rPr>
      <t xml:space="preserve">
</t>
    </r>
  </si>
  <si>
    <t>???, b0</t>
  </si>
  <si>
    <t>???, b1</t>
  </si>
  <si>
    <t>NO</t>
  </si>
  <si>
    <t>Lower Threshold Voltage Triangular Comp</t>
  </si>
  <si>
    <t>Higher Threshold Voltage Triangular Comp</t>
  </si>
  <si>
    <t>GNDA</t>
  </si>
  <si>
    <t>Test  Current Slave Ramp</t>
  </si>
  <si>
    <t>Clock FLL 4MHz</t>
  </si>
  <si>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0x22[0]__0x00</t>
    </r>
    <r>
      <rPr>
        <sz val="11"/>
        <color rgb="FF000000"/>
        <rFont val="Aptos Narrow"/>
        <family val="2"/>
        <scheme val="minor"/>
      </rPr>
      <t xml:space="preserve"> "Force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0x20[0]__0x01</t>
    </r>
    <r>
      <rPr>
        <sz val="11"/>
        <color rgb="FF000000"/>
        <rFont val="Aptos Narrow"/>
        <family val="2"/>
        <scheme val="minor"/>
      </rPr>
      <t xml:space="preserve"> "Enable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0x1F[3:0]__0x00</t>
    </r>
    <r>
      <rPr>
        <sz val="11"/>
        <color rgb="FF000000"/>
        <rFont val="Aptos Narrow"/>
        <family val="2"/>
        <scheme val="minor"/>
      </rPr>
      <t xml:space="preserve"> "TEST SEL FLL = 00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 xml:space="preserve">0x20[5]__0x01 </t>
    </r>
    <r>
      <rPr>
        <sz val="11"/>
        <color rgb="FF000000"/>
        <rFont val="Aptos Narrow"/>
        <family val="2"/>
        <scheme val="minor"/>
      </rPr>
      <t xml:space="preserve">"Force PLL EN =1"
</t>
    </r>
    <r>
      <rPr>
        <sz val="11"/>
        <color rgb="FF4472C4"/>
        <rFont val="Aptos Narrow"/>
        <family val="2"/>
        <scheme val="minor"/>
      </rPr>
      <t xml:space="preserve">0x20[6]__0x01 </t>
    </r>
    <r>
      <rPr>
        <sz val="11"/>
        <color rgb="FF000000"/>
        <rFont val="Aptos Narrow"/>
        <family val="2"/>
        <scheme val="minor"/>
      </rPr>
      <t xml:space="preserve">"Force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</si>
  <si>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 xml:space="preserve">0x20[0]__0x01 </t>
    </r>
    <r>
      <rPr>
        <sz val="11"/>
        <color rgb="FF000000"/>
        <rFont val="Aptos Narrow"/>
        <family val="2"/>
        <scheme val="minor"/>
      </rPr>
      <t xml:space="preserve">"Enable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0x1F[3:0]__0x01</t>
    </r>
    <r>
      <rPr>
        <sz val="11"/>
        <color rgb="FF000000"/>
        <rFont val="Aptos Narrow"/>
        <family val="2"/>
        <scheme val="minor"/>
      </rPr>
      <t xml:space="preserve"> "TEST SEL FLL = 01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 xml:space="preserve">0x20[5]__0x01 </t>
    </r>
    <r>
      <rPr>
        <sz val="11"/>
        <color rgb="FF000000"/>
        <rFont val="Aptos Narrow"/>
        <family val="2"/>
        <scheme val="minor"/>
      </rPr>
      <t xml:space="preserve">"Force PLL EN =1"
</t>
    </r>
    <r>
      <rPr>
        <sz val="11"/>
        <color rgb="FF4472C4"/>
        <rFont val="Aptos Narrow"/>
        <family val="2"/>
        <scheme val="minor"/>
      </rPr>
      <t xml:space="preserve">0x20[6]__0x01 </t>
    </r>
    <r>
      <rPr>
        <sz val="11"/>
        <color rgb="FF000000"/>
        <rFont val="Aptos Narrow"/>
        <family val="2"/>
        <scheme val="minor"/>
      </rPr>
      <t xml:space="preserve">"Force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</si>
  <si>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0xFE__0x01</t>
    </r>
    <r>
      <rPr>
        <sz val="11"/>
        <color rgb="FF000000"/>
        <rFont val="Aptos Narrow"/>
        <family val="2"/>
        <scheme val="minor"/>
      </rPr>
      <t xml:space="preserve"> "Select page 1"
</t>
    </r>
    <r>
      <rPr>
        <sz val="11"/>
        <color rgb="FF4472C4"/>
        <rFont val="Aptos Narrow"/>
        <family val="2"/>
        <scheme val="minor"/>
      </rPr>
      <t>0x22[0]__0x00</t>
    </r>
    <r>
      <rPr>
        <sz val="11"/>
        <color rgb="FF000000"/>
        <rFont val="Aptos Narrow"/>
        <family val="2"/>
        <scheme val="minor"/>
      </rPr>
      <t xml:space="preserve"> "Force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 xml:space="preserve">0x20[0]__0x01 </t>
    </r>
    <r>
      <rPr>
        <sz val="11"/>
        <color rgb="FF000000"/>
        <rFont val="Aptos Narrow"/>
        <family val="2"/>
        <scheme val="minor"/>
      </rPr>
      <t xml:space="preserve">"Enable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0x1F[3:0]__0x02</t>
    </r>
    <r>
      <rPr>
        <sz val="11"/>
        <color rgb="FF000000"/>
        <rFont val="Aptos Narrow"/>
        <family val="2"/>
        <scheme val="minor"/>
      </rPr>
      <t xml:space="preserve"> "TEST SEL FLL = 02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0x20[5]__0x01</t>
    </r>
    <r>
      <rPr>
        <sz val="11"/>
        <color rgb="FF000000"/>
        <rFont val="Aptos Narrow"/>
        <family val="2"/>
        <scheme val="minor"/>
      </rPr>
      <t xml:space="preserve"> "Force PLL EN =1"
</t>
    </r>
    <r>
      <rPr>
        <sz val="11"/>
        <color rgb="FF4472C4"/>
        <rFont val="Aptos Narrow"/>
        <family val="2"/>
        <scheme val="minor"/>
      </rPr>
      <t>0x20[6]__0x01</t>
    </r>
    <r>
      <rPr>
        <sz val="11"/>
        <color rgb="FF000000"/>
        <rFont val="Aptos Narrow"/>
        <family val="2"/>
        <scheme val="minor"/>
      </rPr>
      <t xml:space="preserve"> "Force PLL EN =1"
</t>
    </r>
    <r>
      <rPr>
        <sz val="11"/>
        <color rgb="FF4472C4"/>
        <rFont val="Aptos Narrow"/>
        <family val="2"/>
        <scheme val="minor"/>
      </rPr>
      <t xml:space="preserve">
</t>
    </r>
    <r>
      <rPr>
        <sz val="11"/>
        <color rgb="FF00B050"/>
        <rFont val="Aptos Narrow"/>
        <family val="2"/>
        <scheme val="minor"/>
      </rPr>
      <t>Measure__Voltage__PAD_ENABLE</t>
    </r>
  </si>
  <si>
    <r>
      <rPr>
        <sz val="11"/>
        <color rgb="FFFF33CC"/>
        <rFont val="Aptos Narrow"/>
        <family val="2"/>
        <scheme val="minor"/>
      </rPr>
      <t xml:space="preserve">Startup VCC_GND Short
</t>
    </r>
    <r>
      <rPr>
        <sz val="11"/>
        <color rgb="FF4472C4"/>
        <rFont val="Aptos Narrow"/>
        <family val="2"/>
        <scheme val="minor"/>
      </rPr>
      <t xml:space="preserve">0xFE__0x01 </t>
    </r>
    <r>
      <rPr>
        <sz val="11"/>
        <color rgb="FF000000"/>
        <rFont val="Aptos Narrow"/>
        <family val="2"/>
        <scheme val="minor"/>
      </rPr>
      <t xml:space="preserve">"Select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0x20[0]__0x01</t>
    </r>
    <r>
      <rPr>
        <sz val="11"/>
        <color rgb="FF000000"/>
        <rFont val="Aptos Narrow"/>
        <family val="2"/>
        <scheme val="minor"/>
      </rPr>
      <t xml:space="preserve"> "Enable amux1=1"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 xml:space="preserve">0x1F__0x03 </t>
    </r>
    <r>
      <rPr>
        <sz val="11"/>
        <color rgb="FF000000"/>
        <rFont val="Aptos Narrow"/>
        <family val="2"/>
        <scheme val="minor"/>
      </rPr>
      <t xml:space="preserve">"TEST SEL FLL = 03 "
</t>
    </r>
    <r>
      <rPr>
        <sz val="11"/>
        <color rgb="FF4472C4"/>
        <rFont val="Aptos Narrow"/>
        <family val="2"/>
        <scheme val="minor"/>
      </rPr>
      <t>0x9C[7]__0x01</t>
    </r>
    <r>
      <rPr>
        <sz val="11"/>
        <color rgb="FF000000"/>
        <rFont val="Aptos Narrow"/>
        <family val="2"/>
        <scheme val="minor"/>
      </rPr>
      <t xml:space="preserve">"Trimming FLL[5] =1"
</t>
    </r>
    <r>
      <rPr>
        <sz val="11"/>
        <color rgb="FF4472C4"/>
        <rFont val="Aptos Narrow"/>
        <family val="2"/>
        <scheme val="minor"/>
      </rPr>
      <t>0xA2[7:6]__0x00</t>
    </r>
    <r>
      <rPr>
        <sz val="11"/>
        <color rgb="FF000000"/>
        <rFont val="Aptos Narrow"/>
        <family val="2"/>
        <scheme val="minor"/>
      </rPr>
      <t xml:space="preserve">"Trimming FLL [4:3]=0"
</t>
    </r>
    <r>
      <rPr>
        <sz val="11"/>
        <color rgb="FF4472C4"/>
        <rFont val="Aptos Narrow"/>
        <family val="2"/>
        <scheme val="minor"/>
      </rPr>
      <t>0xA3[6:4]__0x00</t>
    </r>
    <r>
      <rPr>
        <sz val="11"/>
        <color rgb="FF000000"/>
        <rFont val="Aptos Narrow"/>
        <family val="2"/>
        <scheme val="minor"/>
      </rPr>
      <t xml:space="preserve">"Trimming FLL [2:0]=0"
</t>
    </r>
    <r>
      <rPr>
        <sz val="11"/>
        <color rgb="FF4472C4"/>
        <rFont val="Aptos Narrow"/>
        <family val="2"/>
        <scheme val="minor"/>
      </rPr>
      <t>0x20[5]__0x01</t>
    </r>
    <r>
      <rPr>
        <sz val="11"/>
        <color rgb="FF000000"/>
        <rFont val="Aptos Narrow"/>
        <family val="2"/>
        <scheme val="minor"/>
      </rPr>
      <t xml:space="preserve"> "Force PLL EN =1"
</t>
    </r>
    <r>
      <rPr>
        <sz val="11"/>
        <color rgb="FF4472C4"/>
        <rFont val="Aptos Narrow"/>
        <family val="2"/>
        <scheme val="minor"/>
      </rPr>
      <t xml:space="preserve">0x20[6]__0x01 </t>
    </r>
    <r>
      <rPr>
        <sz val="11"/>
        <color rgb="FF000000"/>
        <rFont val="Aptos Narrow"/>
        <family val="2"/>
        <scheme val="minor"/>
      </rPr>
      <t xml:space="preserve">"Force PLL EN =1"
"The measured current should be 10uA n2p current (ATE) "
</t>
    </r>
    <r>
      <rPr>
        <sz val="11"/>
        <color rgb="FF00B050"/>
        <rFont val="Aptos Narrow"/>
        <family val="2"/>
        <scheme val="minor"/>
      </rPr>
      <t>Measure__Current__PAD_ENABLE</t>
    </r>
  </si>
  <si>
    <r>
      <rPr>
        <sz val="11"/>
        <color rgb="FFFF33CC"/>
        <rFont val="Aptos Narrow"/>
        <family val="2"/>
        <scheme val="minor"/>
      </rPr>
      <t xml:space="preserve">Startup VCC_GND Short
</t>
    </r>
    <r>
      <rPr>
        <sz val="11"/>
        <color rgb="FF4472C4"/>
        <rFont val="Aptos Narrow"/>
        <family val="2"/>
        <scheme val="minor"/>
      </rPr>
      <t>0xFE__0x01</t>
    </r>
    <r>
      <rPr>
        <sz val="11"/>
        <color rgb="FF000000"/>
        <rFont val="Aptos Narrow"/>
        <family val="2"/>
        <scheme val="minor"/>
      </rPr>
      <t xml:space="preserve"> "Select page 1"
</t>
    </r>
    <r>
      <rPr>
        <sz val="11"/>
        <color rgb="FF4472C4"/>
        <rFont val="Aptos Narrow"/>
        <family val="2"/>
        <scheme val="minor"/>
      </rPr>
      <t xml:space="preserve">0x22[0]__0x00 </t>
    </r>
    <r>
      <rPr>
        <sz val="11"/>
        <color rgb="FF000000"/>
        <rFont val="Aptos Narrow"/>
        <family val="2"/>
        <scheme val="minor"/>
      </rPr>
      <t xml:space="preserve">"Force cld_pd_ch1=0"
</t>
    </r>
    <r>
      <rPr>
        <sz val="11"/>
        <color rgb="FF4472C4"/>
        <rFont val="Aptos Narrow"/>
        <family val="2"/>
        <scheme val="minor"/>
      </rPr>
      <t>0x21[0]__0x01</t>
    </r>
    <r>
      <rPr>
        <sz val="11"/>
        <color rgb="FF000000"/>
        <rFont val="Aptos Narrow"/>
        <family val="2"/>
        <scheme val="minor"/>
      </rPr>
      <t xml:space="preserve">"Enable cld_pd_ch1 force"
</t>
    </r>
    <r>
      <rPr>
        <sz val="11"/>
        <color rgb="FF4472C4"/>
        <rFont val="Aptos Narrow"/>
        <family val="2"/>
        <scheme val="minor"/>
      </rPr>
      <t>0x27[4]__0x01</t>
    </r>
    <r>
      <rPr>
        <sz val="11"/>
        <color rgb="FF000000"/>
        <rFont val="Aptos Narrow"/>
        <family val="2"/>
        <scheme val="minor"/>
      </rPr>
      <t xml:space="preserve">"fllvco_test_en=1"
</t>
    </r>
    <r>
      <rPr>
        <sz val="11"/>
        <color rgb="FF4472C4"/>
        <rFont val="Aptos Narrow"/>
        <family val="2"/>
        <scheme val="minor"/>
      </rPr>
      <t>0x9C[7]__0x01</t>
    </r>
    <r>
      <rPr>
        <sz val="11"/>
        <color theme="1"/>
        <rFont val="Aptos Narrow"/>
        <family val="2"/>
        <scheme val="minor"/>
      </rPr>
      <t>"Trimming FLL[5] =1"</t>
    </r>
    <r>
      <rPr>
        <sz val="11"/>
        <color rgb="FF4472C4"/>
        <rFont val="Aptos Narrow"/>
        <family val="2"/>
        <scheme val="minor"/>
      </rPr>
      <t xml:space="preserve">
0xA2[7:6]__0x00</t>
    </r>
    <r>
      <rPr>
        <sz val="11"/>
        <color theme="1"/>
        <rFont val="Aptos Narrow"/>
        <family val="2"/>
        <scheme val="minor"/>
      </rPr>
      <t>"Trimming FLL [4:3]=0"</t>
    </r>
    <r>
      <rPr>
        <sz val="11"/>
        <color rgb="FF4472C4"/>
        <rFont val="Aptos Narrow"/>
        <family val="2"/>
        <scheme val="minor"/>
      </rPr>
      <t xml:space="preserve">
0xA3[6:4]__0x00</t>
    </r>
    <r>
      <rPr>
        <sz val="11"/>
        <color theme="1"/>
        <rFont val="Aptos Narrow"/>
        <family val="2"/>
        <scheme val="minor"/>
      </rPr>
      <t>"Trimming FLL [2:0]=0"</t>
    </r>
    <r>
      <rPr>
        <sz val="11"/>
        <color rgb="FF000000"/>
        <rFont val="Aptos Narrow"/>
        <family val="2"/>
        <scheme val="minor"/>
      </rPr>
      <t xml:space="preserve">
</t>
    </r>
    <r>
      <rPr>
        <sz val="11"/>
        <color rgb="FF4472C4"/>
        <rFont val="Aptos Narrow"/>
        <family val="2"/>
        <scheme val="minor"/>
      </rPr>
      <t xml:space="preserve">0x20[5]__0x01 </t>
    </r>
    <r>
      <rPr>
        <sz val="11"/>
        <color theme="1"/>
        <rFont val="Aptos Narrow"/>
        <family val="2"/>
        <scheme val="minor"/>
      </rPr>
      <t>"Force PLL EN =1"</t>
    </r>
    <r>
      <rPr>
        <sz val="11"/>
        <color rgb="FF4472C4"/>
        <rFont val="Aptos Narrow"/>
        <family val="2"/>
        <scheme val="minor"/>
      </rPr>
      <t xml:space="preserve">
0x20[6]__0x01</t>
    </r>
    <r>
      <rPr>
        <sz val="11"/>
        <color theme="1"/>
        <rFont val="Aptos Narrow"/>
        <family val="2"/>
        <scheme val="minor"/>
      </rPr>
      <t xml:space="preserve"> "Force PLL EN =1"</t>
    </r>
    <r>
      <rPr>
        <sz val="11"/>
        <color rgb="FF000000"/>
        <rFont val="Aptos Narrow"/>
        <family val="2"/>
        <scheme val="minor"/>
      </rPr>
      <t xml:space="preserve">
</t>
    </r>
    <r>
      <rPr>
        <sz val="11"/>
        <color rgb="FF4472C4"/>
        <rFont val="Aptos Narrow"/>
        <family val="2"/>
        <scheme val="minor"/>
      </rPr>
      <t xml:space="preserve">0x03__0x07 </t>
    </r>
    <r>
      <rPr>
        <sz val="11"/>
        <color rgb="FF000000"/>
        <rFont val="Aptos Narrow"/>
        <family val="2"/>
        <scheme val="minor"/>
      </rPr>
      <t xml:space="preserve">" Enable All Digital Test Points" 
</t>
    </r>
    <r>
      <rPr>
        <sz val="11"/>
        <color rgb="FF4472C4"/>
        <rFont val="Aptos Narrow"/>
        <family val="2"/>
        <scheme val="minor"/>
      </rPr>
      <t>0x04__0x24</t>
    </r>
    <r>
      <rPr>
        <sz val="11"/>
        <color rgb="FF000000"/>
        <rFont val="Aptos Narrow"/>
        <family val="2"/>
        <scheme val="minor"/>
      </rPr>
      <t xml:space="preserve"> " Test_SE_DIG 24 (HEX)
</t>
    </r>
    <r>
      <rPr>
        <sz val="11"/>
        <color rgb="FF70AD47"/>
        <rFont val="Aptos Narrow"/>
        <family val="2"/>
        <scheme val="minor"/>
      </rPr>
      <t xml:space="preserve">Mesaure__Frequency_SDO
</t>
    </r>
    <r>
      <rPr>
        <sz val="11"/>
        <color rgb="FF4472C4"/>
        <rFont val="Aptos Narrow"/>
        <family val="2"/>
        <scheme val="minor"/>
      </rPr>
      <t xml:space="preserve">
</t>
    </r>
  </si>
  <si>
    <t>2.09 (14.4)/1.78 (28)</t>
  </si>
  <si>
    <t>2.71(14.4)/3.08 (28)</t>
  </si>
  <si>
    <t>944m(14.4)/300mV (28)</t>
  </si>
  <si>
    <t>Volt</t>
  </si>
  <si>
    <t>Amp</t>
  </si>
  <si>
    <t>I-SENSE SNR</t>
  </si>
  <si>
    <t>I-SENSE THD</t>
  </si>
  <si>
    <t>I-SENSE Rsens non-lineraities compensation CH1</t>
  </si>
  <si>
    <r>
      <rPr>
        <b/>
        <sz val="11"/>
        <color rgb="FFFF0000"/>
        <rFont val="Aptos Narrow"/>
        <family val="2"/>
        <scheme val="minor"/>
      </rPr>
      <t xml:space="preserve">To do togheter with CLD SNR Mesurmente 
"Load and Feedback connection are mandatory"
</t>
    </r>
    <r>
      <rPr>
        <b/>
        <sz val="11"/>
        <color rgb="FFFF66CC"/>
        <rFont val="Aptos Narrow"/>
        <family val="2"/>
        <scheme val="minor"/>
      </rPr>
      <t>RUN_VIS__Strartup 
RUN_Class-D Signal Ch1_SNR_TEST2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 xml:space="preserve">0x6C__0x02 </t>
    </r>
    <r>
      <rPr>
        <sz val="11"/>
        <color theme="1"/>
        <rFont val="Aptos Narrow"/>
        <family val="2"/>
        <scheme val="minor"/>
      </rPr>
      <t xml:space="preserve">" V and I sense on 32bit slot lenght "
</t>
    </r>
    <r>
      <rPr>
        <sz val="11"/>
        <color rgb="FF00B050"/>
        <rFont val="Aptos Narrow"/>
        <family val="2"/>
        <scheme val="minor"/>
      </rPr>
      <t xml:space="preserve">ForceClock_I2C_CLK_24.576MHz_50%D_ VL_0_VH_VDDIO
Measure__SNR__I2SData2 </t>
    </r>
  </si>
  <si>
    <r>
      <rPr>
        <b/>
        <sz val="11"/>
        <color rgb="FFFF0000"/>
        <rFont val="Aptos Narrow"/>
        <family val="2"/>
        <scheme val="minor"/>
      </rPr>
      <t xml:space="preserve">To do togheter with CLD THD Mesurmente 
"Load and Feedback connection are mandatory"
</t>
    </r>
    <r>
      <rPr>
        <b/>
        <sz val="11"/>
        <color rgb="FFFF66CC"/>
        <rFont val="Aptos Narrow"/>
        <family val="2"/>
        <scheme val="minor"/>
      </rPr>
      <t>RUN_VIS__Strartup 
RUN_Class-D Signal Ch1_THD_TEST2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0x6C__0x02</t>
    </r>
    <r>
      <rPr>
        <sz val="11"/>
        <color theme="1"/>
        <rFont val="Aptos Narrow"/>
        <family val="2"/>
        <scheme val="minor"/>
      </rPr>
      <t xml:space="preserve"> " V and I sense on 32bit slot lenght "
</t>
    </r>
    <r>
      <rPr>
        <sz val="11"/>
        <color rgb="FF00B050"/>
        <rFont val="Aptos Narrow"/>
        <family val="2"/>
        <scheme val="minor"/>
      </rPr>
      <t>ForceClock_I2C_CLK_24.576MHz_50%D_ VL_0_VH_VDDIO</t>
    </r>
    <r>
      <rPr>
        <sz val="11"/>
        <color rgb="FFFF0000"/>
        <rFont val="Aptos Narrow"/>
        <family val="2"/>
        <scheme val="minor"/>
      </rPr>
      <t xml:space="preserve">
</t>
    </r>
    <r>
      <rPr>
        <sz val="11"/>
        <color rgb="FF00B050"/>
        <rFont val="Aptos Narrow"/>
        <family val="2"/>
        <scheme val="minor"/>
      </rPr>
      <t xml:space="preserve">Measure__THD__I2SData2  </t>
    </r>
  </si>
  <si>
    <r>
      <t xml:space="preserve">Run__VIS__Strartup 
Startup VCC_GND Short
</t>
    </r>
    <r>
      <rPr>
        <sz val="11"/>
        <color rgb="FF4472C4"/>
        <rFont val="Aptos Narrow"/>
        <family val="2"/>
        <scheme val="minor"/>
      </rPr>
      <t>0xFE__0x01</t>
    </r>
    <r>
      <rPr>
        <sz val="11"/>
        <color theme="1"/>
        <rFont val="Aptos Narrow"/>
        <family val="2"/>
        <scheme val="minor"/>
      </rPr>
      <t xml:space="preserve"> "Select page 1"</t>
    </r>
    <r>
      <rPr>
        <sz val="11"/>
        <color rgb="FF4472C4"/>
        <rFont val="Aptos Narrow"/>
        <family val="2"/>
        <scheme val="minor"/>
      </rPr>
      <t xml:space="preserve">
0x20__0x01</t>
    </r>
    <r>
      <rPr>
        <sz val="11"/>
        <color theme="1"/>
        <rFont val="Aptos Narrow"/>
        <family val="2"/>
        <scheme val="minor"/>
      </rPr>
      <t xml:space="preserve"> "Enable amux1"</t>
    </r>
    <r>
      <rPr>
        <sz val="11"/>
        <color rgb="FFFF3399"/>
        <rFont val="Aptos Narrow"/>
        <family val="2"/>
        <scheme val="minor"/>
      </rPr>
      <t xml:space="preserve">
</t>
    </r>
    <r>
      <rPr>
        <sz val="11"/>
        <color rgb="FF4472C4"/>
        <rFont val="Aptos Narrow"/>
        <family val="2"/>
        <scheme val="minor"/>
      </rPr>
      <t xml:space="preserve">0x1F__0x10 </t>
    </r>
    <r>
      <rPr>
        <sz val="11"/>
        <color theme="1"/>
        <rFont val="Aptos Narrow"/>
        <family val="2"/>
        <scheme val="minor"/>
      </rPr>
      <t>"ana_test_mode_en"</t>
    </r>
    <r>
      <rPr>
        <sz val="11"/>
        <color rgb="FF4472C4"/>
        <rFont val="Aptos Narrow"/>
        <family val="2"/>
        <scheme val="minor"/>
      </rPr>
      <t xml:space="preserve">
</t>
    </r>
    <r>
      <rPr>
        <sz val="11"/>
        <color theme="1"/>
        <rFont val="Aptos Narrow"/>
        <family val="2"/>
        <scheme val="minor"/>
      </rPr>
      <t>"Second Order-Polinomyal correction for R</t>
    </r>
    <r>
      <rPr>
        <sz val="10"/>
        <color theme="1"/>
        <rFont val="Aptos Narrow"/>
        <family val="2"/>
        <scheme val="minor"/>
      </rPr>
      <t>sns</t>
    </r>
    <r>
      <rPr>
        <sz val="11"/>
        <color theme="1"/>
        <rFont val="Aptos Narrow"/>
        <family val="2"/>
        <scheme val="minor"/>
      </rPr>
      <t xml:space="preserve"> (I</t>
    </r>
    <r>
      <rPr>
        <sz val="10"/>
        <color theme="1"/>
        <rFont val="Aptos Narrow"/>
        <family val="2"/>
        <scheme val="minor"/>
      </rPr>
      <t>LOAD</t>
    </r>
    <r>
      <rPr>
        <sz val="11"/>
        <color theme="1"/>
        <rFont val="Aptos Narrow"/>
        <family val="2"/>
        <scheme val="minor"/>
      </rPr>
      <t>) , coefficients will be fixed after lab characterization "</t>
    </r>
    <r>
      <rPr>
        <sz val="11"/>
        <color rgb="FFFF3399"/>
        <rFont val="Aptos Narrow"/>
        <family val="2"/>
        <scheme val="minor"/>
      </rPr>
      <t xml:space="preserve">
</t>
    </r>
  </si>
  <si>
    <r>
      <t xml:space="preserve">Run__VIS__Strartup 
Startup VCC_GND Short
</t>
    </r>
    <r>
      <rPr>
        <sz val="11"/>
        <color rgb="FF4472C4"/>
        <rFont val="Aptos Narrow"/>
        <family val="2"/>
        <scheme val="minor"/>
      </rPr>
      <t>0xFE__0x01 "Select page 1"
0x20__0x01 "Enable amux1"</t>
    </r>
    <r>
      <rPr>
        <sz val="11"/>
        <color rgb="FFFF3399"/>
        <rFont val="Aptos Narrow"/>
        <family val="2"/>
        <scheme val="minor"/>
      </rPr>
      <t xml:space="preserve">
</t>
    </r>
    <r>
      <rPr>
        <sz val="11"/>
        <color rgb="FF4472C4"/>
        <rFont val="Aptos Narrow"/>
        <family val="2"/>
        <scheme val="minor"/>
      </rPr>
      <t xml:space="preserve">0x1F__0x10"ana_test_mode_en"
</t>
    </r>
    <r>
      <rPr>
        <sz val="11"/>
        <color theme="1"/>
        <rFont val="Aptos Narrow"/>
        <family val="2"/>
        <scheme val="minor"/>
      </rPr>
      <t>"Second Order-Polinomyal correction for R</t>
    </r>
    <r>
      <rPr>
        <sz val="10"/>
        <color theme="1"/>
        <rFont val="Aptos Narrow"/>
        <family val="2"/>
        <scheme val="minor"/>
      </rPr>
      <t>sns</t>
    </r>
    <r>
      <rPr>
        <sz val="11"/>
        <color theme="1"/>
        <rFont val="Aptos Narrow"/>
        <family val="2"/>
        <scheme val="minor"/>
      </rPr>
      <t xml:space="preserve"> (I</t>
    </r>
    <r>
      <rPr>
        <sz val="10"/>
        <color theme="1"/>
        <rFont val="Aptos Narrow"/>
        <family val="2"/>
        <scheme val="minor"/>
      </rPr>
      <t>LOAD</t>
    </r>
    <r>
      <rPr>
        <sz val="11"/>
        <color theme="1"/>
        <rFont val="Aptos Narrow"/>
        <family val="2"/>
        <scheme val="minor"/>
      </rPr>
      <t>) , coefficients will be fixed after lab characterization "</t>
    </r>
    <r>
      <rPr>
        <sz val="11"/>
        <color rgb="FFFF3399"/>
        <rFont val="Aptos Narrow"/>
        <family val="2"/>
        <scheme val="minor"/>
      </rPr>
      <t xml:space="preserve">
</t>
    </r>
  </si>
  <si>
    <r>
      <rPr>
        <b/>
        <sz val="11"/>
        <color rgb="FFFF0000"/>
        <rFont val="Aptos Narrow"/>
        <family val="2"/>
        <scheme val="minor"/>
      </rPr>
      <t xml:space="preserve">To do togheter with CLD THD Mesurmente 
"Load and Feedback connection are mandatory"
</t>
    </r>
    <r>
      <rPr>
        <b/>
        <sz val="11"/>
        <color rgb="FFFF66CC"/>
        <rFont val="Aptos Narrow"/>
        <family val="2"/>
        <scheme val="minor"/>
      </rPr>
      <t>RUN_VIS__Strartup 
RUN_Class-D Signal Ch1_THD_TEST2</t>
    </r>
    <r>
      <rPr>
        <sz val="11"/>
        <color rgb="FFFF0000"/>
        <rFont val="Aptos Narrow"/>
        <family val="2"/>
        <scheme val="minor"/>
      </rPr>
      <t xml:space="preserve">
</t>
    </r>
    <r>
      <rPr>
        <sz val="11"/>
        <color theme="3" tint="0.499984740745262"/>
        <rFont val="Aptos Narrow"/>
        <family val="2"/>
        <scheme val="minor"/>
      </rPr>
      <t xml:space="preserve">0x00__0x99 </t>
    </r>
    <r>
      <rPr>
        <sz val="11"/>
        <color theme="1"/>
        <rFont val="Aptos Narrow"/>
        <family val="2"/>
        <scheme val="minor"/>
      </rPr>
      <t xml:space="preserve">"Set tdm_bclk_osr[1:0]= 10 , tdm_ch__i_slotting[1:0]=01 , tdm_fsyn_rate[1:0]=10 , ic2_unlock =1 "
</t>
    </r>
    <r>
      <rPr>
        <sz val="11"/>
        <color theme="3" tint="0.499984740745262"/>
        <rFont val="Aptos Narrow"/>
        <family val="2"/>
        <scheme val="minor"/>
      </rPr>
      <t>0x6C__0x02</t>
    </r>
    <r>
      <rPr>
        <sz val="11"/>
        <color theme="1"/>
        <rFont val="Aptos Narrow"/>
        <family val="2"/>
        <scheme val="minor"/>
      </rPr>
      <t xml:space="preserve"> " V and I sense on 32bit slot lenght "
</t>
    </r>
    <r>
      <rPr>
        <sz val="11"/>
        <color rgb="FF00B050"/>
        <rFont val="Aptos Narrow"/>
        <family val="2"/>
        <scheme val="minor"/>
      </rPr>
      <t>Force__Clock__I2C_CLK__24.576MHz_50%D_ VL_0_VH_VDDIO</t>
    </r>
    <r>
      <rPr>
        <sz val="11"/>
        <color rgb="FFFF0000"/>
        <rFont val="Aptos Narrow"/>
        <family val="2"/>
        <scheme val="minor"/>
      </rPr>
      <t xml:space="preserve">
</t>
    </r>
    <r>
      <rPr>
        <sz val="11"/>
        <color rgb="FF00B050"/>
        <rFont val="Aptos Narrow"/>
        <family val="2"/>
        <scheme val="minor"/>
      </rPr>
      <t xml:space="preserve">Measure__THD__I2SData2  </t>
    </r>
  </si>
  <si>
    <t>Test Ground VREFM</t>
  </si>
  <si>
    <t>Test Dis_OUT</t>
  </si>
  <si>
    <t>Test Common mode voltage 1st/2nd Integrator</t>
  </si>
  <si>
    <t>Test Common mode voltage 3rd Integrator</t>
  </si>
  <si>
    <t>Test  Current Slave Ramp Slave</t>
  </si>
  <si>
    <t>Test Common mode voltage Ramp Generator</t>
  </si>
  <si>
    <t>Test Current Main Mirror CLD</t>
  </si>
  <si>
    <t>Test DAC PSRR</t>
  </si>
  <si>
    <t>Test Output DC Offset Detection</t>
  </si>
  <si>
    <t xml:space="preserve">Test Comparator Output </t>
  </si>
  <si>
    <t>Test Comparator Output Path M from Master</t>
  </si>
  <si>
    <t>THD+N</t>
  </si>
  <si>
    <t>SNR</t>
  </si>
  <si>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rFont val="Aptos Narrow"/>
        <family val="2"/>
        <scheme val="minor"/>
      </rPr>
      <t xml:space="preserve"> "Force Test EN CLD CH1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rFont val="Aptos Narrow"/>
        <family val="2"/>
        <scheme val="minor"/>
      </rPr>
      <t>"TEST SEL CLD = 00 "</t>
    </r>
    <r>
      <rPr>
        <sz val="11"/>
        <color theme="8" tint="0.39997558519241921"/>
        <rFont val="Aptos Narrow"/>
        <family val="2"/>
        <scheme val="minor"/>
      </rPr>
      <t xml:space="preserve">
</t>
    </r>
    <r>
      <rPr>
        <sz val="11"/>
        <color rgb="FFFF3399"/>
        <rFont val="Aptos Narrow"/>
        <family val="2"/>
        <scheme val="minor"/>
      </rPr>
      <t xml:space="preserve">
</t>
    </r>
    <r>
      <rPr>
        <sz val="11"/>
        <color rgb="FF00B050"/>
        <rFont val="Aptos Narrow"/>
        <family val="2"/>
        <scheme val="minor"/>
      </rPr>
      <t>Measure__Voltage__PAD_ENABLE</t>
    </r>
    <r>
      <rPr>
        <sz val="11"/>
        <color rgb="FF28CF75"/>
        <rFont val="Aptos Narrow"/>
        <family val="2"/>
        <scheme val="minor"/>
      </rPr>
      <t xml:space="preserve">
</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</si>
  <si>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t>
    </r>
    <r>
      <rPr>
        <sz val="11"/>
        <color theme="1"/>
        <rFont val="Aptos Narrow"/>
        <family val="2"/>
        <scheme val="minor"/>
      </rPr>
      <t xml:space="preserve"> " Value forced PD CLD CH1 at 0 "</t>
    </r>
    <r>
      <rPr>
        <sz val="11"/>
        <color theme="3" tint="0.499984740745262"/>
        <rFont val="Aptos Narrow"/>
        <family val="2"/>
        <scheme val="minor"/>
      </rPr>
      <t xml:space="preserve">
0x27[0]__0x1  </t>
    </r>
    <r>
      <rPr>
        <sz val="11"/>
        <color theme="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8" tint="0.39997558519241921"/>
        <rFont val="Aptos Narrow"/>
        <family val="2"/>
        <scheme val="minor"/>
      </rPr>
      <t xml:space="preserve"> </t>
    </r>
    <r>
      <rPr>
        <sz val="11"/>
        <color theme="1"/>
        <rFont val="Aptos Narrow"/>
        <family val="2"/>
        <scheme val="minor"/>
      </rPr>
      <t>"TEST SEL CLD = 01 "</t>
    </r>
    <r>
      <rPr>
        <sz val="11"/>
        <color theme="8" tint="0.39997558519241921"/>
        <rFont val="Aptos Narrow"/>
        <family val="2"/>
        <scheme val="minor"/>
      </rPr>
      <t xml:space="preserve">
</t>
    </r>
    <r>
      <rPr>
        <sz val="11"/>
        <color theme="1"/>
        <rFont val="Aptos Narrow"/>
        <family val="2"/>
        <scheme val="minor"/>
      </rPr>
      <t xml:space="preserve">
</t>
    </r>
    <r>
      <rPr>
        <sz val="11"/>
        <color rgb="FF28CF75"/>
        <rFont val="Aptos Narrow"/>
        <family val="2"/>
        <scheme val="minor"/>
      </rPr>
      <t xml:space="preserve">Measure__Voltage__PAD_ENABLE
</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</si>
  <si>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color theme="1"/>
        <rFont val="Aptos Narrow"/>
        <family val="2"/>
        <scheme val="minor"/>
      </rPr>
      <t xml:space="preserve"> "Force Test EN CLD CH1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8" tint="0.39997558519241921"/>
        <rFont val="Aptos Narrow"/>
        <family val="2"/>
        <scheme val="minor"/>
      </rPr>
      <t xml:space="preserve"> </t>
    </r>
    <r>
      <rPr>
        <sz val="11"/>
        <color theme="1"/>
        <rFont val="Aptos Narrow"/>
        <family val="2"/>
        <scheme val="minor"/>
      </rPr>
      <t xml:space="preserve">"TEST SEL CLD = 02 "
</t>
    </r>
    <r>
      <rPr>
        <sz val="11"/>
        <color rgb="FF28CF75"/>
        <rFont val="Aptos Narrow"/>
        <family val="2"/>
        <scheme val="minor"/>
      </rPr>
      <t xml:space="preserve">Measure__Voltage__PAD_ENABLE
</t>
    </r>
    <r>
      <rPr>
        <sz val="11"/>
        <color theme="1"/>
        <rFont val="Aptos Narrow"/>
        <family val="2"/>
        <scheme val="minor"/>
      </rPr>
      <t>"The measured voltage should be vdda5v/2 (ATE)"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</si>
  <si>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rFont val="Aptos Narrow"/>
        <family val="2"/>
        <scheme val="minor"/>
      </rPr>
      <t>"TEST SEL CLD = 03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vdda5v/2 (ATE)"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</si>
  <si>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 xml:space="preserve"> "ana_test_mode_en"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0x1F[3:0]__0x09</t>
    </r>
    <r>
      <rPr>
        <sz val="11"/>
        <rFont val="Aptos Narrow"/>
        <family val="2"/>
        <scheme val="minor"/>
      </rPr>
      <t xml:space="preserve"> "TEST SEL CLD = 04"</t>
    </r>
    <r>
      <rPr>
        <sz val="11"/>
        <color theme="1"/>
        <rFont val="Aptos Narrow"/>
        <family val="2"/>
        <scheme val="minor"/>
      </rPr>
      <t xml:space="preserve">
</t>
    </r>
    <r>
      <rPr>
        <sz val="11"/>
        <color rgb="FF28CF75"/>
        <rFont val="Aptos Narrow"/>
        <family val="2"/>
        <scheme val="minor"/>
      </rPr>
      <t xml:space="preserve">Measure__Current__PAD_ENABLE 
</t>
    </r>
    <r>
      <rPr>
        <sz val="11"/>
        <rFont val="Aptos Narrow"/>
        <family val="2"/>
        <scheme val="minor"/>
      </rPr>
      <t>"The measured current should be 10uA n2p current (ATE) "</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</si>
  <si>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0x1F[4]__0x1 </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rFont val="Aptos Narrow"/>
        <family val="2"/>
        <scheme val="minor"/>
      </rPr>
      <t xml:space="preserve">"TEST SEL CLD = 05 "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vdda5v/2 (ATE)"</t>
    </r>
  </si>
  <si>
    <r>
      <rPr>
        <sz val="11"/>
        <color rgb="FFFF33CC"/>
        <rFont val="Aptos Narrow"/>
        <family val="2"/>
        <scheme val="minor"/>
      </rPr>
      <t xml:space="preserve">Startup VCC_GND Short
</t>
    </r>
    <r>
      <rPr>
        <sz val="11"/>
        <color rgb="FF9BC2E6"/>
        <rFont val="Aptos Narrow"/>
        <family val="2"/>
        <scheme val="minor"/>
      </rPr>
      <t xml:space="preserve">0xFE__0x01 </t>
    </r>
    <r>
      <rPr>
        <sz val="11"/>
        <rFont val="Aptos Narrow"/>
        <family val="2"/>
        <scheme val="minor"/>
      </rPr>
      <t>"Select page 1"</t>
    </r>
    <r>
      <rPr>
        <sz val="11"/>
        <color rgb="FF9BC2E6"/>
        <rFont val="Aptos Narrow"/>
        <family val="2"/>
        <scheme val="minor"/>
      </rPr>
      <t xml:space="preserve">
0x20[0]__0x01 </t>
    </r>
    <r>
      <rPr>
        <sz val="11"/>
        <rFont val="Aptos Narrow"/>
        <family val="2"/>
        <scheme val="minor"/>
      </rPr>
      <t>"Enable amux1"</t>
    </r>
    <r>
      <rPr>
        <sz val="11"/>
        <color rgb="FF9BC2E6"/>
        <rFont val="Aptos Narrow"/>
        <family val="2"/>
        <scheme val="minor"/>
      </rPr>
      <t xml:space="preserve">
0x1F[4]__0x 10</t>
    </r>
    <r>
      <rPr>
        <sz val="11"/>
        <rFont val="Aptos Narrow"/>
        <family val="2"/>
        <scheme val="minor"/>
      </rPr>
      <t>"ana_test_mode_en"</t>
    </r>
    <r>
      <rPr>
        <sz val="11"/>
        <color rgb="FF9BC2E6"/>
        <rFont val="Aptos Narrow"/>
        <family val="2"/>
        <scheme val="minor"/>
      </rPr>
      <t xml:space="preserve">
0x21[0]__0x1 </t>
    </r>
    <r>
      <rPr>
        <sz val="11"/>
        <color theme="1"/>
        <rFont val="Aptos Narrow"/>
        <family val="2"/>
        <scheme val="minor"/>
      </rPr>
      <t>"Force enable PD CLD CH1 at 1 "</t>
    </r>
    <r>
      <rPr>
        <sz val="11"/>
        <color rgb="FF9BC2E6"/>
        <rFont val="Aptos Narrow"/>
        <family val="2"/>
        <scheme val="minor"/>
      </rPr>
      <t xml:space="preserve">
0x22[0]__0x0</t>
    </r>
    <r>
      <rPr>
        <sz val="11"/>
        <color theme="1"/>
        <rFont val="Aptos Narrow"/>
        <family val="2"/>
        <scheme val="minor"/>
      </rPr>
      <t xml:space="preserve"> " Value forced PD CLD CH1 at 0 "</t>
    </r>
    <r>
      <rPr>
        <sz val="11"/>
        <color rgb="FF9BC2E6"/>
        <rFont val="Aptos Narrow"/>
        <family val="2"/>
        <scheme val="minor"/>
      </rPr>
      <t xml:space="preserve">
0x27[0]__0x01</t>
    </r>
    <r>
      <rPr>
        <sz val="11"/>
        <rFont val="Aptos Narrow"/>
        <family val="2"/>
        <scheme val="minor"/>
      </rPr>
      <t xml:space="preserve"> "Force Test EN CLD CH1 at 1 "</t>
    </r>
    <r>
      <rPr>
        <sz val="11"/>
        <color rgb="FF9BC2E6"/>
        <rFont val="Aptos Narrow"/>
        <family val="2"/>
        <scheme val="minor"/>
      </rPr>
      <t xml:space="preserve">
0x1F[3:0]__0x09</t>
    </r>
    <r>
      <rPr>
        <sz val="11"/>
        <rFont val="Aptos Narrow"/>
        <family val="2"/>
        <scheme val="minor"/>
      </rPr>
      <t>"TEST SEL CLD = 06"</t>
    </r>
    <r>
      <rPr>
        <sz val="11"/>
        <color rgb="FF9BC2E6"/>
        <rFont val="Aptos Narrow"/>
        <family val="2"/>
        <scheme val="minor"/>
      </rPr>
      <t xml:space="preserve">
</t>
    </r>
    <r>
      <rPr>
        <sz val="11"/>
        <rFont val="Aptos Narrow"/>
        <family val="2"/>
        <scheme val="minor"/>
      </rPr>
      <t xml:space="preserve">
</t>
    </r>
    <r>
      <rPr>
        <sz val="11"/>
        <color rgb="FF28CF75"/>
        <rFont val="Aptos Narrow"/>
        <family val="2"/>
        <scheme val="minor"/>
      </rPr>
      <t xml:space="preserve">Measure__Current__PAD_ENABLE
</t>
    </r>
    <r>
      <rPr>
        <sz val="11"/>
        <rFont val="Aptos Narrow"/>
        <family val="2"/>
        <scheme val="minor"/>
      </rPr>
      <t>"The measured voltage should be 5uA n2p current (ATE) "</t>
    </r>
  </si>
  <si>
    <r>
      <t>Startup VCC_GND Short</t>
    </r>
    <r>
      <rPr>
        <sz val="11"/>
        <color theme="1"/>
        <rFont val="Aptos Narrow"/>
        <family val="2"/>
        <scheme val="minor"/>
      </rPr>
      <t xml:space="preserve">
</t>
    </r>
    <r>
      <rPr>
        <sz val="11"/>
        <color theme="8" tint="0.39997558519241921"/>
        <rFont val="Aptos Narrow"/>
        <family val="2"/>
        <scheme val="minor"/>
      </rPr>
      <t>0xFE__0x01</t>
    </r>
    <r>
      <rPr>
        <sz val="1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0x20[0]__0x1</t>
    </r>
    <r>
      <rPr>
        <sz val="11"/>
        <color theme="8" tint="0.39997558519241921"/>
        <rFont val="Aptos Narrow"/>
        <family val="2"/>
        <scheme val="minor"/>
      </rPr>
      <t xml:space="preserve"> </t>
    </r>
    <r>
      <rPr>
        <sz val="1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 1</t>
    </r>
    <r>
      <rPr>
        <sz val="1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8" tint="0.39997558519241921"/>
        <rFont val="Aptos Narrow"/>
        <family val="2"/>
        <scheme val="minor"/>
      </rPr>
      <t xml:space="preserve">
</t>
    </r>
    <r>
      <rPr>
        <sz val="11"/>
        <color theme="3" tint="0.499984740745262"/>
        <rFont val="Aptos Narrow"/>
        <family val="2"/>
        <scheme val="minor"/>
      </rPr>
      <t>0x27[0]__0x1</t>
    </r>
    <r>
      <rPr>
        <sz val="11"/>
        <color theme="8" tint="0.39997558519241921"/>
        <rFont val="Aptos Narrow"/>
        <family val="2"/>
        <scheme val="minor"/>
      </rPr>
      <t xml:space="preserve"> </t>
    </r>
    <r>
      <rPr>
        <sz val="11"/>
        <rFont val="Aptos Narrow"/>
        <family val="2"/>
        <scheme val="minor"/>
      </rPr>
      <t>"Force Test EN CLD CH1 at 1 "</t>
    </r>
    <r>
      <rPr>
        <sz val="11"/>
        <color theme="8" tint="0.39997558519241921"/>
        <rFont val="Aptos Narrow"/>
        <family val="2"/>
        <scheme val="minor"/>
      </rPr>
      <t xml:space="preserve">
</t>
    </r>
    <r>
      <rPr>
        <sz val="11"/>
        <color theme="3" tint="0.499984740745262"/>
        <rFont val="Aptos Narrow"/>
        <family val="2"/>
        <scheme val="minor"/>
      </rPr>
      <t>0x1F[3:0]__0x05</t>
    </r>
    <r>
      <rPr>
        <sz val="11"/>
        <rFont val="Aptos Narrow"/>
        <family val="2"/>
        <scheme val="minor"/>
      </rPr>
      <t>"TEST SEL CLD = 07 "</t>
    </r>
    <r>
      <rPr>
        <sz val="11"/>
        <color theme="8" tint="0.39997558519241921"/>
        <rFont val="Aptos Narrow"/>
        <family val="2"/>
        <scheme val="minor"/>
      </rPr>
      <t xml:space="preserve">
</t>
    </r>
    <r>
      <rPr>
        <sz val="11"/>
        <color theme="1"/>
        <rFont val="Aptos Narrow"/>
        <family val="2"/>
        <scheme val="minor"/>
      </rPr>
      <t xml:space="preserve">
</t>
    </r>
    <r>
      <rPr>
        <sz val="11"/>
        <color rgb="FF28CF75"/>
        <rFont val="Aptos Narrow"/>
        <family val="2"/>
        <scheme val="minor"/>
      </rPr>
      <t xml:space="preserve">Measure__Voltage__PAD_ENABLE
</t>
    </r>
    <r>
      <rPr>
        <sz val="11"/>
        <rFont val="Aptos Narrow"/>
        <family val="2"/>
        <scheme val="minor"/>
      </rPr>
      <t>"The measured voltage should be 1.92V (ATE)"</t>
    </r>
  </si>
  <si>
    <r>
      <rPr>
        <sz val="11"/>
        <color rgb="FFFF33CC"/>
        <rFont val="Aptos Narrow"/>
        <family val="2"/>
        <scheme val="minor"/>
      </rPr>
      <t xml:space="preserve">Startup VCC_GND Short
</t>
    </r>
    <r>
      <rPr>
        <sz val="11"/>
        <color theme="3" tint="0.499984740745262"/>
        <rFont val="Aptos Narrow"/>
        <family val="2"/>
        <scheme val="minor"/>
      </rPr>
      <t>0xFE__0x01</t>
    </r>
    <r>
      <rPr>
        <sz val="1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t>
    </r>
    <r>
      <rPr>
        <sz val="11"/>
        <color theme="1"/>
        <rFont val="Aptos Narrow"/>
        <family val="2"/>
        <scheme val="minor"/>
      </rPr>
      <t xml:space="preserve">  " Value forced PD CLD CH1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0x04__0x15</t>
    </r>
    <r>
      <rPr>
        <sz val="11"/>
        <color theme="8" tint="0.39997558519241921"/>
        <rFont val="Aptos Narrow"/>
        <family val="2"/>
        <scheme val="minor"/>
      </rPr>
      <t xml:space="preserve"> </t>
    </r>
    <r>
      <rPr>
        <sz val="11"/>
        <rFont val="Aptos Narrow"/>
        <family val="2"/>
        <scheme val="minor"/>
      </rPr>
      <t>" Test_SE_DIG 15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0x26[1]__0x1</t>
    </r>
    <r>
      <rPr>
        <sz val="11"/>
        <color theme="8" tint="0.39997558519241921"/>
        <rFont val="Aptos Narrow"/>
        <family val="2"/>
        <scheme val="minor"/>
      </rPr>
      <t xml:space="preserve"> </t>
    </r>
    <r>
      <rPr>
        <sz val="11"/>
        <rFont val="Aptos Narrow"/>
        <family val="2"/>
        <scheme val="minor"/>
      </rPr>
      <t>"force_cld_drv_hiz=1"</t>
    </r>
    <r>
      <rPr>
        <sz val="11"/>
        <color theme="8" tint="0.39997558519241921"/>
        <rFont val="Aptos Narrow"/>
        <family val="2"/>
        <scheme val="minor"/>
      </rPr>
      <t xml:space="preserve">
</t>
    </r>
    <r>
      <rPr>
        <sz val="11"/>
        <color rgb="FF00B050"/>
        <rFont val="Aptos Narrow"/>
        <family val="2"/>
        <scheme val="minor"/>
      </rPr>
      <t xml:space="preserve">Force_Voltage__OUTP1_Ramp_VCC
Force_Voltage__OUTM1_Ramp_VCC
Measure__Voltage__SDI "ana_ds_cld_out_offs_det_ch1"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</si>
  <si>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theme="1"/>
        <rFont val="Aptos Narrow"/>
        <family val="2"/>
        <scheme val="minor"/>
      </rPr>
      <t xml:space="preserve"> "Select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 xml:space="preserve">0x01[7:6]__0x00 </t>
    </r>
    <r>
      <rPr>
        <sz val="11"/>
        <color theme="1"/>
        <rFont val="Aptos Narrow"/>
        <family val="2"/>
        <scheme val="minor"/>
      </rPr>
      <t>" Set  ch1_ch2_parallel_config = 0,ch3_ch4_parallel_config = 0 "</t>
    </r>
    <r>
      <rPr>
        <sz val="11"/>
        <color rgb="FFFF33CC"/>
        <rFont val="Aptos Narrow"/>
        <family val="2"/>
        <scheme val="minor"/>
      </rPr>
      <t xml:space="preserve">
</t>
    </r>
    <r>
      <rPr>
        <sz val="11"/>
        <color theme="3" tint="0.499984740745262"/>
        <rFont val="Aptos Narrow"/>
        <family val="2"/>
        <scheme val="minor"/>
      </rPr>
      <t>0x08[3]__0x01</t>
    </r>
    <r>
      <rPr>
        <sz val="11"/>
        <color theme="1"/>
        <rFont val="Aptos Narrow"/>
        <family val="2"/>
        <scheme val="minor"/>
      </rPr>
      <t xml:space="preserve"> "Set pwm_on_ch1=1"
</t>
    </r>
    <r>
      <rPr>
        <sz val="11"/>
        <color theme="3" tint="0.499984740745262"/>
        <rFont val="Aptos Narrow"/>
        <family val="2"/>
        <scheme val="minor"/>
      </rPr>
      <t>0x08[6:4]__0x4</t>
    </r>
    <r>
      <rPr>
        <sz val="11"/>
        <color theme="1"/>
        <rFont val="Aptos Narrow"/>
        <family val="2"/>
        <scheme val="minor"/>
      </rPr>
      <t xml:space="preserve"> "gain_sel_ch1[2:0]=4"
"CLD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 xml:space="preserve">0x21[0]__0x1 </t>
    </r>
    <r>
      <rPr>
        <sz val="11"/>
        <color theme="1"/>
        <rFont val="Aptos Narrow"/>
        <family val="2"/>
        <scheme val="minor"/>
      </rPr>
      <t>"Force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0x03__0x07 </t>
    </r>
    <r>
      <rPr>
        <sz val="11"/>
        <rFont val="Aptos Narrow"/>
        <family val="2"/>
        <scheme val="minor"/>
      </rPr>
      <t>" Enable All Digital Test Points"</t>
    </r>
    <r>
      <rPr>
        <sz val="11"/>
        <color theme="8" tint="0.39997558519241921"/>
        <rFont val="Aptos Narrow"/>
        <family val="2"/>
        <scheme val="minor"/>
      </rPr>
      <t xml:space="preserve"> 
</t>
    </r>
    <r>
      <rPr>
        <sz val="11"/>
        <color theme="3" tint="0.499984740745262"/>
        <rFont val="Aptos Narrow"/>
        <family val="2"/>
        <scheme val="minor"/>
      </rPr>
      <t>0x04__0x21</t>
    </r>
    <r>
      <rPr>
        <sz val="11"/>
        <color theme="8" tint="0.39997558519241921"/>
        <rFont val="Aptos Narrow"/>
        <family val="2"/>
        <scheme val="minor"/>
      </rPr>
      <t xml:space="preserve"> </t>
    </r>
    <r>
      <rPr>
        <sz val="11"/>
        <rFont val="Aptos Narrow"/>
        <family val="2"/>
        <scheme val="minor"/>
      </rPr>
      <t>" Test_SE_DIG 21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 xml:space="preserve">0x26[0]__0x1 </t>
    </r>
    <r>
      <rPr>
        <sz val="11"/>
        <rFont val="Aptos Narrow"/>
        <family val="2"/>
        <scheme val="minor"/>
      </rPr>
      <t xml:space="preserve">"Force cld_drv_ppart = 1"
</t>
    </r>
    <r>
      <rPr>
        <sz val="11"/>
        <color theme="3" tint="0.499984740745262"/>
        <rFont val="Aptos Narrow"/>
        <family val="2"/>
        <scheme val="minor"/>
      </rPr>
      <t>0x10[3]__0x1</t>
    </r>
    <r>
      <rPr>
        <sz val="11"/>
        <color theme="8" tint="0.39997558519241921"/>
        <rFont val="Aptos Narrow"/>
        <family val="2"/>
        <scheme val="minor"/>
      </rPr>
      <t xml:space="preserve"> </t>
    </r>
    <r>
      <rPr>
        <sz val="11"/>
        <rFont val="Aptos Narrow"/>
        <family val="2"/>
        <scheme val="minor"/>
      </rPr>
      <t>"Force enable force_cld_intfb_en= 1"</t>
    </r>
    <r>
      <rPr>
        <sz val="11"/>
        <color theme="8" tint="0.39997558519241921"/>
        <rFont val="Aptos Narrow"/>
        <family val="2"/>
        <scheme val="minor"/>
      </rPr>
      <t xml:space="preserve">
</t>
    </r>
    <r>
      <rPr>
        <sz val="11"/>
        <color theme="3" tint="0.499984740745262"/>
        <rFont val="Aptos Narrow"/>
        <family val="2"/>
        <scheme val="minor"/>
      </rPr>
      <t>0x11[3]__0x0</t>
    </r>
    <r>
      <rPr>
        <sz val="11"/>
        <color theme="8" tint="0.39997558519241921"/>
        <rFont val="Aptos Narrow"/>
        <family val="2"/>
        <scheme val="minor"/>
      </rPr>
      <t xml:space="preserve"> </t>
    </r>
    <r>
      <rPr>
        <sz val="11"/>
        <rFont val="Aptos Narrow"/>
        <family val="2"/>
        <scheme val="minor"/>
      </rPr>
      <t xml:space="preserve">"Force value cld_intfb_en_m= 0"
</t>
    </r>
    <r>
      <rPr>
        <sz val="11"/>
        <color theme="3" tint="0.499984740745262"/>
        <rFont val="Aptos Narrow"/>
        <family val="2"/>
        <scheme val="minor"/>
      </rPr>
      <t xml:space="preserve">0x10[0]__0x1 </t>
    </r>
    <r>
      <rPr>
        <sz val="11"/>
        <rFont val="Aptos Narrow"/>
        <family val="2"/>
        <scheme val="minor"/>
      </rPr>
      <t xml:space="preserve">"Force enable force_cld_force_intfb= 1"
</t>
    </r>
    <r>
      <rPr>
        <sz val="11"/>
        <color theme="3" tint="0.499984740745262"/>
        <rFont val="Aptos Narrow"/>
        <family val="2"/>
        <scheme val="minor"/>
      </rPr>
      <t xml:space="preserve">0x11[0]__0x0 </t>
    </r>
    <r>
      <rPr>
        <sz val="11"/>
        <rFont val="Aptos Narrow"/>
        <family val="2"/>
        <scheme val="minor"/>
      </rPr>
      <t>"Force value  cld_force_intfb_m= 0"</t>
    </r>
    <r>
      <rPr>
        <sz val="11"/>
        <color theme="8" tint="0.39997558519241921"/>
        <rFont val="Aptos Narrow"/>
        <family val="2"/>
        <scheme val="minor"/>
      </rPr>
      <t xml:space="preserve">
</t>
    </r>
    <r>
      <rPr>
        <sz val="11"/>
        <color theme="1"/>
        <rFont val="Aptos Narrow"/>
        <family val="2"/>
        <scheme val="minor"/>
      </rPr>
      <t xml:space="preserve">
</t>
    </r>
    <r>
      <rPr>
        <sz val="11"/>
        <color rgb="FF00B050"/>
        <rFont val="Aptos Narrow"/>
        <family val="2"/>
        <scheme val="minor"/>
      </rPr>
      <t>Measure__Voltage__SDO "ana_cld_mdl_out_p_ch1"</t>
    </r>
    <r>
      <rPr>
        <sz val="11"/>
        <color theme="1"/>
        <rFont val="Aptos Narrow"/>
        <family val="2"/>
        <scheme val="minor"/>
      </rPr>
      <t xml:space="preserve">
</t>
    </r>
    <r>
      <rPr>
        <sz val="11"/>
        <color rgb="FF00B050"/>
        <rFont val="Aptos Narrow"/>
        <family val="2"/>
        <scheme val="minor"/>
      </rPr>
      <t>Measure__Voltage__ CD_DIAG "ana_cld_mdl_out_m_ch1"</t>
    </r>
    <r>
      <rPr>
        <sz val="11"/>
        <color theme="1"/>
        <rFont val="Aptos Narrow"/>
        <family val="2"/>
        <scheme val="minor"/>
      </rPr>
      <t xml:space="preserve">
The measured voltage should be a square wave at 50% duty cycle 
(?)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</si>
  <si>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theme="1"/>
        <rFont val="Aptos Narrow"/>
        <family val="2"/>
        <scheme val="minor"/>
      </rPr>
      <t xml:space="preserve"> "Select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 xml:space="preserve">0x01[7:6]__0x10 </t>
    </r>
    <r>
      <rPr>
        <sz val="11"/>
        <color theme="1"/>
        <rFont val="Aptos Narrow"/>
        <family val="2"/>
        <scheme val="minor"/>
      </rPr>
      <t>" Set  ch1_ch2_parallel_config = 1,ch3_ch4_parallel_config = 0 "</t>
    </r>
    <r>
      <rPr>
        <sz val="11"/>
        <color rgb="FFFF33CC"/>
        <rFont val="Aptos Narrow"/>
        <family val="2"/>
        <scheme val="minor"/>
      </rPr>
      <t xml:space="preserve">
</t>
    </r>
    <r>
      <rPr>
        <sz val="11"/>
        <color theme="3" tint="0.499984740745262"/>
        <rFont val="Aptos Narrow"/>
        <family val="2"/>
        <scheme val="minor"/>
      </rPr>
      <t>0x08[3]__0x01</t>
    </r>
    <r>
      <rPr>
        <sz val="11"/>
        <color theme="1"/>
        <rFont val="Aptos Narrow"/>
        <family val="2"/>
        <scheme val="minor"/>
      </rPr>
      <t xml:space="preserve"> "Set pwm_on_ch1=1"
</t>
    </r>
    <r>
      <rPr>
        <sz val="11"/>
        <color theme="3" tint="0.499984740745262"/>
        <rFont val="Aptos Narrow"/>
        <family val="2"/>
        <scheme val="minor"/>
      </rPr>
      <t>0x08[6:4]__0x4</t>
    </r>
    <r>
      <rPr>
        <sz val="11"/>
        <color theme="1"/>
        <rFont val="Aptos Narrow"/>
        <family val="2"/>
        <scheme val="minor"/>
      </rPr>
      <t xml:space="preserve"> "gain_sel_ch1[2:0]=4"
"CLD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0x21[0]__0x1</t>
    </r>
    <r>
      <rPr>
        <sz val="11"/>
        <color theme="1"/>
        <rFont val="Aptos Narrow"/>
        <family val="2"/>
        <scheme val="minor"/>
      </rPr>
      <t xml:space="preserve"> "Force enable PD CLD CH1 at 1 "</t>
    </r>
    <r>
      <rPr>
        <sz val="11"/>
        <color theme="3" tint="0.499984740745262"/>
        <rFont val="Aptos Narrow"/>
        <family val="2"/>
        <scheme val="minor"/>
      </rPr>
      <t xml:space="preserve">
0x22[0]__0x0 </t>
    </r>
    <r>
      <rPr>
        <sz val="11"/>
        <color theme="1"/>
        <rFont val="Aptos Narrow"/>
        <family val="2"/>
        <scheme val="minor"/>
      </rPr>
      <t>" Value forced PD CLD CH1 at 0 "</t>
    </r>
    <r>
      <rPr>
        <sz val="11"/>
        <color theme="3" tint="0.499984740745262"/>
        <rFont val="Aptos Narrow"/>
        <family val="2"/>
        <scheme val="minor"/>
      </rPr>
      <t xml:space="preserve">
0x03__0x07 </t>
    </r>
    <r>
      <rPr>
        <sz val="11"/>
        <rFont val="Aptos Narrow"/>
        <family val="2"/>
        <scheme val="minor"/>
      </rPr>
      <t>" Enable All Digital Test Points"</t>
    </r>
    <r>
      <rPr>
        <sz val="11"/>
        <color theme="8" tint="0.39997558519241921"/>
        <rFont val="Aptos Narrow"/>
        <family val="2"/>
        <scheme val="minor"/>
      </rPr>
      <t xml:space="preserve"> 
</t>
    </r>
    <r>
      <rPr>
        <sz val="11"/>
        <color theme="3" tint="0.499984740745262"/>
        <rFont val="Aptos Narrow"/>
        <family val="2"/>
        <scheme val="minor"/>
      </rPr>
      <t>0x04__0x22</t>
    </r>
    <r>
      <rPr>
        <sz val="11"/>
        <color theme="8" tint="0.39997558519241921"/>
        <rFont val="Aptos Narrow"/>
        <family val="2"/>
        <scheme val="minor"/>
      </rPr>
      <t xml:space="preserve"> </t>
    </r>
    <r>
      <rPr>
        <sz val="11"/>
        <rFont val="Aptos Narrow"/>
        <family val="2"/>
        <scheme val="minor"/>
      </rPr>
      <t>" Test_SE_DIG 22 (HEX)</t>
    </r>
    <r>
      <rPr>
        <sz val="11"/>
        <color theme="8" tint="0.39997558519241921"/>
        <rFont val="Aptos Narrow"/>
        <family val="2"/>
        <scheme val="minor"/>
      </rPr>
      <t xml:space="preserve">
</t>
    </r>
    <r>
      <rPr>
        <sz val="11"/>
        <color theme="3" tint="0.499984740745262"/>
        <rFont val="Aptos Narrow"/>
        <family val="2"/>
        <scheme val="minor"/>
      </rPr>
      <t>0x25[0]__0x1</t>
    </r>
    <r>
      <rPr>
        <sz val="11"/>
        <color theme="8" tint="0.39997558519241921"/>
        <rFont val="Aptos Narrow"/>
        <family val="2"/>
        <scheme val="minor"/>
      </rPr>
      <t xml:space="preserve"> </t>
    </r>
    <r>
      <rPr>
        <sz val="1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 xml:space="preserve">0x26[0]__0x1 </t>
    </r>
    <r>
      <rPr>
        <sz val="11"/>
        <rFont val="Aptos Narrow"/>
        <family val="2"/>
        <scheme val="minor"/>
      </rPr>
      <t xml:space="preserve">"Force cld_drv_ppart = 1"
</t>
    </r>
    <r>
      <rPr>
        <sz val="11"/>
        <color theme="3" tint="0.499984740745262"/>
        <rFont val="Aptos Narrow"/>
        <family val="2"/>
        <scheme val="minor"/>
      </rPr>
      <t xml:space="preserve">0x10[3]__0x1 </t>
    </r>
    <r>
      <rPr>
        <sz val="11"/>
        <color theme="1"/>
        <rFont val="Aptos Narrow"/>
        <family val="2"/>
        <scheme val="minor"/>
      </rPr>
      <t>"Force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 xml:space="preserve">"Force value  cld_force_intfb_m= 0"
</t>
    </r>
    <r>
      <rPr>
        <sz val="11"/>
        <color rgb="FF00B050"/>
        <rFont val="Aptos Narrow"/>
        <family val="2"/>
        <scheme val="minor"/>
      </rPr>
      <t>Measure__Voltage__SDO "ana_cld_mdl_out_p_ch2"</t>
    </r>
    <r>
      <rPr>
        <sz val="11"/>
        <color theme="1"/>
        <rFont val="Aptos Narrow"/>
        <family val="2"/>
        <scheme val="minor"/>
      </rPr>
      <t xml:space="preserve">
</t>
    </r>
    <r>
      <rPr>
        <sz val="11"/>
        <color rgb="FF00B050"/>
        <rFont val="Aptos Narrow"/>
        <family val="2"/>
        <scheme val="minor"/>
      </rPr>
      <t>Measure__Voltage__ CD_DIAG "ana_cld_mdl_out_m_ch2"</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</si>
  <si>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Measure__THD__OUTP1+_OUTP1-
</t>
    </r>
    <r>
      <rPr>
        <sz val="11"/>
        <color theme="1"/>
        <rFont val="Aptos Narrow"/>
        <family val="2"/>
        <scheme val="minor"/>
      </rPr>
      <t>"Run this simulation in parrallel with the other channels"</t>
    </r>
    <r>
      <rPr>
        <sz val="11"/>
        <color rgb="FF00B050"/>
        <rFont val="Aptos Narrow"/>
        <family val="2"/>
        <scheme val="minor"/>
      </rPr>
      <t xml:space="preserve">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</si>
  <si>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"In this way the CLD Should be in the MUTE State" 
</t>
    </r>
    <r>
      <rPr>
        <sz val="11"/>
        <color rgb="FF00B050"/>
        <rFont val="Aptos Narrow"/>
        <family val="2"/>
        <scheme val="minor"/>
      </rPr>
      <t xml:space="preserve">Measure__SNR__OUTP1+__OUTP1-
</t>
    </r>
    <r>
      <rPr>
        <sz val="11"/>
        <color rgb="FFFF0000"/>
        <rFont val="Aptos Narrow"/>
        <family val="2"/>
        <scheme val="minor"/>
      </rPr>
      <t xml:space="preserve">
</t>
    </r>
  </si>
  <si>
    <t>vdda5v/2</t>
  </si>
  <si>
    <t>5u</t>
  </si>
  <si>
    <t>1.92</t>
  </si>
  <si>
    <t>Test High-Side RON (side m) CH1</t>
  </si>
  <si>
    <t>Test High-Side RON (side p) CH1</t>
  </si>
  <si>
    <t>Test Low-Side RON (side m) CH1</t>
  </si>
  <si>
    <t>Test Low-Side RON (side p) CH1</t>
  </si>
  <si>
    <t>OUTP side bondings integrity CH1</t>
  </si>
  <si>
    <t>OUTM side bondings integrity CH1</t>
  </si>
  <si>
    <t>VCCP bondings integrity CH1</t>
  </si>
  <si>
    <t>VCCM bondings integrity CH1</t>
  </si>
  <si>
    <t>GNDP bondings integrity CH1</t>
  </si>
  <si>
    <t>GNDM bondings integrity CH1</t>
  </si>
  <si>
    <r>
      <rPr>
        <sz val="11"/>
        <color rgb="FFFF33CC"/>
        <rFont val="Aptos Narrow"/>
        <family val="2"/>
        <scheme val="minor"/>
      </rPr>
      <t xml:space="preserve">Startup CLD_Ron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1"/>
        <rFont val="Aptos Narrow"/>
        <family val="2"/>
        <scheme val="minor"/>
      </rPr>
      <t xml:space="preserve"> "Force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 xml:space="preserve">"Sink 1A from pin OUT1-"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 xml:space="preserve">"Measure the difference ENABLE-HWMUTE"
</t>
    </r>
    <r>
      <rPr>
        <sz val="11"/>
        <color rgb="FF00B050"/>
        <rFont val="Aptos Narrow"/>
        <family val="2"/>
        <scheme val="minor"/>
      </rPr>
      <t xml:space="preserve">Calculate__RON
</t>
    </r>
    <r>
      <rPr>
        <sz val="11"/>
        <color theme="1"/>
        <rFont val="Aptos Narrow"/>
        <family val="2"/>
        <scheme val="minor"/>
      </rPr>
      <t xml:space="preserve">"(V(ENABLE)-V(HWMUTE))/ISENSE"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</si>
  <si>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 xml:space="preserve">0x1A[0:0]_0x1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1"/>
        <rFont val="Aptos Narrow"/>
        <family val="2"/>
        <scheme val="minor"/>
      </rPr>
      <t xml:space="preserve"> "Force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"Sink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70AD47"/>
        <rFont val="Aptos Narrow"/>
        <family val="2"/>
        <scheme val="minor"/>
      </rPr>
      <t xml:space="preserve">
</t>
    </r>
    <r>
      <rPr>
        <sz val="11"/>
        <color rgb="FF00000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</si>
  <si>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0x1A[4:4]_0x1</t>
    </r>
    <r>
      <rPr>
        <sz val="11"/>
        <color theme="1"/>
        <rFont val="Aptos Narrow"/>
        <family val="2"/>
        <scheme val="minor"/>
      </rPr>
      <t xml:space="preserve"> "Force cld_drv_tm_en_brd_m_ch1=1"</t>
    </r>
    <r>
      <rPr>
        <sz val="11"/>
        <color theme="4" tint="0.59999389629810485"/>
        <rFont val="Aptos Narrow"/>
        <family val="2"/>
        <scheme val="minor"/>
      </rPr>
      <t xml:space="preserve">
</t>
    </r>
    <r>
      <rPr>
        <sz val="11"/>
        <color theme="3" tint="0.499984740745262"/>
        <rFont val="Aptos Narrow"/>
        <family val="2"/>
        <scheme val="minor"/>
      </rPr>
      <t>0x1C[4:4]_0x1</t>
    </r>
    <r>
      <rPr>
        <sz val="11"/>
        <color theme="4" tint="0.59999389629810485"/>
        <rFont val="Aptos Narrow"/>
        <family val="2"/>
        <scheme val="minor"/>
      </rPr>
      <t xml:space="preserve"> </t>
    </r>
    <r>
      <rPr>
        <sz val="11"/>
        <color theme="1"/>
        <rFont val="Aptos Narrow"/>
        <family val="2"/>
        <scheme val="minor"/>
      </rPr>
      <t>"Force cld_drv_ls_on_force_brd_m_ch1=1"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"Source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9BC2E6"/>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</si>
  <si>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0x1A[0:0]_0x1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0x1C[0:0]_0x1</t>
    </r>
    <r>
      <rPr>
        <sz val="11"/>
        <color theme="4" tint="0.59999389629810485"/>
        <rFont val="Aptos Narrow"/>
        <family val="2"/>
        <scheme val="minor"/>
      </rPr>
      <t xml:space="preserve"> </t>
    </r>
    <r>
      <rPr>
        <sz val="11"/>
        <color theme="1"/>
        <rFont val="Aptos Narrow"/>
        <family val="2"/>
        <scheme val="minor"/>
      </rPr>
      <t>"Force cld_drv_ls_on_force_brd_p_ch1=1"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Force__Current__-1A__OUT1+</t>
    </r>
    <r>
      <rPr>
        <sz val="11"/>
        <color rgb="FF9BC2E6"/>
        <rFont val="Aptos Narrow"/>
        <family val="2"/>
        <scheme val="minor"/>
      </rPr>
      <t xml:space="preserve">
</t>
    </r>
    <r>
      <rPr>
        <sz val="11"/>
        <color theme="1"/>
        <rFont val="Aptos Narrow"/>
        <family val="2"/>
        <scheme val="minor"/>
      </rPr>
      <t>"Source 1A from pin OUT1-"</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</si>
  <si>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rgb="FFFF33CC"/>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OUT1+_A and OUT1+_B
</t>
    </r>
    <r>
      <rPr>
        <sz val="11"/>
        <color rgb="FF00B050"/>
        <rFont val="Aptos Narrow"/>
        <family val="2"/>
        <scheme val="minor"/>
      </rPr>
      <t>Force__Current__1A__OUT1+_A</t>
    </r>
    <r>
      <rPr>
        <sz val="11"/>
        <color rgb="FF9BC2E6"/>
        <rFont val="Aptos Narrow"/>
        <family val="2"/>
        <scheme val="minor"/>
      </rPr>
      <t xml:space="preserve">
</t>
    </r>
    <r>
      <rPr>
        <sz val="11"/>
        <color theme="1"/>
        <rFont val="Aptos Narrow"/>
        <family val="2"/>
        <scheme val="minor"/>
      </rPr>
      <t>"Sink 1A from pin OUT1+_A"</t>
    </r>
    <r>
      <rPr>
        <sz val="11"/>
        <color rgb="FF9BC2E6"/>
        <rFont val="Aptos Narrow"/>
        <family val="2"/>
        <scheme val="minor"/>
      </rPr>
      <t xml:space="preserve">
</t>
    </r>
    <r>
      <rPr>
        <sz val="11"/>
        <color rgb="FF00B050"/>
        <rFont val="Aptos Narrow"/>
        <family val="2"/>
        <scheme val="minor"/>
      </rPr>
      <t xml:space="preserve">Measure__Voltage__OUT1+_A
Force__Current__1A__OUT1+_A
</t>
    </r>
    <r>
      <rPr>
        <sz val="11"/>
        <color theme="1"/>
        <rFont val="Aptos Narrow"/>
        <family val="2"/>
        <scheme val="minor"/>
      </rPr>
      <t>"Sink 1A from pin OUT1+_B"</t>
    </r>
    <r>
      <rPr>
        <sz val="11"/>
        <color rgb="FF70AD47"/>
        <rFont val="Aptos Narrow"/>
        <family val="2"/>
        <scheme val="minor"/>
      </rPr>
      <t xml:space="preserve">
</t>
    </r>
    <r>
      <rPr>
        <sz val="11"/>
        <color rgb="FF00B050"/>
        <rFont val="Aptos Narrow"/>
        <family val="2"/>
        <scheme val="minor"/>
      </rPr>
      <t>Measure__Voltage__OUT1+_B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Force__Voltage__5V__OUT1+_A</t>
    </r>
    <r>
      <rPr>
        <sz val="11"/>
        <color theme="1"/>
        <rFont val="Aptos Narrow"/>
        <family val="2"/>
        <scheme val="minor"/>
      </rPr>
      <t xml:space="preserve">
"Force 5 V on pin OUT1+_A"
</t>
    </r>
    <r>
      <rPr>
        <sz val="11"/>
        <color rgb="FF00B050"/>
        <rFont val="Aptos Narrow"/>
        <family val="2"/>
        <scheme val="minor"/>
      </rPr>
      <t>Measure__Voltage__HWMUTE
Force__Voltage__5V__OUT1-_B</t>
    </r>
    <r>
      <rPr>
        <sz val="11"/>
        <color rgb="FF92D050"/>
        <rFont val="Aptos Narrow"/>
        <family val="2"/>
        <scheme val="minor"/>
      </rPr>
      <t xml:space="preserve">
</t>
    </r>
    <r>
      <rPr>
        <sz val="11"/>
        <color theme="1"/>
        <rFont val="Aptos Narrow"/>
        <family val="2"/>
        <scheme val="minor"/>
      </rPr>
      <t>"Force 5 V on pin OUT1+_B"</t>
    </r>
    <r>
      <rPr>
        <sz val="11"/>
        <color rgb="FF92D050"/>
        <rFont val="Aptos Narrow"/>
        <family val="2"/>
        <scheme val="minor"/>
      </rPr>
      <t xml:space="preserve">
</t>
    </r>
    <r>
      <rPr>
        <sz val="11"/>
        <color rgb="FF00B050"/>
        <rFont val="Aptos Narrow"/>
        <family val="2"/>
        <scheme val="minor"/>
      </rPr>
      <t>Measure__Voltage__HWMUTE</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</si>
  <si>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4" tint="0.59999389629810485"/>
        <rFont val="Aptos Narrow"/>
        <family val="2"/>
        <scheme val="minor"/>
      </rPr>
      <t xml:space="preserve"> </t>
    </r>
    <r>
      <rPr>
        <sz val="11"/>
        <color theme="1"/>
        <rFont val="Aptos Narrow"/>
        <family val="2"/>
        <scheme val="minor"/>
      </rPr>
      <t>"Force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OUT1-_A and OUT1-_B
</t>
    </r>
    <r>
      <rPr>
        <sz val="11"/>
        <color rgb="FF00B050"/>
        <rFont val="Aptos Narrow"/>
        <family val="2"/>
        <scheme val="minor"/>
      </rPr>
      <t>Force__Current__1A__OUT1-_A</t>
    </r>
    <r>
      <rPr>
        <sz val="11"/>
        <color rgb="FFFF33CC"/>
        <rFont val="Aptos Narrow"/>
        <family val="2"/>
        <scheme val="minor"/>
      </rPr>
      <t xml:space="preserve">
</t>
    </r>
    <r>
      <rPr>
        <sz val="11"/>
        <color theme="1"/>
        <rFont val="Aptos Narrow"/>
        <family val="2"/>
        <scheme val="minor"/>
      </rPr>
      <t>"Sink 1A from pin OUT1-_A"</t>
    </r>
    <r>
      <rPr>
        <sz val="11"/>
        <color rgb="FF9BC2E6"/>
        <rFont val="Aptos Narrow"/>
        <family val="2"/>
        <scheme val="minor"/>
      </rPr>
      <t xml:space="preserve">
</t>
    </r>
    <r>
      <rPr>
        <sz val="11"/>
        <color rgb="FF00B050"/>
        <rFont val="Aptos Narrow"/>
        <family val="2"/>
        <scheme val="minor"/>
      </rPr>
      <t>Measure__Voltage__OUT1-_A
Force__Current__1A__OUT1-_B</t>
    </r>
    <r>
      <rPr>
        <sz val="11"/>
        <color rgb="FF70AD47"/>
        <rFont val="Aptos Narrow"/>
        <family val="2"/>
        <scheme val="minor"/>
      </rPr>
      <t xml:space="preserve">
</t>
    </r>
    <r>
      <rPr>
        <sz val="11"/>
        <color theme="1"/>
        <rFont val="Aptos Narrow"/>
        <family val="2"/>
        <scheme val="minor"/>
      </rPr>
      <t xml:space="preserve">"Sink 1A from pin OUT1-_B"
</t>
    </r>
    <r>
      <rPr>
        <sz val="11"/>
        <color rgb="FF00B050"/>
        <rFont val="Aptos Narrow"/>
        <family val="2"/>
        <scheme val="minor"/>
      </rPr>
      <t>Measure__Voltage__OUT1-_B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Force__Voltage__5V__OUT1-_A</t>
    </r>
    <r>
      <rPr>
        <sz val="11"/>
        <color theme="1"/>
        <rFont val="Aptos Narrow"/>
        <family val="2"/>
        <scheme val="minor"/>
      </rPr>
      <t xml:space="preserve">
"Force 5 V on pin OUT1-_A"
</t>
    </r>
    <r>
      <rPr>
        <sz val="11"/>
        <color rgb="FF00B050"/>
        <rFont val="Aptos Narrow"/>
        <family val="2"/>
        <scheme val="minor"/>
      </rPr>
      <t>Measure__Voltage__HWMUTE
Force__Voltage__5V__OUT1-_B</t>
    </r>
    <r>
      <rPr>
        <sz val="11"/>
        <color rgb="FF92D050"/>
        <rFont val="Aptos Narrow"/>
        <family val="2"/>
        <scheme val="minor"/>
      </rPr>
      <t xml:space="preserve">
</t>
    </r>
    <r>
      <rPr>
        <sz val="11"/>
        <color theme="1"/>
        <rFont val="Aptos Narrow"/>
        <family val="2"/>
        <scheme val="minor"/>
      </rPr>
      <t>"Force 5 V on pin OUT1-_B"</t>
    </r>
    <r>
      <rPr>
        <sz val="11"/>
        <color rgb="FF92D050"/>
        <rFont val="Aptos Narrow"/>
        <family val="2"/>
        <scheme val="minor"/>
      </rPr>
      <t xml:space="preserve">
</t>
    </r>
    <r>
      <rPr>
        <sz val="11"/>
        <color rgb="FF00B050"/>
        <rFont val="Aptos Narrow"/>
        <family val="2"/>
        <scheme val="minor"/>
      </rPr>
      <t>Measure__Voltage__HWMUTE</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</si>
  <si>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rgb="FFFF33CC"/>
        <rFont val="Aptos Narrow"/>
        <family val="2"/>
        <scheme val="minor"/>
      </rPr>
      <t xml:space="preserve">
</t>
    </r>
    <r>
      <rPr>
        <sz val="11"/>
        <color theme="3" tint="0.499984740745262"/>
        <rFont val="Aptos Narrow"/>
        <family val="2"/>
        <scheme val="minor"/>
      </rPr>
      <t>0x26[0:0]_0x0</t>
    </r>
    <r>
      <rPr>
        <sz val="11"/>
        <color rgb="FFFF33CC"/>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0x1B[0:0]_0x1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 xml:space="preserve">"Force rfu_ds_test_sel[3:0]=0000"
</t>
    </r>
    <r>
      <rPr>
        <sz val="11"/>
        <color rgb="FF00B050"/>
        <rFont val="Aptos Narrow"/>
        <family val="2"/>
        <scheme val="minor"/>
      </rPr>
      <t>Force__Current__1A__OUT1+</t>
    </r>
    <r>
      <rPr>
        <sz val="11"/>
        <color theme="1"/>
        <rFont val="Aptos Narrow"/>
        <family val="2"/>
        <scheme val="minor"/>
      </rPr>
      <t xml:space="preserve">
"Sink 1A from pin OUT1+"
</t>
    </r>
    <r>
      <rPr>
        <sz val="11"/>
        <color rgb="FF00B050"/>
        <rFont val="Aptos Narrow"/>
        <family val="2"/>
        <scheme val="minor"/>
      </rPr>
      <t>Measure__Voltage__OUT1+</t>
    </r>
    <r>
      <rPr>
        <sz val="11"/>
        <color theme="1"/>
        <rFont val="Aptos Narrow"/>
        <family val="2"/>
        <scheme val="minor"/>
      </rPr>
      <t xml:space="preserve">
"Measure voltage on OUT1+"</t>
    </r>
    <r>
      <rPr>
        <sz val="11"/>
        <color rgb="FF9BC2E6"/>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</si>
  <si>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3" tint="0.499984740745262"/>
        <rFont val="Aptos Narrow"/>
        <family val="2"/>
        <scheme val="minor"/>
      </rPr>
      <t xml:space="preserve">
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0x1B[4:4]_0x1</t>
    </r>
    <r>
      <rPr>
        <sz val="11"/>
        <color theme="4" tint="0.59999389629810485"/>
        <rFont val="Aptos Narrow"/>
        <family val="2"/>
        <scheme val="minor"/>
      </rPr>
      <t xml:space="preserve"> </t>
    </r>
    <r>
      <rPr>
        <sz val="11"/>
        <color theme="1"/>
        <rFont val="Aptos Narrow"/>
        <family val="2"/>
        <scheme val="minor"/>
      </rPr>
      <t>"Force cld_drv_hs_on_force_brd_m_ch1=1"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
</t>
    </r>
    <r>
      <rPr>
        <sz val="11"/>
        <color rgb="FF00B050"/>
        <rFont val="Aptos Narrow"/>
        <family val="2"/>
        <scheme val="minor"/>
      </rPr>
      <t>Force__Current__1A__OUT1-</t>
    </r>
    <r>
      <rPr>
        <sz val="11"/>
        <color theme="1"/>
        <rFont val="Aptos Narrow"/>
        <family val="2"/>
        <scheme val="minor"/>
      </rPr>
      <t xml:space="preserve">
"Sink 1A from pin OUT1-"</t>
    </r>
    <r>
      <rPr>
        <sz val="11"/>
        <color rgb="FFFF33CC"/>
        <rFont val="Aptos Narrow"/>
        <family val="2"/>
        <scheme val="minor"/>
      </rPr>
      <t xml:space="preserve">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</si>
  <si>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3" tint="0.499984740745262"/>
        <rFont val="Aptos Narrow"/>
        <family val="2"/>
        <scheme val="minor"/>
      </rPr>
      <t xml:space="preserve">
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0x1A[0:0]_0x1</t>
    </r>
    <r>
      <rPr>
        <sz val="11"/>
        <color theme="4" tint="0.59999389629810485"/>
        <rFont val="Aptos Narrow"/>
        <family val="2"/>
        <scheme val="minor"/>
      </rPr>
      <t xml:space="preserve"> </t>
    </r>
    <r>
      <rPr>
        <sz val="11"/>
        <color theme="1"/>
        <rFont val="Aptos Narrow"/>
        <family val="2"/>
        <scheme val="minor"/>
      </rPr>
      <t>"Force cld_drv_tm_en_brd_p_ch1=1"</t>
    </r>
    <r>
      <rPr>
        <sz val="11"/>
        <color theme="4" tint="0.59999389629810485"/>
        <rFont val="Aptos Narrow"/>
        <family val="2"/>
        <scheme val="minor"/>
      </rPr>
      <t xml:space="preserve">
</t>
    </r>
    <r>
      <rPr>
        <sz val="11"/>
        <color theme="3" tint="0.499984740745262"/>
        <rFont val="Aptos Narrow"/>
        <family val="2"/>
        <scheme val="minor"/>
      </rPr>
      <t>0x1C[0:0]_0x1</t>
    </r>
    <r>
      <rPr>
        <sz val="11"/>
        <color theme="4" tint="0.59999389629810485"/>
        <rFont val="Aptos Narrow"/>
        <family val="2"/>
        <scheme val="minor"/>
      </rPr>
      <t xml:space="preserve"> </t>
    </r>
    <r>
      <rPr>
        <sz val="11"/>
        <color theme="1"/>
        <rFont val="Aptos Narrow"/>
        <family val="2"/>
        <scheme val="minor"/>
      </rPr>
      <t>"Force cld_drv_ls_on_force_brd_p_ch1=1"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Force__Current__-1A__5V__OUT1+</t>
    </r>
    <r>
      <rPr>
        <sz val="11"/>
        <color rgb="FF9BC2E6"/>
        <rFont val="Aptos Narrow"/>
        <family val="2"/>
        <scheme val="minor"/>
      </rPr>
      <t xml:space="preserve">
</t>
    </r>
    <r>
      <rPr>
        <sz val="11"/>
        <color theme="1"/>
        <rFont val="Aptos Narrow"/>
        <family val="2"/>
        <scheme val="minor"/>
      </rPr>
      <t xml:space="preserve">"Source 1A from 5V to pin OUT1+"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HWMUTE"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</si>
  <si>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0x1A[4:4]_0x1</t>
    </r>
    <r>
      <rPr>
        <sz val="11"/>
        <color theme="4" tint="0.59999389629810485"/>
        <rFont val="Aptos Narrow"/>
        <family val="2"/>
        <scheme val="minor"/>
      </rPr>
      <t xml:space="preserve"> </t>
    </r>
    <r>
      <rPr>
        <sz val="11"/>
        <color theme="1"/>
        <rFont val="Aptos Narrow"/>
        <family val="2"/>
        <scheme val="minor"/>
      </rPr>
      <t>"Force cld_drv_tm_en_brd_m_ch1=1"</t>
    </r>
    <r>
      <rPr>
        <sz val="11"/>
        <color theme="4" tint="0.59999389629810485"/>
        <rFont val="Aptos Narrow"/>
        <family val="2"/>
        <scheme val="minor"/>
      </rPr>
      <t xml:space="preserve">
</t>
    </r>
    <r>
      <rPr>
        <sz val="11"/>
        <color theme="3" tint="0.499984740745262"/>
        <rFont val="Aptos Narrow"/>
        <family val="2"/>
        <scheme val="minor"/>
      </rPr>
      <t xml:space="preserve">0x1C[4:4]_0x1 </t>
    </r>
    <r>
      <rPr>
        <sz val="11"/>
        <color theme="1"/>
        <rFont val="Aptos Narrow"/>
        <family val="2"/>
        <scheme val="minor"/>
      </rPr>
      <t>"Force cld_drv_ls_on_force_brd_m_ch1=1"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Force__Current__-1A__5V__OUT1-</t>
    </r>
    <r>
      <rPr>
        <sz val="11"/>
        <color rgb="FF9BC2E6"/>
        <rFont val="Aptos Narrow"/>
        <family val="2"/>
        <scheme val="minor"/>
      </rPr>
      <t xml:space="preserve">
</t>
    </r>
    <r>
      <rPr>
        <sz val="11"/>
        <color theme="1"/>
        <rFont val="Aptos Narrow"/>
        <family val="2"/>
        <scheme val="minor"/>
      </rPr>
      <t>"Source 1A from 5V to pin OUT1-"</t>
    </r>
    <r>
      <rPr>
        <sz val="11"/>
        <color rgb="FFFF33CC"/>
        <rFont val="Aptos Narrow"/>
        <family val="2"/>
        <scheme val="minor"/>
      </rPr>
      <t xml:space="preserve">
</t>
    </r>
    <r>
      <rPr>
        <sz val="11"/>
        <color rgb="FF00B050"/>
        <rFont val="Aptos Narrow"/>
        <family val="2"/>
        <scheme val="minor"/>
      </rPr>
      <t>Measure__Voltage__OUT1-</t>
    </r>
    <r>
      <rPr>
        <sz val="11"/>
        <color rgb="FF9BC2E6"/>
        <rFont val="Aptos Narrow"/>
        <family val="2"/>
        <scheme val="minor"/>
      </rPr>
      <t xml:space="preserve">
</t>
    </r>
    <r>
      <rPr>
        <sz val="11"/>
        <color theme="1"/>
        <rFont val="Aptos Narrow"/>
        <family val="2"/>
        <scheme val="minor"/>
      </rPr>
      <t>"Measure voltage on OUT1-"</t>
    </r>
    <r>
      <rPr>
        <sz val="11"/>
        <color rgb="FF70AD47"/>
        <rFont val="Aptos Narrow"/>
        <family val="2"/>
        <scheme val="minor"/>
      </rPr>
      <t xml:space="preserve">
</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</si>
  <si>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t>270/5</t>
  </si>
  <si>
    <t>mOhm</t>
  </si>
  <si>
    <t>mOhm/V</t>
  </si>
  <si>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1"/>
        <rFont val="Aptos Narrow"/>
        <family val="2"/>
        <scheme val="minor"/>
      </rPr>
      <t>"Measure VCM1 (DEBUG)"</t>
    </r>
    <r>
      <rPr>
        <sz val="11"/>
        <color rgb="FFFF3399"/>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</si>
  <si>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 </t>
    </r>
    <r>
      <rPr>
        <sz val="11"/>
        <color theme="1"/>
        <rFont val="Aptos Narrow"/>
        <family val="2"/>
        <scheme val="minor"/>
      </rPr>
      <t xml:space="preserve">" Value forced PD CLD CH2 at 0 </t>
    </r>
    <r>
      <rPr>
        <sz val="11"/>
        <color theme="3" tint="0.499984740745262"/>
        <rFont val="Aptos Narrow"/>
        <family val="2"/>
        <scheme val="minor"/>
      </rPr>
      <t>"</t>
    </r>
    <r>
      <rPr>
        <sz val="11"/>
        <color theme="8" tint="0.39997558519241921"/>
        <rFont val="Aptos Narrow"/>
        <family val="2"/>
        <scheme val="minor"/>
      </rPr>
      <t xml:space="preserve">
</t>
    </r>
    <r>
      <rPr>
        <sz val="11"/>
        <color theme="3" tint="0.499984740745262"/>
        <rFont val="Aptos Narrow"/>
        <family val="2"/>
        <scheme val="minor"/>
      </rPr>
      <t xml:space="preserve">0x27[1]__0x01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1"/>
        <rFont val="Aptos Narrow"/>
        <family val="2"/>
        <scheme val="minor"/>
      </rPr>
      <t xml:space="preserve"> "TEST SEL CLD = 01 "</t>
    </r>
    <r>
      <rPr>
        <sz val="11"/>
        <color theme="8" tint="0.39997558519241921"/>
        <rFont val="Aptos Narrow"/>
        <family val="2"/>
        <scheme val="minor"/>
      </rPr>
      <t xml:space="preserve">
</t>
    </r>
    <r>
      <rPr>
        <sz val="11"/>
        <color theme="1"/>
        <rFont val="Aptos Narrow"/>
        <family val="2"/>
        <scheme val="minor"/>
      </rPr>
      <t xml:space="preserve">"Measure DIS_OUT (DEBUG)"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</si>
  <si>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8" tint="0.39997558519241921"/>
        <rFont val="Aptos Narrow"/>
        <family val="2"/>
        <scheme val="minor"/>
      </rPr>
      <t xml:space="preserve">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8" tint="0.39997558519241921"/>
        <rFont val="Aptos Narrow"/>
        <family val="2"/>
        <scheme val="minor"/>
      </rPr>
      <t>"</t>
    </r>
    <r>
      <rPr>
        <sz val="11"/>
        <color theme="1"/>
        <rFont val="Aptos Narrow"/>
        <family val="2"/>
        <scheme val="minor"/>
      </rPr>
      <t xml:space="preserve">TEST SEL CLD = 02 "
"The measured voltage should be vdda5v/2 (ATE)"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</si>
  <si>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03 "
"The measured voltage should be vdda5v/2 (ATE)"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</si>
  <si>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 xml:space="preserve">0x27[1]__0x01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0x1F[3:0]__0x09</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</si>
  <si>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1"/>
        <rFont val="Aptos Narrow"/>
        <family val="2"/>
        <scheme val="minor"/>
      </rPr>
      <t xml:space="preserve"> "Force Test EN CLD CH2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</si>
  <si>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66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
</t>
    </r>
    <r>
      <rPr>
        <sz val="11"/>
        <color theme="3" tint="0.499984740745262"/>
        <rFont val="Aptos Narrow"/>
        <family val="2"/>
        <scheme val="minor"/>
      </rPr>
      <t>0x20[1]__0x01</t>
    </r>
    <r>
      <rPr>
        <sz val="11"/>
        <color theme="1"/>
        <rFont val="Aptos Narrow"/>
        <family val="2"/>
        <scheme val="minor"/>
      </rPr>
      <t xml:space="preserve"> "AMUX2 enable"
</t>
    </r>
    <r>
      <rPr>
        <sz val="11"/>
        <color theme="3" tint="0.499984740745262"/>
        <rFont val="Aptos Narrow"/>
        <family val="2"/>
        <scheme val="minor"/>
      </rPr>
      <t>0x1F[4]__0x 01</t>
    </r>
    <r>
      <rPr>
        <sz val="11"/>
        <color theme="1"/>
        <rFont val="Aptos Narrow"/>
        <family val="2"/>
        <scheme val="minor"/>
      </rPr>
      <t xml:space="preserve">"ana_test_mode_en"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 </t>
    </r>
    <r>
      <rPr>
        <sz val="11"/>
        <color theme="1"/>
        <rFont val="Aptos Narrow"/>
        <family val="2"/>
        <scheme val="minor"/>
      </rPr>
      <t xml:space="preserve">" Value forced PD CLD CH2 at 0 "
</t>
    </r>
    <r>
      <rPr>
        <sz val="11"/>
        <color theme="3" tint="0.499984740745262"/>
        <rFont val="Aptos Narrow"/>
        <family val="2"/>
        <scheme val="minor"/>
      </rPr>
      <t xml:space="preserve">0x27[1]__0x01 </t>
    </r>
    <r>
      <rPr>
        <sz val="11"/>
        <color theme="1"/>
        <rFont val="Aptos Narrow"/>
        <family val="2"/>
        <scheme val="minor"/>
      </rPr>
      <t xml:space="preserve">"Force Test EN CLD CH2 at 1 "
</t>
    </r>
    <r>
      <rPr>
        <sz val="11"/>
        <color theme="3" tint="0.499984740745262"/>
        <rFont val="Aptos Narrow"/>
        <family val="2"/>
        <scheme val="minor"/>
      </rPr>
      <t>0x1F[3:0]__0x09</t>
    </r>
    <r>
      <rPr>
        <sz val="11"/>
        <color theme="1"/>
        <rFont val="Aptos Narrow"/>
        <family val="2"/>
        <scheme val="minor"/>
      </rPr>
      <t xml:space="preserve">"TEST SEL CLD = 06"
"The measured voltage should be 5uA n2p current (ATE) "
</t>
    </r>
    <r>
      <rPr>
        <sz val="11"/>
        <color rgb="FF00B050"/>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</si>
  <si>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t>
    </r>
    <r>
      <rPr>
        <sz val="11"/>
        <color theme="3" tint="0.499984740745262"/>
        <rFont val="Aptos Narrow"/>
        <family val="2"/>
        <scheme val="minor"/>
      </rPr>
      <t xml:space="preserve">
0x22[1]__0x0 </t>
    </r>
    <r>
      <rPr>
        <sz val="11"/>
        <color theme="1"/>
        <rFont val="Aptos Narrow"/>
        <family val="2"/>
        <scheme val="minor"/>
      </rPr>
      <t>" Value forced PD CLD CH2 at 0 "</t>
    </r>
    <r>
      <rPr>
        <sz val="11"/>
        <color theme="8" tint="0.39997558519241921"/>
        <rFont val="Aptos Narrow"/>
        <family val="2"/>
        <scheme val="minor"/>
      </rPr>
      <t xml:space="preserve">
</t>
    </r>
    <r>
      <rPr>
        <sz val="11"/>
        <color theme="3" tint="0.499984740745262"/>
        <rFont val="Aptos Narrow"/>
        <family val="2"/>
        <scheme val="minor"/>
      </rPr>
      <t>0x27[1]__0x01</t>
    </r>
    <r>
      <rPr>
        <sz val="11"/>
        <color theme="8" tint="0.39997558519241921"/>
        <rFont val="Aptos Narrow"/>
        <family val="2"/>
        <scheme val="minor"/>
      </rPr>
      <t xml:space="preserve"> </t>
    </r>
    <r>
      <rPr>
        <sz val="11"/>
        <color theme="1"/>
        <rFont val="Aptos Narrow"/>
        <family val="2"/>
        <scheme val="minor"/>
      </rPr>
      <t>"Force Test EN CLD CH2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 "TEST SEL CLD = 07 "</t>
    </r>
    <r>
      <rPr>
        <sz val="11"/>
        <color theme="8" tint="0.39997558519241921"/>
        <rFont val="Aptos Narrow"/>
        <family val="2"/>
        <scheme val="minor"/>
      </rPr>
      <t xml:space="preserve">
</t>
    </r>
    <r>
      <rPr>
        <sz val="11"/>
        <color theme="1"/>
        <rFont val="Aptos Narrow"/>
        <family val="2"/>
        <scheme val="minor"/>
      </rPr>
      <t xml:space="preserve">"FORCE_PSRR_DAC=53"
</t>
    </r>
    <r>
      <rPr>
        <sz val="11"/>
        <color rgb="FF28CF75"/>
        <rFont val="Aptos Narrow"/>
        <family val="2"/>
        <scheme val="minor"/>
      </rPr>
      <t xml:space="preserve">Measure__Voltage__PAD_HWMUTE
</t>
    </r>
    <r>
      <rPr>
        <sz val="11"/>
        <color theme="1"/>
        <rFont val="Aptos Narrow"/>
        <family val="2"/>
        <scheme val="minor"/>
      </rPr>
      <t>"The measured voltage should be 1.92V (ATE)"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</si>
  <si>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0x21[1]__0x1</t>
    </r>
    <r>
      <rPr>
        <sz val="11"/>
        <color theme="1"/>
        <rFont val="Aptos Narrow"/>
        <family val="2"/>
        <scheme val="minor"/>
      </rPr>
      <t xml:space="preserve"> "Force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0x00__0x00</t>
    </r>
    <r>
      <rPr>
        <sz val="11"/>
        <color theme="8" tint="0.39997558519241921"/>
        <rFont val="Aptos Narrow"/>
        <family val="2"/>
        <scheme val="minor"/>
      </rPr>
      <t xml:space="preserve"> </t>
    </r>
    <r>
      <rPr>
        <sz val="11"/>
        <color theme="1"/>
        <rFont val="Aptos Narrow"/>
        <family val="2"/>
        <scheme val="minor"/>
      </rPr>
      <t>" IO_TST_MODE read test mode"</t>
    </r>
    <r>
      <rPr>
        <sz val="11"/>
        <color theme="8" tint="0.39997558519241921"/>
        <rFont val="Aptos Narrow"/>
        <family val="2"/>
        <scheme val="minor"/>
      </rPr>
      <t xml:space="preserve">
</t>
    </r>
    <r>
      <rPr>
        <sz val="11"/>
        <color theme="3" tint="0.499984740745262"/>
        <rFont val="Aptos Narrow"/>
        <family val="2"/>
        <scheme val="minor"/>
      </rPr>
      <t>0x00__0x08</t>
    </r>
    <r>
      <rPr>
        <sz val="11"/>
        <color theme="8" tint="0.39997558519241921"/>
        <rFont val="Aptos Narrow"/>
        <family val="2"/>
        <scheme val="minor"/>
      </rPr>
      <t xml:space="preserve"> </t>
    </r>
    <r>
      <rPr>
        <sz val="11"/>
        <color theme="1"/>
        <rFont val="Aptos Narrow"/>
        <family val="2"/>
        <scheme val="minor"/>
      </rPr>
      <t>"IO_TST_EN = 1 PAD CONF TST EN"</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0x04__0x22</t>
    </r>
    <r>
      <rPr>
        <sz val="11"/>
        <color theme="8" tint="0.39997558519241921"/>
        <rFont val="Aptos Narrow"/>
        <family val="2"/>
        <scheme val="minor"/>
      </rPr>
      <t xml:space="preserve"> </t>
    </r>
    <r>
      <rPr>
        <sz val="11"/>
        <color theme="1"/>
        <rFont val="Aptos Narrow"/>
        <family val="2"/>
        <scheme val="minor"/>
      </rPr>
      <t>" Test_SE_DIG 22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rgb="FF00B050"/>
        <rFont val="Aptos Narrow"/>
        <family val="2"/>
        <scheme val="minor"/>
      </rPr>
      <t xml:space="preserve">Force_Voltage__OUTP2_Ramp_VCC
Force_Voltage__OUTM2_Ramp_VCC
Measure__Voltage__SDI "ana_ds_cld_out_offs_det_ch2"
Trigger_LH "Find when comparator is triggered"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</si>
  <si>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rgb="FFFF33CC"/>
        <rFont val="Aptos Narrow"/>
        <family val="2"/>
        <scheme val="minor"/>
      </rPr>
      <t xml:space="preserve"> </t>
    </r>
    <r>
      <rPr>
        <sz val="11"/>
        <color theme="1"/>
        <rFont val="Aptos Narrow"/>
        <family val="2"/>
        <scheme val="minor"/>
      </rPr>
      <t>" Set  ch1_ch2_parallel_config = 1,ch3_ch4_parallel_config = 0 "</t>
    </r>
    <r>
      <rPr>
        <sz val="11"/>
        <color rgb="FFFF33CC"/>
        <rFont val="Aptos Narrow"/>
        <family val="2"/>
        <scheme val="minor"/>
      </rPr>
      <t xml:space="preserve">
</t>
    </r>
    <r>
      <rPr>
        <sz val="11"/>
        <color theme="3" tint="0.499984740745262"/>
        <rFont val="Aptos Narrow"/>
        <family val="2"/>
        <scheme val="minor"/>
      </rPr>
      <t>0x09[3]__0x01</t>
    </r>
    <r>
      <rPr>
        <sz val="11"/>
        <color theme="1"/>
        <rFont val="Aptos Narrow"/>
        <family val="2"/>
        <scheme val="minor"/>
      </rPr>
      <t xml:space="preserve"> "Set pwm_on_ch1=1"</t>
    </r>
    <r>
      <rPr>
        <sz val="11"/>
        <color rgb="FFFF33CC"/>
        <rFont val="Aptos Narrow"/>
        <family val="2"/>
        <scheme val="minor"/>
      </rPr>
      <t xml:space="preserve">
</t>
    </r>
    <r>
      <rPr>
        <sz val="11"/>
        <color theme="3" tint="0.499984740745262"/>
        <rFont val="Aptos Narrow"/>
        <family val="2"/>
        <scheme val="minor"/>
      </rPr>
      <t xml:space="preserve">0x09[6:4]__0x4 </t>
    </r>
    <r>
      <rPr>
        <sz val="11"/>
        <color theme="1"/>
        <rFont val="Aptos Narrow"/>
        <family val="2"/>
        <scheme val="minor"/>
      </rPr>
      <t>"gain_sel_ch2[2:0]=4"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0x21[1]__0x1 </t>
    </r>
    <r>
      <rPr>
        <sz val="11"/>
        <color theme="1"/>
        <rFont val="Aptos Narrow"/>
        <family val="2"/>
        <scheme val="minor"/>
      </rPr>
      <t>"Force enable PD CLD CH2 at 1 "</t>
    </r>
    <r>
      <rPr>
        <sz val="11"/>
        <color theme="3" tint="0.499984740745262"/>
        <rFont val="Aptos Narrow"/>
        <family val="2"/>
        <scheme val="minor"/>
      </rPr>
      <t xml:space="preserve">
0x22[1]__0x0</t>
    </r>
    <r>
      <rPr>
        <sz val="11"/>
        <color theme="1"/>
        <rFont val="Aptos Narrow"/>
        <family val="2"/>
        <scheme val="minor"/>
      </rPr>
      <t xml:space="preserve"> " Value forced PD CLD CH2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0x04__0x28</t>
    </r>
    <r>
      <rPr>
        <sz val="11"/>
        <color theme="8" tint="0.39997558519241921"/>
        <rFont val="Aptos Narrow"/>
        <family val="2"/>
        <scheme val="minor"/>
      </rPr>
      <t xml:space="preserve"> </t>
    </r>
    <r>
      <rPr>
        <sz val="11"/>
        <color theme="1"/>
        <rFont val="Aptos Narrow"/>
        <family val="2"/>
        <scheme val="minor"/>
      </rPr>
      <t>" Test_SE_DIG 28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
</t>
    </r>
    <r>
      <rPr>
        <sz val="11"/>
        <color theme="3" tint="0.499984740745262"/>
        <rFont val="Aptos Narrow"/>
        <family val="2"/>
        <scheme val="minor"/>
      </rPr>
      <t xml:space="preserve">0x26[0]__0x01 </t>
    </r>
    <r>
      <rPr>
        <sz val="11"/>
        <color theme="1"/>
        <rFont val="Aptos Narrow"/>
        <family val="2"/>
        <scheme val="minor"/>
      </rPr>
      <t xml:space="preserve">"Force cld_drv_ppart = 1"
</t>
    </r>
    <r>
      <rPr>
        <sz val="11"/>
        <color theme="3" tint="0.499984740745262"/>
        <rFont val="Aptos Narrow"/>
        <family val="2"/>
        <scheme val="minor"/>
      </rPr>
      <t>0x10[3]__0x1</t>
    </r>
    <r>
      <rPr>
        <sz val="11"/>
        <color theme="1"/>
        <rFont val="Aptos Narrow"/>
        <family val="2"/>
        <scheme val="minor"/>
      </rPr>
      <t xml:space="preserve"> "Force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3" tint="0.499984740745262"/>
        <rFont val="Aptos Narrow"/>
        <family val="2"/>
        <scheme val="minor"/>
      </rPr>
      <t xml:space="preserve">
"</t>
    </r>
    <r>
      <rPr>
        <sz val="11"/>
        <color rgb="FF00B050"/>
        <rFont val="Aptos Narrow"/>
        <family val="2"/>
        <scheme val="minor"/>
      </rPr>
      <t xml:space="preserve">Measure__Voltage___ CD_DIAG "ana_cld_mdl_out_p_ch2 on "
Measure__Voltage__SDO "  ana_cld_mdl_out_m_ch2 on "
</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</si>
  <si>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Measure__THD__OUTP2+_OUTP2-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</si>
  <si>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 xml:space="preserve">0x09[6:4]__0x4 </t>
    </r>
    <r>
      <rPr>
        <sz val="11"/>
        <color theme="1"/>
        <rFont val="Aptos Narrow"/>
        <family val="2"/>
        <scheme val="minor"/>
      </rPr>
      <t xml:space="preserve">"gain_sel_ch2[2:0]=4"
"In this way the CLD Should be in the MUTE State" 
</t>
    </r>
    <r>
      <rPr>
        <sz val="11"/>
        <color rgb="FF00B050"/>
        <rFont val="Aptos Narrow"/>
        <family val="2"/>
        <scheme val="minor"/>
      </rPr>
      <t xml:space="preserve">Measure__SNR__OUTP2+__OUTP2-
</t>
    </r>
    <r>
      <rPr>
        <sz val="11"/>
        <color rgb="FFFF0000"/>
        <rFont val="Aptos Narrow"/>
        <family val="2"/>
        <scheme val="minor"/>
      </rPr>
      <t xml:space="preserve">
</t>
    </r>
  </si>
  <si>
    <t>Test High-Side RON (side m) CH2</t>
  </si>
  <si>
    <t>Test High-Side RON (side p) CH2</t>
  </si>
  <si>
    <t>Test Low-Side RON (side m) CH2</t>
  </si>
  <si>
    <t>Test Low-Side RON (side p) CH2</t>
  </si>
  <si>
    <t>OUTP side bondings integrity CH2</t>
  </si>
  <si>
    <t>OUTM side bondings integrity CH2</t>
  </si>
  <si>
    <t>VCCP bondings integrity CH2</t>
  </si>
  <si>
    <t>VCCM bondings integrity CH2</t>
  </si>
  <si>
    <t>GNDP bondings integrity CH2</t>
  </si>
  <si>
    <t>GNDM bondings integrity CH2</t>
  </si>
  <si>
    <r>
      <rPr>
        <sz val="11"/>
        <color rgb="FFFF33CC"/>
        <rFont val="Aptos Narrow"/>
        <family val="2"/>
        <scheme val="minor"/>
      </rPr>
      <t xml:space="preserve">Startup CLD_Ron
</t>
    </r>
    <r>
      <rPr>
        <sz val="11"/>
        <color theme="3" tint="0.499984740745262"/>
        <rFont val="Aptos Narrow"/>
        <family val="2"/>
        <scheme val="minor"/>
      </rPr>
      <t xml:space="preserve">0x1A[5:5]_0x1 </t>
    </r>
    <r>
      <rPr>
        <sz val="11"/>
        <color theme="1"/>
        <rFont val="Aptos Narrow"/>
        <family val="2"/>
        <scheme val="minor"/>
      </rPr>
      <t>"Force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4" tint="0.59999389629810485"/>
        <rFont val="Aptos Narrow"/>
        <family val="2"/>
        <scheme val="minor"/>
      </rPr>
      <t xml:space="preserve"> </t>
    </r>
    <r>
      <rPr>
        <sz val="11"/>
        <color theme="1"/>
        <rFont val="Aptos Narrow"/>
        <family val="2"/>
        <scheme val="minor"/>
      </rPr>
      <t>"Force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 xml:space="preserve">"Sink 1A from pin OUT2-"
</t>
    </r>
    <r>
      <rPr>
        <sz val="11"/>
        <color rgb="FF00B050"/>
        <rFont val="Aptos Narrow"/>
        <family val="2"/>
        <scheme val="minor"/>
      </rPr>
      <t xml:space="preserve">Measure__Voltage__ENABLE__HVMUTE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000000"/>
        <rFont val="Aptos Narrow"/>
        <family val="2"/>
        <scheme val="minor"/>
      </rPr>
      <t xml:space="preserve">
"(V(ENABLE)-V(HWMUTE))/ISENSE"
</t>
    </r>
    <r>
      <rPr>
        <sz val="11"/>
        <color rgb="FF00B050"/>
        <rFont val="Aptos Narrow"/>
        <family val="2"/>
        <scheme val="minor"/>
      </rPr>
      <t>Remove current</t>
    </r>
    <r>
      <rPr>
        <sz val="11"/>
        <color rgb="FF00000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</si>
  <si>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0x1A[1:1]_0x1</t>
    </r>
    <r>
      <rPr>
        <sz val="11"/>
        <color theme="4" tint="0.59999389629810485"/>
        <rFont val="Aptos Narrow"/>
        <family val="2"/>
        <scheme val="minor"/>
      </rPr>
      <t xml:space="preserve"> </t>
    </r>
    <r>
      <rPr>
        <sz val="11"/>
        <color theme="1"/>
        <rFont val="Aptos Narrow"/>
        <family val="2"/>
        <scheme val="minor"/>
      </rPr>
      <t>"Force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"Sink 1A from pin OUT2+"</t>
    </r>
    <r>
      <rPr>
        <sz val="11"/>
        <color rgb="FF70AD47"/>
        <rFont val="Aptos Narrow"/>
        <family val="2"/>
        <scheme val="minor"/>
      </rPr>
      <t xml:space="preserve">
</t>
    </r>
    <r>
      <rPr>
        <sz val="11"/>
        <color rgb="FF00B050"/>
        <rFont val="Aptos Narrow"/>
        <family val="2"/>
        <scheme val="minor"/>
      </rPr>
      <t>Measure__Voltage__ENABLE__HVMUTE</t>
    </r>
    <r>
      <rPr>
        <sz val="11"/>
        <color rgb="FF000000"/>
        <rFont val="Aptos Narrow"/>
        <family val="2"/>
        <scheme val="minor"/>
      </rPr>
      <t xml:space="preserve">
"Measure the difference ENABLE-HWMUTE"
</t>
    </r>
    <r>
      <rPr>
        <sz val="11"/>
        <color rgb="FF00B050"/>
        <rFont val="Aptos Narrow"/>
        <family val="2"/>
        <scheme val="minor"/>
      </rPr>
      <t>Calculate__RON</t>
    </r>
    <r>
      <rPr>
        <sz val="11"/>
        <color rgb="FF000000"/>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</si>
  <si>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0x1A[5:5]_0x1</t>
    </r>
    <r>
      <rPr>
        <sz val="11"/>
        <color theme="4" tint="0.59999389629810485"/>
        <rFont val="Aptos Narrow"/>
        <family val="2"/>
        <scheme val="minor"/>
      </rPr>
      <t xml:space="preserve"> </t>
    </r>
    <r>
      <rPr>
        <sz val="11"/>
        <color theme="1"/>
        <rFont val="Aptos Narrow"/>
        <family val="2"/>
        <scheme val="minor"/>
      </rPr>
      <t>"Force cld_drv_tm_en_brd_m_ch2=1"</t>
    </r>
    <r>
      <rPr>
        <sz val="11"/>
        <color theme="4" tint="0.59999389629810485"/>
        <rFont val="Aptos Narrow"/>
        <family val="2"/>
        <scheme val="minor"/>
      </rPr>
      <t xml:space="preserve">
</t>
    </r>
    <r>
      <rPr>
        <sz val="11"/>
        <color theme="3" tint="0.499984740745262"/>
        <rFont val="Aptos Narrow"/>
        <family val="2"/>
        <scheme val="minor"/>
      </rPr>
      <t>0x1C[5:5]_0x1</t>
    </r>
    <r>
      <rPr>
        <sz val="11"/>
        <color theme="4" tint="0.59999389629810485"/>
        <rFont val="Aptos Narrow"/>
        <family val="2"/>
        <scheme val="minor"/>
      </rPr>
      <t xml:space="preserve"> </t>
    </r>
    <r>
      <rPr>
        <sz val="11"/>
        <color theme="1"/>
        <rFont val="Aptos Narrow"/>
        <family val="2"/>
        <scheme val="minor"/>
      </rPr>
      <t>"Force cld_drv_ls_on_force_brd_m_ch2=1"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Force__Current__-1A__OUT2-</t>
    </r>
    <r>
      <rPr>
        <sz val="11"/>
        <color rgb="FF9BC2E6"/>
        <rFont val="Aptos Narrow"/>
        <family val="2"/>
        <scheme val="minor"/>
      </rPr>
      <t xml:space="preserve">
</t>
    </r>
    <r>
      <rPr>
        <sz val="11"/>
        <rFont val="Aptos Narrow"/>
        <family val="2"/>
        <scheme val="minor"/>
      </rPr>
      <t>"Source 1A from pin OUT2-"</t>
    </r>
    <r>
      <rPr>
        <sz val="11"/>
        <color rgb="FF9BC2E6"/>
        <rFont val="Aptos Narrow"/>
        <family val="2"/>
        <scheme val="minor"/>
      </rPr>
      <t xml:space="preserve">
</t>
    </r>
    <r>
      <rPr>
        <sz val="11"/>
        <color rgb="FF00B050"/>
        <rFont val="Aptos Narrow"/>
        <family val="2"/>
        <scheme val="minor"/>
      </rPr>
      <t>Measure__Voltage__ENABLE__HVMUTE</t>
    </r>
    <r>
      <rPr>
        <sz val="11"/>
        <color rgb="FF70AD47"/>
        <rFont val="Aptos Narrow"/>
        <family val="2"/>
        <scheme val="minor"/>
      </rPr>
      <t xml:space="preserv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70AD47"/>
        <rFont val="Aptos Narrow"/>
        <family val="2"/>
        <scheme val="minor"/>
      </rPr>
      <t xml:space="preserve">
</t>
    </r>
    <r>
      <rPr>
        <sz val="11"/>
        <color theme="1"/>
        <rFont val="Aptos Narrow"/>
        <family val="2"/>
        <scheme val="minor"/>
      </rPr>
      <t>"(V(ENABLE)-V(HWMUTE))/ISENSE"</t>
    </r>
    <r>
      <rPr>
        <sz val="11"/>
        <color rgb="FF70AD47"/>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</si>
  <si>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0x1C[1:1]_0x1</t>
    </r>
    <r>
      <rPr>
        <sz val="11"/>
        <color theme="1"/>
        <rFont val="Aptos Narrow"/>
        <family val="2"/>
        <scheme val="minor"/>
      </rPr>
      <t xml:space="preserve"> "Force cld_drv_ls_on_force_brd_p_ch2=1"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Force__Current__-1A__OUT2+</t>
    </r>
    <r>
      <rPr>
        <sz val="11"/>
        <rFont val="Aptos Narrow"/>
        <family val="2"/>
        <scheme val="minor"/>
      </rPr>
      <t xml:space="preserve">
 "Source 1A from pin OUT2+"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</si>
  <si>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cld_drv_hs_on_force_brd_p_ch1=1"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OUT2+_A and OUT2+_B
</t>
    </r>
    <r>
      <rPr>
        <sz val="11"/>
        <color rgb="FF00B050"/>
        <rFont val="Aptos Narrow"/>
        <family val="2"/>
        <scheme val="minor"/>
      </rPr>
      <t>Force__Current__1A__OUT2+_A</t>
    </r>
    <r>
      <rPr>
        <sz val="11"/>
        <color rgb="FF9BC2E6"/>
        <rFont val="Aptos Narrow"/>
        <family val="2"/>
        <scheme val="minor"/>
      </rPr>
      <t xml:space="preserve">
</t>
    </r>
    <r>
      <rPr>
        <sz val="11"/>
        <rFont val="Aptos Narrow"/>
        <family val="2"/>
        <scheme val="minor"/>
      </rPr>
      <t xml:space="preserve">"Sink 1A from pin OUT2+_A"
</t>
    </r>
    <r>
      <rPr>
        <sz val="11"/>
        <color rgb="FF00B050"/>
        <rFont val="Aptos Narrow"/>
        <family val="2"/>
        <scheme val="minor"/>
      </rPr>
      <t>Measure__Voltage__ OUT2+_A</t>
    </r>
    <r>
      <rPr>
        <sz val="11"/>
        <color rgb="FF9BC2E6"/>
        <rFont val="Aptos Narrow"/>
        <family val="2"/>
        <scheme val="minor"/>
      </rPr>
      <t xml:space="preserve">
</t>
    </r>
    <r>
      <rPr>
        <sz val="11"/>
        <color theme="1"/>
        <rFont val="Aptos Narrow"/>
        <family val="2"/>
        <scheme val="minor"/>
      </rPr>
      <t>"Measure voltage on OUT2+_A"</t>
    </r>
    <r>
      <rPr>
        <sz val="11"/>
        <color rgb="FF70AD47"/>
        <rFont val="Aptos Narrow"/>
        <family val="2"/>
        <scheme val="minor"/>
      </rPr>
      <t xml:space="preserve">
</t>
    </r>
    <r>
      <rPr>
        <sz val="11"/>
        <color rgb="FF00B050"/>
        <rFont val="Aptos Narrow"/>
        <family val="2"/>
        <scheme val="minor"/>
      </rPr>
      <t>Force__Current__1A__OUT2+_B</t>
    </r>
    <r>
      <rPr>
        <sz val="11"/>
        <color rgb="FF70AD47"/>
        <rFont val="Aptos Narrow"/>
        <family val="2"/>
        <scheme val="minor"/>
      </rPr>
      <t xml:space="preserve">
</t>
    </r>
    <r>
      <rPr>
        <sz val="11"/>
        <rFont val="Aptos Narrow"/>
        <family val="2"/>
        <scheme val="minor"/>
      </rPr>
      <t xml:space="preserve">Sink 1A from pin OUT2+_B
</t>
    </r>
    <r>
      <rPr>
        <sz val="11"/>
        <color rgb="FF00B050"/>
        <rFont val="Aptos Narrow"/>
        <family val="2"/>
        <scheme val="minor"/>
      </rPr>
      <t>Measure__Voltage__ OUT2+_B</t>
    </r>
    <r>
      <rPr>
        <sz val="11"/>
        <color rgb="FF70AD47"/>
        <rFont val="Aptos Narrow"/>
        <family val="2"/>
        <scheme val="minor"/>
      </rPr>
      <t xml:space="preserve">
</t>
    </r>
    <r>
      <rPr>
        <sz val="11"/>
        <color theme="1"/>
        <rFont val="Aptos Narrow"/>
        <family val="2"/>
        <scheme val="minor"/>
      </rPr>
      <t>"Measure voltage on OUT2+_B"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Force__Voltage__5V__OUT2+_A</t>
    </r>
    <r>
      <rPr>
        <sz val="11"/>
        <color theme="1"/>
        <rFont val="Aptos Narrow"/>
        <family val="2"/>
        <scheme val="minor"/>
      </rPr>
      <t xml:space="preserve">
"Force 5 V on pin OUT2+_A"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 xml:space="preserve">Force__Voltage__5V__OUT2+_B
</t>
    </r>
    <r>
      <rPr>
        <sz val="11"/>
        <color theme="1"/>
        <rFont val="Aptos Narrow"/>
        <family val="2"/>
        <scheme val="minor"/>
      </rPr>
      <t>"Force 5 V on pin OUT2+_A "</t>
    </r>
    <r>
      <rPr>
        <sz val="11"/>
        <rFont val="Aptos Narrow"/>
        <family val="2"/>
        <scheme val="minor"/>
      </rPr>
      <t xml:space="preserve">
</t>
    </r>
    <r>
      <rPr>
        <sz val="11"/>
        <color rgb="FF00B050"/>
        <rFont val="Aptos Narrow"/>
        <family val="2"/>
        <scheme val="minor"/>
      </rPr>
      <t xml:space="preserve">Measure__Voltage__HWMUTE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</si>
  <si>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1"/>
        <rFont val="Aptos Narrow"/>
        <family val="2"/>
        <scheme val="minor"/>
      </rPr>
      <t xml:space="preserve"> "Force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OUT2-_A and OUT2-_B
</t>
    </r>
    <r>
      <rPr>
        <sz val="11"/>
        <color rgb="FF00B050"/>
        <rFont val="Aptos Narrow"/>
        <family val="2"/>
        <scheme val="minor"/>
      </rPr>
      <t>Force__Current__1A__OUT2- _A</t>
    </r>
    <r>
      <rPr>
        <sz val="11"/>
        <color rgb="FF9BC2E6"/>
        <rFont val="Aptos Narrow"/>
        <family val="2"/>
        <scheme val="minor"/>
      </rPr>
      <t xml:space="preserve">
</t>
    </r>
    <r>
      <rPr>
        <sz val="11"/>
        <rFont val="Aptos Narrow"/>
        <family val="2"/>
        <scheme val="minor"/>
      </rPr>
      <t xml:space="preserve">"Sink 1A from pin OUT2-_A"
</t>
    </r>
    <r>
      <rPr>
        <sz val="11"/>
        <color rgb="FF00B050"/>
        <rFont val="Aptos Narrow"/>
        <family val="2"/>
        <scheme val="minor"/>
      </rPr>
      <t>Measure__Voltage__ OUT2-_A</t>
    </r>
    <r>
      <rPr>
        <sz val="11"/>
        <color rgb="FF9BC2E6"/>
        <rFont val="Aptos Narrow"/>
        <family val="2"/>
        <scheme val="minor"/>
      </rPr>
      <t xml:space="preserve">
</t>
    </r>
    <r>
      <rPr>
        <sz val="11"/>
        <color theme="1"/>
        <rFont val="Aptos Narrow"/>
        <family val="2"/>
        <scheme val="minor"/>
      </rPr>
      <t>"Measure voltage on OUT2-_A"</t>
    </r>
    <r>
      <rPr>
        <sz val="11"/>
        <color rgb="FF70AD47"/>
        <rFont val="Aptos Narrow"/>
        <family val="2"/>
        <scheme val="minor"/>
      </rPr>
      <t xml:space="preserve">
</t>
    </r>
    <r>
      <rPr>
        <sz val="11"/>
        <color rgb="FF00B050"/>
        <rFont val="Aptos Narrow"/>
        <family val="2"/>
        <scheme val="minor"/>
      </rPr>
      <t>Force__Current__1A__OUT2-_B</t>
    </r>
    <r>
      <rPr>
        <sz val="11"/>
        <color rgb="FF70AD47"/>
        <rFont val="Aptos Narrow"/>
        <family val="2"/>
        <scheme val="minor"/>
      </rPr>
      <t xml:space="preserve">
</t>
    </r>
    <r>
      <rPr>
        <sz val="11"/>
        <rFont val="Aptos Narrow"/>
        <family val="2"/>
        <scheme val="minor"/>
      </rPr>
      <t xml:space="preserve">"Sink 1A from pin OUT2-_B"
</t>
    </r>
    <r>
      <rPr>
        <sz val="11"/>
        <color rgb="FF00B050"/>
        <rFont val="Aptos Narrow"/>
        <family val="2"/>
        <scheme val="minor"/>
      </rPr>
      <t xml:space="preserve">Measure__Voltage__ OUT2-_B
</t>
    </r>
    <r>
      <rPr>
        <sz val="11"/>
        <color theme="1"/>
        <rFont val="Aptos Narrow"/>
        <family val="2"/>
        <scheme val="minor"/>
      </rPr>
      <t>"Measure voltage on OUT2-_B"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 xml:space="preserve">0x25[1:1]_0x1 </t>
    </r>
    <r>
      <rPr>
        <sz val="11"/>
        <color theme="1"/>
        <rFont val="Aptos Narrow"/>
        <family val="2"/>
        <scheme val="minor"/>
      </rPr>
      <t xml:space="preserve">"Enable force cld_drv_hiz"
</t>
    </r>
    <r>
      <rPr>
        <sz val="11"/>
        <color rgb="FF00B050"/>
        <rFont val="Aptos Narrow"/>
        <family val="2"/>
        <scheme val="minor"/>
      </rPr>
      <t>Force__Voltage__5V__OUT2+_A</t>
    </r>
    <r>
      <rPr>
        <sz val="11"/>
        <color theme="1"/>
        <rFont val="Aptos Narrow"/>
        <family val="2"/>
        <scheme val="minor"/>
      </rPr>
      <t xml:space="preserve">
"Force 5 V on pin OUT2-_A"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Force__Voltage__5V__OUT2-_B</t>
    </r>
    <r>
      <rPr>
        <sz val="11"/>
        <color rgb="FF92D050"/>
        <rFont val="Aptos Narrow"/>
        <family val="2"/>
        <scheme val="minor"/>
      </rPr>
      <t xml:space="preserve">
</t>
    </r>
    <r>
      <rPr>
        <sz val="11"/>
        <rFont val="Aptos Narrow"/>
        <family val="2"/>
        <scheme val="minor"/>
      </rPr>
      <t>"Force 5 V on pin OUT2-_B"</t>
    </r>
    <r>
      <rPr>
        <sz val="11"/>
        <color rgb="FF92D050"/>
        <rFont val="Aptos Narrow"/>
        <family val="2"/>
        <scheme val="minor"/>
      </rPr>
      <t xml:space="preserve">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</si>
  <si>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0x1A[1:1]_0x1 </t>
    </r>
    <r>
      <rPr>
        <sz val="11"/>
        <color theme="1"/>
        <rFont val="Aptos Narrow"/>
        <family val="2"/>
        <scheme val="minor"/>
      </rPr>
      <t>"Force cld_drv_tm_en_brd_p_ch2=1"</t>
    </r>
    <r>
      <rPr>
        <sz val="11"/>
        <color theme="4" tint="0.59999389629810485"/>
        <rFont val="Aptos Narrow"/>
        <family val="2"/>
        <scheme val="minor"/>
      </rPr>
      <t xml:space="preserve">
</t>
    </r>
    <r>
      <rPr>
        <sz val="11"/>
        <color theme="3" tint="0.499984740745262"/>
        <rFont val="Aptos Narrow"/>
        <family val="2"/>
        <scheme val="minor"/>
      </rPr>
      <t>0x1B[1:1]_0x1</t>
    </r>
    <r>
      <rPr>
        <sz val="11"/>
        <color theme="4" tint="0.59999389629810485"/>
        <rFont val="Aptos Narrow"/>
        <family val="2"/>
        <scheme val="minor"/>
      </rPr>
      <t xml:space="preserve"> </t>
    </r>
    <r>
      <rPr>
        <sz val="11"/>
        <color theme="1"/>
        <rFont val="Aptos Narrow"/>
        <family val="2"/>
        <scheme val="minor"/>
      </rPr>
      <t>"Force cld_drv_hs_on_force_brd_p_ch2=1"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theme="4" tint="0.59999389629810485"/>
        <rFont val="Aptos Narrow"/>
        <family val="2"/>
        <scheme val="minor"/>
      </rPr>
      <t xml:space="preserve">
</t>
    </r>
    <r>
      <rPr>
        <sz val="11"/>
        <color rgb="FF00B050"/>
        <rFont val="Aptos Narrow"/>
        <family val="2"/>
        <scheme val="minor"/>
      </rPr>
      <t>Force__Current__1A__OUT2+</t>
    </r>
    <r>
      <rPr>
        <sz val="11"/>
        <color theme="4" tint="0.59999389629810485"/>
        <rFont val="Aptos Narrow"/>
        <family val="2"/>
        <scheme val="minor"/>
      </rPr>
      <t xml:space="preserve">
</t>
    </r>
    <r>
      <rPr>
        <sz val="11"/>
        <color theme="1"/>
        <rFont val="Aptos Narrow"/>
        <family val="2"/>
        <scheme val="minor"/>
      </rPr>
      <t>"Sink 1A from pin OUT2+"</t>
    </r>
    <r>
      <rPr>
        <sz val="11"/>
        <color theme="4" tint="0.59999389629810485"/>
        <rFont val="Aptos Narrow"/>
        <family val="2"/>
        <scheme val="minor"/>
      </rPr>
      <t xml:space="preserve">
</t>
    </r>
    <r>
      <rPr>
        <sz val="11"/>
        <color rgb="FF00B050"/>
        <rFont val="Aptos Narrow"/>
        <family val="2"/>
        <scheme val="minor"/>
      </rPr>
      <t>Measure__Voltage__ OUT2+</t>
    </r>
    <r>
      <rPr>
        <sz val="11"/>
        <color rgb="FF9BC2E6"/>
        <rFont val="Aptos Narrow"/>
        <family val="2"/>
        <scheme val="minor"/>
      </rPr>
      <t xml:space="preserve">
</t>
    </r>
    <r>
      <rPr>
        <sz val="11"/>
        <color theme="1"/>
        <rFont val="Aptos Narrow"/>
        <family val="2"/>
        <scheme val="minor"/>
      </rPr>
      <t>"Measure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ENABLE"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</si>
  <si>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 xml:space="preserve">0x26[0:0]_0x0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0x1B[5:5]_0x1</t>
    </r>
    <r>
      <rPr>
        <sz val="11"/>
        <color theme="4" tint="0.59999389629810485"/>
        <rFont val="Aptos Narrow"/>
        <family val="2"/>
        <scheme val="minor"/>
      </rPr>
      <t xml:space="preserve"> </t>
    </r>
    <r>
      <rPr>
        <sz val="11"/>
        <color theme="1"/>
        <rFont val="Aptos Narrow"/>
        <family val="2"/>
        <scheme val="minor"/>
      </rPr>
      <t>"Force cld_drv_hs_on_force_brd_m_ch2=1"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00B050"/>
        <rFont val="Aptos Narrow"/>
        <family val="2"/>
        <scheme val="minor"/>
      </rPr>
      <t>Force__Current__1A__OUT2-</t>
    </r>
    <r>
      <rPr>
        <sz val="11"/>
        <rFont val="Aptos Narrow"/>
        <family val="2"/>
        <scheme val="minor"/>
      </rPr>
      <t xml:space="preserve">
"Sink 1A from pin OUT2-"
</t>
    </r>
    <r>
      <rPr>
        <sz val="11"/>
        <color rgb="FF00B050"/>
        <rFont val="Aptos Narrow"/>
        <family val="2"/>
        <scheme val="minor"/>
      </rPr>
      <t>Measure__Voltage__ OUT2-</t>
    </r>
    <r>
      <rPr>
        <sz val="11"/>
        <rFont val="Aptos Narrow"/>
        <family val="2"/>
        <scheme val="minor"/>
      </rPr>
      <t xml:space="preserve">
"Measure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 xml:space="preserve">0x26[1:1]_0x1 </t>
    </r>
    <r>
      <rPr>
        <sz val="11"/>
        <color theme="1"/>
        <rFont val="Aptos Narrow"/>
        <family val="2"/>
        <scheme val="minor"/>
      </rPr>
      <t xml:space="preserve">"Force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ENABLE"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</si>
  <si>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0x1A[1:1]_0x1</t>
    </r>
    <r>
      <rPr>
        <sz val="11"/>
        <color theme="1"/>
        <rFont val="Aptos Narrow"/>
        <family val="2"/>
        <scheme val="minor"/>
      </rPr>
      <t xml:space="preserve"> "Force cld_drv_tm_en_brd_p_ch2=1"</t>
    </r>
    <r>
      <rPr>
        <sz val="11"/>
        <color theme="4" tint="0.59999389629810485"/>
        <rFont val="Aptos Narrow"/>
        <family val="2"/>
        <scheme val="minor"/>
      </rPr>
      <t xml:space="preserve">
</t>
    </r>
    <r>
      <rPr>
        <sz val="11"/>
        <color theme="3" tint="0.499984740745262"/>
        <rFont val="Aptos Narrow"/>
        <family val="2"/>
        <scheme val="minor"/>
      </rPr>
      <t>0x1C[1:1]_0x1</t>
    </r>
    <r>
      <rPr>
        <sz val="11"/>
        <color theme="4" tint="0.59999389629810485"/>
        <rFont val="Aptos Narrow"/>
        <family val="2"/>
        <scheme val="minor"/>
      </rPr>
      <t xml:space="preserve"> </t>
    </r>
    <r>
      <rPr>
        <sz val="11"/>
        <color theme="1"/>
        <rFont val="Aptos Narrow"/>
        <family val="2"/>
        <scheme val="minor"/>
      </rPr>
      <t>"Force cld_drv_ls_on_force_brd_p_ch2=1"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
</t>
    </r>
    <r>
      <rPr>
        <sz val="11"/>
        <color rgb="FF00B050"/>
        <rFont val="Aptos Narrow"/>
        <family val="2"/>
        <scheme val="minor"/>
      </rPr>
      <t>Force__Current__-1A__5V__OUT2+</t>
    </r>
    <r>
      <rPr>
        <sz val="11"/>
        <color rgb="FF9BC2E6"/>
        <rFont val="Aptos Narrow"/>
        <family val="2"/>
        <scheme val="minor"/>
      </rPr>
      <t xml:space="preserve">
</t>
    </r>
    <r>
      <rPr>
        <sz val="11"/>
        <rFont val="Aptos Narrow"/>
        <family val="2"/>
        <scheme val="minor"/>
      </rPr>
      <t xml:space="preserve">"Source 1A from 5V to pin OUT2+"
</t>
    </r>
    <r>
      <rPr>
        <sz val="11"/>
        <color rgb="FF00B050"/>
        <rFont val="Aptos Narrow"/>
        <family val="2"/>
        <scheme val="minor"/>
      </rPr>
      <t>Measure__Voltage__ OUT2+</t>
    </r>
    <r>
      <rPr>
        <sz val="11"/>
        <color rgb="FF9BC2E6"/>
        <rFont val="Aptos Narrow"/>
        <family val="2"/>
        <scheme val="minor"/>
      </rPr>
      <t xml:space="preserve">
</t>
    </r>
    <r>
      <rPr>
        <sz val="11"/>
        <color theme="1"/>
        <rFont val="Aptos Narrow"/>
        <family val="2"/>
        <scheme val="minor"/>
      </rPr>
      <t>"Measure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</si>
  <si>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0x1A[5:5]_0x1</t>
    </r>
    <r>
      <rPr>
        <sz val="11"/>
        <color theme="1"/>
        <rFont val="Aptos Narrow"/>
        <family val="2"/>
        <scheme val="minor"/>
      </rPr>
      <t xml:space="preserve"> "Force cld_drv_tm_en_brd_m_ch2=1"</t>
    </r>
    <r>
      <rPr>
        <sz val="11"/>
        <color theme="4" tint="0.59999389629810485"/>
        <rFont val="Aptos Narrow"/>
        <family val="2"/>
        <scheme val="minor"/>
      </rPr>
      <t xml:space="preserve">
</t>
    </r>
    <r>
      <rPr>
        <sz val="11"/>
        <color theme="3" tint="0.499984740745262"/>
        <rFont val="Aptos Narrow"/>
        <family val="2"/>
        <scheme val="minor"/>
      </rPr>
      <t xml:space="preserve">0x1C[5:5]_0x1 </t>
    </r>
    <r>
      <rPr>
        <sz val="11"/>
        <color theme="1"/>
        <rFont val="Aptos Narrow"/>
        <family val="2"/>
        <scheme val="minor"/>
      </rPr>
      <t>"Force cld_drv_ls_on_force_brd_m_ch2=1"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rgb="FF9BC2E6"/>
        <rFont val="Aptos Narrow"/>
        <family val="2"/>
        <scheme val="minor"/>
      </rPr>
      <t xml:space="preserve">
</t>
    </r>
    <r>
      <rPr>
        <sz val="11"/>
        <color rgb="FF00B050"/>
        <rFont val="Aptos Narrow"/>
        <family val="2"/>
        <scheme val="minor"/>
      </rPr>
      <t>Force__Current__-1A__5V__OUT2-</t>
    </r>
    <r>
      <rPr>
        <sz val="11"/>
        <rFont val="Aptos Narrow"/>
        <family val="2"/>
        <scheme val="minor"/>
      </rPr>
      <t xml:space="preserve">
"Source 1A from 5V to pin OUT2-"
</t>
    </r>
    <r>
      <rPr>
        <sz val="11"/>
        <color rgb="FF00B050"/>
        <rFont val="Aptos Narrow"/>
        <family val="2"/>
        <scheme val="minor"/>
      </rPr>
      <t>Measure__Voltage__ OUT2-</t>
    </r>
    <r>
      <rPr>
        <sz val="11"/>
        <rFont val="Aptos Narrow"/>
        <family val="2"/>
        <scheme val="minor"/>
      </rPr>
      <t xml:space="preserve">
"Measure voltage on OUT2-"</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rgb="FF92D050"/>
        <rFont val="Aptos Narrow"/>
        <family val="2"/>
        <scheme val="minor"/>
      </rPr>
      <t xml:space="preserve">
</t>
    </r>
    <r>
      <rPr>
        <sz val="11"/>
        <color theme="1"/>
        <rFont val="Aptos Narrow"/>
        <family val="2"/>
        <scheme val="minor"/>
      </rPr>
      <t>"Measure HWMUTE"</t>
    </r>
  </si>
  <si>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0x1F[4]__0x10</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0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4" tint="-0.249977111117893"/>
        <rFont val="Aptos Narrow"/>
        <family val="2"/>
        <scheme val="minor"/>
      </rPr>
      <t>"Measure VREFM (DEBUG)"</t>
    </r>
    <r>
      <rPr>
        <sz val="11"/>
        <color rgb="FFFF3399"/>
        <rFont val="Aptos Narrow"/>
        <family val="2"/>
        <scheme val="minor"/>
      </rPr>
      <t xml:space="preserve">
</t>
    </r>
    <r>
      <rPr>
        <sz val="11"/>
        <color rgb="FF28CF75"/>
        <rFont val="Aptos Narrow"/>
        <family val="2"/>
        <scheme val="minor"/>
      </rPr>
      <t>Measure__Voltage__PAD_ENABLE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</si>
  <si>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0x1F__0x 10</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0x1F[3:0]__0x01 </t>
    </r>
    <r>
      <rPr>
        <sz val="11"/>
        <color theme="1"/>
        <rFont val="Aptos Narrow"/>
        <family val="2"/>
        <scheme val="minor"/>
      </rPr>
      <t>"TEST SEL CLD = 01 "</t>
    </r>
    <r>
      <rPr>
        <sz val="11"/>
        <color theme="8" tint="0.39997558519241921"/>
        <rFont val="Aptos Narrow"/>
        <family val="2"/>
        <scheme val="minor"/>
      </rPr>
      <t xml:space="preserve">
</t>
    </r>
    <r>
      <rPr>
        <sz val="11"/>
        <color theme="4" tint="-0.249977111117893"/>
        <rFont val="Aptos Narrow"/>
        <family val="2"/>
        <scheme val="minor"/>
      </rPr>
      <t>"Measure DIS_OUT (DEBUG)"</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</si>
  <si>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color theme="1"/>
        <rFont val="Aptos Narrow"/>
        <family val="2"/>
        <scheme val="minor"/>
      </rPr>
      <t xml:space="preserve">"TEST SEL CLD = 02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</si>
  <si>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03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</si>
  <si>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8" tint="0.39997558519241921"/>
        <rFont val="Aptos Narrow"/>
        <family val="2"/>
        <scheme val="minor"/>
      </rPr>
      <t xml:space="preserve">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Measure__Current__PAD_ENABLE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</si>
  <si>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0x20[0]__0x01</t>
    </r>
    <r>
      <rPr>
        <sz val="11"/>
        <color theme="1"/>
        <rFont val="Aptos Narrow"/>
        <family val="2"/>
        <scheme val="minor"/>
      </rPr>
      <t xml:space="preserve"> "Enable amux1"</t>
    </r>
    <r>
      <rPr>
        <sz val="11"/>
        <color theme="8" tint="0.39997558519241921"/>
        <rFont val="Aptos Narrow"/>
        <family val="2"/>
        <scheme val="minor"/>
      </rPr>
      <t xml:space="preserve">
</t>
    </r>
    <r>
      <rPr>
        <sz val="11"/>
        <color theme="3" tint="0.499984740745262"/>
        <rFont val="Aptos Narrow"/>
        <family val="2"/>
        <scheme val="minor"/>
      </rPr>
      <t xml:space="preserve">0x1F__0x10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8" tint="0.39997558519241921"/>
        <rFont val="Aptos Narrow"/>
        <family val="2"/>
        <scheme val="minor"/>
      </rPr>
      <t xml:space="preserve"> </t>
    </r>
    <r>
      <rPr>
        <sz val="11"/>
        <color theme="1"/>
        <rFont val="Aptos Narrow"/>
        <family val="2"/>
        <scheme val="minor"/>
      </rPr>
      <t>"Force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color theme="1"/>
        <rFont val="Aptos Narrow"/>
        <family val="2"/>
        <scheme val="minor"/>
      </rPr>
      <t xml:space="preserve">"TEST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</si>
  <si>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rgb="FF9BC2E6"/>
        <rFont val="Aptos Narrow"/>
        <family val="2"/>
        <scheme val="minor"/>
      </rPr>
      <t xml:space="preserve"> </t>
    </r>
    <r>
      <rPr>
        <sz val="11"/>
        <color theme="1"/>
        <rFont val="Aptos Narrow"/>
        <family val="2"/>
        <scheme val="minor"/>
      </rPr>
      <t>"Select page 1"</t>
    </r>
    <r>
      <rPr>
        <sz val="11"/>
        <color rgb="FF9BC2E6"/>
        <rFont val="Aptos Narrow"/>
        <family val="2"/>
        <scheme val="minor"/>
      </rPr>
      <t xml:space="preserve">
</t>
    </r>
    <r>
      <rPr>
        <sz val="11"/>
        <color theme="3" tint="0.499984740745262"/>
        <rFont val="Aptos Narrow"/>
        <family val="2"/>
        <scheme val="minor"/>
      </rPr>
      <t>0x20[0]__0x01</t>
    </r>
    <r>
      <rPr>
        <sz val="11"/>
        <color rgb="FF9BC2E6"/>
        <rFont val="Aptos Narrow"/>
        <family val="2"/>
        <scheme val="minor"/>
      </rPr>
      <t xml:space="preserve"> </t>
    </r>
    <r>
      <rPr>
        <sz val="11"/>
        <color theme="1"/>
        <rFont val="Aptos Narrow"/>
        <family val="2"/>
        <scheme val="minor"/>
      </rPr>
      <t>"Enable amux1"</t>
    </r>
    <r>
      <rPr>
        <sz val="11"/>
        <color rgb="FF9BC2E6"/>
        <rFont val="Aptos Narrow"/>
        <family val="2"/>
        <scheme val="minor"/>
      </rPr>
      <t xml:space="preserve">
</t>
    </r>
    <r>
      <rPr>
        <sz val="11"/>
        <color theme="3" tint="0.499984740745262"/>
        <rFont val="Aptos Narrow"/>
        <family val="2"/>
        <scheme val="minor"/>
      </rPr>
      <t xml:space="preserve">0x1F__0x 10 </t>
    </r>
    <r>
      <rPr>
        <sz val="11"/>
        <color theme="1"/>
        <rFont val="Aptos Narrow"/>
        <family val="2"/>
        <scheme val="minor"/>
      </rPr>
      <t>"ana_test_mode_en"</t>
    </r>
    <r>
      <rPr>
        <sz val="11"/>
        <color rgb="FF9BC2E6"/>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rgb="FF9BC2E6"/>
        <rFont val="Aptos Narrow"/>
        <family val="2"/>
        <scheme val="minor"/>
      </rPr>
      <t xml:space="preserve">
</t>
    </r>
    <r>
      <rPr>
        <sz val="11"/>
        <color theme="3" tint="0.499984740745262"/>
        <rFont val="Aptos Narrow"/>
        <family val="2"/>
        <scheme val="minor"/>
      </rPr>
      <t>0x27[2]__0x01</t>
    </r>
    <r>
      <rPr>
        <sz val="11"/>
        <color rgb="FF9BC2E6"/>
        <rFont val="Aptos Narrow"/>
        <family val="2"/>
        <scheme val="minor"/>
      </rPr>
      <t xml:space="preserve"> </t>
    </r>
    <r>
      <rPr>
        <sz val="11"/>
        <color theme="1"/>
        <rFont val="Aptos Narrow"/>
        <family val="2"/>
        <scheme val="minor"/>
      </rPr>
      <t>"Force Test EN CLD CH3 at 1 "</t>
    </r>
    <r>
      <rPr>
        <sz val="11"/>
        <color rgb="FF9BC2E6"/>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"TEST SEL CLD = 06"</t>
    </r>
    <r>
      <rPr>
        <sz val="11"/>
        <color rgb="FF9BC2E6"/>
        <rFont val="Aptos Narrow"/>
        <family val="2"/>
        <scheme val="minor"/>
      </rPr>
      <t xml:space="preserve">
</t>
    </r>
    <r>
      <rPr>
        <sz val="11"/>
        <color rgb="FF305496"/>
        <rFont val="Aptos Narrow"/>
        <family val="2"/>
        <scheme val="minor"/>
      </rPr>
      <t xml:space="preserve">"The measured voltage should be 5uA n2p current (ATE) "
</t>
    </r>
    <r>
      <rPr>
        <sz val="11"/>
        <color rgb="FF28CF75"/>
        <rFont val="Aptos Narrow"/>
        <family val="2"/>
        <scheme val="minor"/>
      </rPr>
      <t>Measure__Current__PAD_ENABLE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</si>
  <si>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0x20[0]__0x01 </t>
    </r>
    <r>
      <rPr>
        <sz val="11"/>
        <color theme="1"/>
        <rFont val="Aptos Narrow"/>
        <family val="2"/>
        <scheme val="minor"/>
      </rPr>
      <t>"Enable amux1"</t>
    </r>
    <r>
      <rPr>
        <sz val="11"/>
        <color theme="8" tint="0.39997558519241921"/>
        <rFont val="Aptos Narrow"/>
        <family val="2"/>
        <scheme val="minor"/>
      </rPr>
      <t xml:space="preserve">
</t>
    </r>
    <r>
      <rPr>
        <sz val="11"/>
        <color theme="3" tint="0.499984740745262"/>
        <rFont val="Aptos Narrow"/>
        <family val="2"/>
        <scheme val="minor"/>
      </rPr>
      <t xml:space="preserve">0x1F__0x10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xml:space="preserve"> Value forced PD CLD CH3 at 0 "</t>
    </r>
    <r>
      <rPr>
        <sz val="11"/>
        <color theme="8" tint="0.39997558519241921"/>
        <rFont val="Aptos Narrow"/>
        <family val="2"/>
        <scheme val="minor"/>
      </rPr>
      <t xml:space="preserve">
</t>
    </r>
    <r>
      <rPr>
        <sz val="11"/>
        <color theme="3" tint="0.499984740745262"/>
        <rFont val="Aptos Narrow"/>
        <family val="2"/>
        <scheme val="minor"/>
      </rPr>
      <t>0x27[2]__0x01</t>
    </r>
    <r>
      <rPr>
        <sz val="11"/>
        <color theme="1"/>
        <rFont val="Aptos Narrow"/>
        <family val="2"/>
        <scheme val="minor"/>
      </rPr>
      <t xml:space="preserve"> "Force Test EN CLD CH3 at 1 "</t>
    </r>
    <r>
      <rPr>
        <sz val="11"/>
        <color theme="8" tint="0.39997558519241921"/>
        <rFont val="Aptos Narrow"/>
        <family val="2"/>
        <scheme val="minor"/>
      </rPr>
      <t xml:space="preserve">
</t>
    </r>
    <r>
      <rPr>
        <sz val="11"/>
        <color theme="3" tint="0.499984740745262"/>
        <rFont val="Aptos Narrow"/>
        <family val="2"/>
        <scheme val="minor"/>
      </rPr>
      <t xml:space="preserve">0x1F[3:0]__0x05 </t>
    </r>
    <r>
      <rPr>
        <sz val="11"/>
        <color theme="1"/>
        <rFont val="Aptos Narrow"/>
        <family val="2"/>
        <scheme val="minor"/>
      </rPr>
      <t>"TEST SEL CLD = 07 "</t>
    </r>
    <r>
      <rPr>
        <sz val="11"/>
        <color theme="8" tint="0.39997558519241921"/>
        <rFont val="Aptos Narrow"/>
        <family val="2"/>
        <scheme val="minor"/>
      </rPr>
      <t xml:space="preserve">
</t>
    </r>
    <r>
      <rPr>
        <sz val="11"/>
        <color theme="1"/>
        <rFont val="Aptos Narrow"/>
        <family val="2"/>
        <scheme val="minor"/>
      </rPr>
      <t xml:space="preserve">
</t>
    </r>
    <r>
      <rPr>
        <sz val="11"/>
        <color theme="4" tint="-0.249977111117893"/>
        <rFont val="Aptos Narrow"/>
        <family val="2"/>
        <scheme val="minor"/>
      </rPr>
      <t>"The measured voltage should be 1.92V (ATE)"</t>
    </r>
    <r>
      <rPr>
        <sz val="11"/>
        <color theme="1"/>
        <rFont val="Aptos Narrow"/>
        <family val="2"/>
        <scheme val="minor"/>
      </rPr>
      <t xml:space="preserve">
</t>
    </r>
    <r>
      <rPr>
        <sz val="11"/>
        <color rgb="FF28CF75"/>
        <rFont val="Aptos Narrow"/>
        <family val="2"/>
        <scheme val="minor"/>
      </rPr>
      <t>Measure__Voltage__PAD_ENABLE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</si>
  <si>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8" tint="0.39997558519241921"/>
        <rFont val="Aptos Narrow"/>
        <family val="2"/>
        <scheme val="minor"/>
      </rPr>
      <t xml:space="preserve">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0x04__0x23 </t>
    </r>
    <r>
      <rPr>
        <sz val="11"/>
        <color theme="1"/>
        <rFont val="Aptos Narrow"/>
        <family val="2"/>
        <scheme val="minor"/>
      </rPr>
      <t>" Test_SE_DIG 23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 xml:space="preserve">"force_cld_drv_hiz=1"
</t>
    </r>
    <r>
      <rPr>
        <sz val="11"/>
        <color rgb="FF00B050"/>
        <rFont val="Aptos Narrow"/>
        <family val="2"/>
        <scheme val="minor"/>
      </rPr>
      <t xml:space="preserve">Force_Voltage__OUTP3_Ramp_VCC
Force_Voltage__OUTM3_Ramp_VCC
Measure__Voltage__SDO "ana_ds_cld_out_offs_det_ch3"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</si>
  <si>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theme="1"/>
        <rFont val="Aptos Narrow"/>
        <family val="2"/>
        <scheme val="minor"/>
      </rPr>
      <t xml:space="preserve"> " Set  ch1_ch2_parallel_config = 0,ch3_ch4_parallel_config = </t>
    </r>
    <r>
      <rPr>
        <sz val="11"/>
        <color theme="3" tint="0.499984740745262"/>
        <rFont val="Aptos Narrow"/>
        <family val="2"/>
        <scheme val="minor"/>
      </rPr>
      <t>0 "
0x0A[3]__0x01</t>
    </r>
    <r>
      <rPr>
        <sz val="11"/>
        <color rgb="FFFF33CC"/>
        <rFont val="Aptos Narrow"/>
        <family val="2"/>
        <scheme val="minor"/>
      </rPr>
      <t xml:space="preserve"> </t>
    </r>
    <r>
      <rPr>
        <sz val="11"/>
        <color theme="1"/>
        <rFont val="Aptos Narrow"/>
        <family val="2"/>
        <scheme val="minor"/>
      </rPr>
      <t>"Set pwm_on_ch3=1"</t>
    </r>
    <r>
      <rPr>
        <sz val="11"/>
        <color rgb="FFFF33CC"/>
        <rFont val="Aptos Narrow"/>
        <family val="2"/>
        <scheme val="minor"/>
      </rPr>
      <t xml:space="preserve">
</t>
    </r>
    <r>
      <rPr>
        <sz val="11"/>
        <color theme="3" tint="0.499984740745262"/>
        <rFont val="Aptos Narrow"/>
        <family val="2"/>
        <scheme val="minor"/>
      </rPr>
      <t>0x0A[6:4]__0x4</t>
    </r>
    <r>
      <rPr>
        <sz val="11"/>
        <color rgb="FFFF33CC"/>
        <rFont val="Aptos Narrow"/>
        <family val="2"/>
        <scheme val="minor"/>
      </rPr>
      <t xml:space="preserve"> </t>
    </r>
    <r>
      <rPr>
        <sz val="11"/>
        <color theme="1"/>
        <rFont val="Aptos Narrow"/>
        <family val="2"/>
        <scheme val="minor"/>
      </rPr>
      <t>"gain_sel_ch3[2:0]=4"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0x21[2]__0x1</t>
    </r>
    <r>
      <rPr>
        <sz val="11"/>
        <color theme="1"/>
        <rFont val="Aptos Narrow"/>
        <family val="2"/>
        <scheme val="minor"/>
      </rPr>
      <t xml:space="preserve"> "Force enable PD CLD CH3 at 1 "</t>
    </r>
    <r>
      <rPr>
        <sz val="11"/>
        <color theme="3" tint="0.499984740745262"/>
        <rFont val="Aptos Narrow"/>
        <family val="2"/>
        <scheme val="minor"/>
      </rPr>
      <t xml:space="preserve">
0x22[2]__0x0</t>
    </r>
    <r>
      <rPr>
        <sz val="11"/>
        <color theme="1"/>
        <rFont val="Aptos Narrow"/>
        <family val="2"/>
        <scheme val="minor"/>
      </rPr>
      <t xml:space="preserve"> "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0x04__0x29</t>
    </r>
    <r>
      <rPr>
        <sz val="11"/>
        <color theme="8" tint="0.39997558519241921"/>
        <rFont val="Aptos Narrow"/>
        <family val="2"/>
        <scheme val="minor"/>
      </rPr>
      <t xml:space="preserve"> </t>
    </r>
    <r>
      <rPr>
        <sz val="11"/>
        <color theme="1"/>
        <rFont val="Aptos Narrow"/>
        <family val="2"/>
        <scheme val="minor"/>
      </rPr>
      <t>" Test_SE_DIG 29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0x26[0]__0x01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 xml:space="preserve">0x10[3]__0x1 </t>
    </r>
    <r>
      <rPr>
        <sz val="11"/>
        <color theme="1"/>
        <rFont val="Aptos Narrow"/>
        <family val="2"/>
        <scheme val="minor"/>
      </rPr>
      <t>"Force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t>
    </r>
    <r>
      <rPr>
        <sz val="11"/>
        <color theme="1"/>
        <rFont val="Aptos Narrow"/>
        <family val="2"/>
        <scheme val="minor"/>
      </rPr>
      <t xml:space="preserve"> "Force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8" tint="0.39997558519241921"/>
        <rFont val="Aptos Narrow"/>
        <family val="2"/>
        <scheme val="minor"/>
      </rPr>
      <t xml:space="preserve">
</t>
    </r>
    <r>
      <rPr>
        <sz val="11"/>
        <color rgb="FF00B050"/>
        <rFont val="Aptos Narrow"/>
        <family val="2"/>
        <scheme val="minor"/>
      </rPr>
      <t>Measure  ana_cld_mdl_out_p_ch3 on SDO
Measure  ana_cld_mdl_out_m_ch3 on CD_DIAG</t>
    </r>
    <r>
      <rPr>
        <sz val="11"/>
        <color theme="1"/>
        <rFont val="Aptos Narrow"/>
        <family val="2"/>
        <scheme val="minor"/>
      </rPr>
      <t xml:space="preserve">
The measured voltage should be a square wave at 50% duty cycle 
(?)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</si>
  <si>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0x01[7:6]__0x01</t>
    </r>
    <r>
      <rPr>
        <sz val="11"/>
        <color theme="1"/>
        <rFont val="Aptos Narrow"/>
        <family val="2"/>
        <scheme val="minor"/>
      </rPr>
      <t xml:space="preserve"> " Set  ch1_ch2_parallel_config = 0,ch3_ch4_parallel_config = </t>
    </r>
    <r>
      <rPr>
        <sz val="11"/>
        <color theme="3" tint="0.499984740745262"/>
        <rFont val="Aptos Narrow"/>
        <family val="2"/>
        <scheme val="minor"/>
      </rPr>
      <t>0 "
0x0A[3]__0x01</t>
    </r>
    <r>
      <rPr>
        <sz val="11"/>
        <color rgb="FFFF33CC"/>
        <rFont val="Aptos Narrow"/>
        <family val="2"/>
        <scheme val="minor"/>
      </rPr>
      <t xml:space="preserve"> </t>
    </r>
    <r>
      <rPr>
        <sz val="11"/>
        <color theme="1"/>
        <rFont val="Aptos Narrow"/>
        <family val="2"/>
        <scheme val="minor"/>
      </rPr>
      <t>"Set pwm_on_ch3=1"</t>
    </r>
    <r>
      <rPr>
        <sz val="11"/>
        <color rgb="FFFF33CC"/>
        <rFont val="Aptos Narrow"/>
        <family val="2"/>
        <scheme val="minor"/>
      </rPr>
      <t xml:space="preserve">
</t>
    </r>
    <r>
      <rPr>
        <sz val="11"/>
        <color theme="3" tint="0.499984740745262"/>
        <rFont val="Aptos Narrow"/>
        <family val="2"/>
        <scheme val="minor"/>
      </rPr>
      <t>0x0A[6:4]__0x4</t>
    </r>
    <r>
      <rPr>
        <sz val="11"/>
        <color rgb="FFFF33CC"/>
        <rFont val="Aptos Narrow"/>
        <family val="2"/>
        <scheme val="minor"/>
      </rPr>
      <t xml:space="preserve"> </t>
    </r>
    <r>
      <rPr>
        <sz val="11"/>
        <color theme="1"/>
        <rFont val="Aptos Narrow"/>
        <family val="2"/>
        <scheme val="minor"/>
      </rPr>
      <t>"gain_sel_ch3[2:0]=4"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 xml:space="preserve">0x21[2]__0x1 </t>
    </r>
    <r>
      <rPr>
        <sz val="11"/>
        <color theme="1"/>
        <rFont val="Aptos Narrow"/>
        <family val="2"/>
        <scheme val="minor"/>
      </rPr>
      <t>"Force enable PD CLD CH3 at 1 "</t>
    </r>
    <r>
      <rPr>
        <sz val="11"/>
        <color theme="3" tint="0.499984740745262"/>
        <rFont val="Aptos Narrow"/>
        <family val="2"/>
        <scheme val="minor"/>
      </rPr>
      <t xml:space="preserve">
0x22[2]__0x0 </t>
    </r>
    <r>
      <rPr>
        <sz val="11"/>
        <color theme="1"/>
        <rFont val="Aptos Narrow"/>
        <family val="2"/>
        <scheme val="minor"/>
      </rPr>
      <t>" Value forced PD CLD CH3 at 0 "</t>
    </r>
    <r>
      <rPr>
        <sz val="11"/>
        <color theme="8" tint="0.39997558519241921"/>
        <rFont val="Aptos Narrow"/>
        <family val="2"/>
        <scheme val="minor"/>
      </rPr>
      <t xml:space="preserve">
</t>
    </r>
    <r>
      <rPr>
        <sz val="11"/>
        <color theme="3" tint="0.499984740745262"/>
        <rFont val="Aptos Narrow"/>
        <family val="2"/>
        <scheme val="minor"/>
      </rPr>
      <t>0x03__0x07</t>
    </r>
    <r>
      <rPr>
        <sz val="11"/>
        <color theme="1"/>
        <rFont val="Aptos Narrow"/>
        <family val="2"/>
        <scheme val="minor"/>
      </rPr>
      <t xml:space="preserve"> " Enable All Digital Test Points" </t>
    </r>
    <r>
      <rPr>
        <sz val="11"/>
        <color theme="8" tint="0.39997558519241921"/>
        <rFont val="Aptos Narrow"/>
        <family val="2"/>
        <scheme val="minor"/>
      </rPr>
      <t xml:space="preserve">
</t>
    </r>
    <r>
      <rPr>
        <sz val="11"/>
        <color theme="3" tint="0.499984740745262"/>
        <rFont val="Aptos Narrow"/>
        <family val="2"/>
        <scheme val="minor"/>
      </rPr>
      <t>0x04__0x29</t>
    </r>
    <r>
      <rPr>
        <sz val="11"/>
        <color theme="8" tint="0.39997558519241921"/>
        <rFont val="Aptos Narrow"/>
        <family val="2"/>
        <scheme val="minor"/>
      </rPr>
      <t xml:space="preserve"> </t>
    </r>
    <r>
      <rPr>
        <sz val="11"/>
        <color theme="1"/>
        <rFont val="Aptos Narrow"/>
        <family val="2"/>
        <scheme val="minor"/>
      </rPr>
      <t>" Test_SE_DIG 29 (HEX)"</t>
    </r>
    <r>
      <rPr>
        <sz val="11"/>
        <color theme="8" tint="0.39997558519241921"/>
        <rFont val="Aptos Narrow"/>
        <family val="2"/>
        <scheme val="minor"/>
      </rPr>
      <t xml:space="preserve">
</t>
    </r>
    <r>
      <rPr>
        <sz val="11"/>
        <color theme="3" tint="0.499984740745262"/>
        <rFont val="Aptos Narrow"/>
        <family val="2"/>
        <scheme val="minor"/>
      </rPr>
      <t>0x25[0]__0x01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0x26[0]__0x01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0x10[3]__0x1</t>
    </r>
    <r>
      <rPr>
        <sz val="11"/>
        <color theme="1"/>
        <rFont val="Aptos Narrow"/>
        <family val="2"/>
        <scheme val="minor"/>
      </rPr>
      <t xml:space="preserve"> "Force enable force_cld_intfb_en= 1"</t>
    </r>
    <r>
      <rPr>
        <sz val="11"/>
        <color theme="3" tint="0.499984740745262"/>
        <rFont val="Aptos Narrow"/>
        <family val="2"/>
        <scheme val="minor"/>
      </rPr>
      <t xml:space="preserve">
0x11[3]__0x0 </t>
    </r>
    <r>
      <rPr>
        <sz val="11"/>
        <color theme="1"/>
        <rFont val="Aptos Narrow"/>
        <family val="2"/>
        <scheme val="minor"/>
      </rPr>
      <t>"Force value cld_intfb_en_m= 0"</t>
    </r>
    <r>
      <rPr>
        <sz val="11"/>
        <color theme="3" tint="0.499984740745262"/>
        <rFont val="Aptos Narrow"/>
        <family val="2"/>
        <scheme val="minor"/>
      </rPr>
      <t xml:space="preserve">
0x10[0]__0x1 </t>
    </r>
    <r>
      <rPr>
        <sz val="11"/>
        <color theme="1"/>
        <rFont val="Aptos Narrow"/>
        <family val="2"/>
        <scheme val="minor"/>
      </rPr>
      <t>"Force enable force_cld_force_intfb= 1"</t>
    </r>
    <r>
      <rPr>
        <sz val="11"/>
        <color theme="3" tint="0.499984740745262"/>
        <rFont val="Aptos Narrow"/>
        <family val="2"/>
        <scheme val="minor"/>
      </rPr>
      <t xml:space="preserve">
0x11[0]__0x0 </t>
    </r>
    <r>
      <rPr>
        <sz val="11"/>
        <color theme="1"/>
        <rFont val="Aptos Narrow"/>
        <family val="2"/>
        <scheme val="minor"/>
      </rPr>
      <t>"Force value  cld_force_intfb_m= 0"</t>
    </r>
    <r>
      <rPr>
        <sz val="11"/>
        <color theme="8" tint="0.39997558519241921"/>
        <rFont val="Aptos Narrow"/>
        <family val="2"/>
        <scheme val="minor"/>
      </rPr>
      <t xml:space="preserve">
</t>
    </r>
    <r>
      <rPr>
        <sz val="11"/>
        <color rgb="FF00B050"/>
        <rFont val="Aptos Narrow"/>
        <family val="2"/>
        <scheme val="minor"/>
      </rPr>
      <t>Measure  ana_cld_mdl_out_p_ch3 on SDO
Measure  ana_cld_mdl_out_m_ch3 on CD_DIAG</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</si>
  <si>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Measure__THD__OUTP3+_OUTP3-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</si>
  <si>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 xml:space="preserve">0x0A[6:4]__0x4 </t>
    </r>
    <r>
      <rPr>
        <sz val="11"/>
        <color theme="1"/>
        <rFont val="Aptos Narrow"/>
        <family val="2"/>
        <scheme val="minor"/>
      </rPr>
      <t xml:space="preserve">"gain_sel_ch3[2:0]=4"
"In this way the CLD Should be in the MUTE State" 
</t>
    </r>
    <r>
      <rPr>
        <sz val="11"/>
        <color rgb="FF00B050"/>
        <rFont val="Aptos Narrow"/>
        <family val="2"/>
        <scheme val="minor"/>
      </rPr>
      <t xml:space="preserve">Measure__SNR__OUTP3+__OUTP3-
</t>
    </r>
    <r>
      <rPr>
        <sz val="11"/>
        <color rgb="FFFF0000"/>
        <rFont val="Aptos Narrow"/>
        <family val="2"/>
        <scheme val="minor"/>
      </rPr>
      <t xml:space="preserve">
</t>
    </r>
  </si>
  <si>
    <t>Test High-Side RON (side m) CH3</t>
  </si>
  <si>
    <t>Test High-Side RON (side p) CH3</t>
  </si>
  <si>
    <t>Test Low-Side RON (side m) CH3</t>
  </si>
  <si>
    <t>Test Low-Side RON (side p) CH3</t>
  </si>
  <si>
    <t>OUTP side bondings integrity CH3</t>
  </si>
  <si>
    <t>OUTM side bondings integrity CH3</t>
  </si>
  <si>
    <t>VCCP bondings integrity CH3</t>
  </si>
  <si>
    <t>VCCM bondings integrity CH3</t>
  </si>
  <si>
    <t>GNDP bondings integrity CH3</t>
  </si>
  <si>
    <t>GNDM bondings integrity CH3</t>
  </si>
  <si>
    <r>
      <rPr>
        <sz val="11"/>
        <color rgb="FFFF33CC"/>
        <rFont val="Aptos Narrow"/>
        <family val="2"/>
        <scheme val="minor"/>
      </rPr>
      <t xml:space="preserve">Startup CLD_Ron
</t>
    </r>
    <r>
      <rPr>
        <sz val="11"/>
        <color theme="3" tint="0.499984740745262"/>
        <rFont val="Aptos Narrow"/>
        <family val="2"/>
        <scheme val="minor"/>
      </rPr>
      <t>0x1A[6:6]_0x1</t>
    </r>
    <r>
      <rPr>
        <sz val="11"/>
        <color theme="1"/>
        <rFont val="Aptos Narrow"/>
        <family val="2"/>
        <scheme val="minor"/>
      </rPr>
      <t xml:space="preserve"> "Force cld_drv_tm_en_brd_m_ch3=1"</t>
    </r>
    <r>
      <rPr>
        <sz val="11"/>
        <color theme="4" tint="0.59999389629810485"/>
        <rFont val="Aptos Narrow"/>
        <family val="2"/>
        <scheme val="minor"/>
      </rPr>
      <t xml:space="preserve">
</t>
    </r>
    <r>
      <rPr>
        <sz val="11"/>
        <color theme="3" tint="0.499984740745262"/>
        <rFont val="Aptos Narrow"/>
        <family val="2"/>
        <scheme val="minor"/>
      </rPr>
      <t>0x1B[6:6]_0x1</t>
    </r>
    <r>
      <rPr>
        <sz val="11"/>
        <color theme="1"/>
        <rFont val="Aptos Narrow"/>
        <family val="2"/>
        <scheme val="minor"/>
      </rPr>
      <t xml:space="preserve"> "Force cld_drv_hs_on_force_brd_m_ch3=1"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"Sink 1A from pin OUT3-"</t>
    </r>
    <r>
      <rPr>
        <sz val="11"/>
        <color rgb="FF9BC2E6"/>
        <rFont val="Aptos Narrow"/>
        <family val="2"/>
        <scheme val="minor"/>
      </rPr>
      <t xml:space="preserve">
</t>
    </r>
    <r>
      <rPr>
        <sz val="11"/>
        <color rgb="FF00B050"/>
        <rFont val="Aptos Narrow"/>
        <family val="2"/>
        <scheme val="minor"/>
      </rPr>
      <t>Measure__Voltage__ENABLE__HVMUTE</t>
    </r>
    <r>
      <rPr>
        <sz val="11"/>
        <color rgb="FF70AD47"/>
        <rFont val="Aptos Narrow"/>
        <family val="2"/>
        <scheme val="minor"/>
      </rPr>
      <t xml:space="preserve">
</t>
    </r>
    <r>
      <rPr>
        <sz val="11"/>
        <color theme="1"/>
        <rFont val="Aptos Narrow"/>
        <family val="2"/>
        <scheme val="minor"/>
      </rPr>
      <t>"Measure the difference ENABLE-HWMUTE"</t>
    </r>
    <r>
      <rPr>
        <sz val="11"/>
        <color rgb="FF70AD47"/>
        <rFont val="Aptos Narrow"/>
        <family val="2"/>
        <scheme val="minor"/>
      </rPr>
      <t xml:space="preserve">
</t>
    </r>
    <r>
      <rPr>
        <sz val="11"/>
        <color rgb="FF00B050"/>
        <rFont val="Aptos Narrow"/>
        <family val="2"/>
        <scheme val="minor"/>
      </rPr>
      <t>Calculate__RON</t>
    </r>
    <r>
      <rPr>
        <sz val="11"/>
        <color rgb="FF70AD47"/>
        <rFont val="Aptos Narrow"/>
        <family val="2"/>
        <scheme val="minor"/>
      </rPr>
      <t xml:space="preserve">
</t>
    </r>
    <r>
      <rPr>
        <sz val="11"/>
        <color theme="1"/>
        <rFont val="Aptos Narrow"/>
        <family val="2"/>
        <scheme val="minor"/>
      </rPr>
      <t>"(V(ENABLE)-V(HWMUTE))/ISENSE"</t>
    </r>
    <r>
      <rPr>
        <sz val="11"/>
        <color rgb="FF70AD47"/>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</si>
  <si>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0x1B[2:2]_0x1</t>
    </r>
    <r>
      <rPr>
        <sz val="11"/>
        <color theme="4" tint="0.59999389629810485"/>
        <rFont val="Aptos Narrow"/>
        <family val="2"/>
        <scheme val="minor"/>
      </rPr>
      <t xml:space="preserve"> </t>
    </r>
    <r>
      <rPr>
        <sz val="11"/>
        <color theme="1"/>
        <rFont val="Aptos Narrow"/>
        <family val="2"/>
        <scheme val="minor"/>
      </rPr>
      <t>"Force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 xml:space="preserve">"Force rfu_ds_test_sel[3:0]=0000"
</t>
    </r>
    <r>
      <rPr>
        <sz val="11"/>
        <color rgb="FF00B050"/>
        <rFont val="Aptos Narrow"/>
        <family val="2"/>
        <scheme val="minor"/>
      </rPr>
      <t>Force__Current__1A__OUT3+</t>
    </r>
    <r>
      <rPr>
        <sz val="11"/>
        <color theme="1"/>
        <rFont val="Aptos Narrow"/>
        <family val="2"/>
        <scheme val="minor"/>
      </rPr>
      <t xml:space="preserve">
"Sink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</si>
  <si>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0x1A[6:6]_0x1</t>
    </r>
    <r>
      <rPr>
        <sz val="11"/>
        <color theme="4" tint="0.59999389629810485"/>
        <rFont val="Aptos Narrow"/>
        <family val="2"/>
        <scheme val="minor"/>
      </rPr>
      <t xml:space="preserve"> </t>
    </r>
    <r>
      <rPr>
        <sz val="11"/>
        <color theme="1"/>
        <rFont val="Aptos Narrow"/>
        <family val="2"/>
        <scheme val="minor"/>
      </rPr>
      <t>"Force cld_drv_tm_en_brd_m_ch3=1"</t>
    </r>
    <r>
      <rPr>
        <sz val="11"/>
        <color theme="4" tint="0.59999389629810485"/>
        <rFont val="Aptos Narrow"/>
        <family val="2"/>
        <scheme val="minor"/>
      </rPr>
      <t xml:space="preserve">
</t>
    </r>
    <r>
      <rPr>
        <sz val="11"/>
        <color theme="3" tint="0.499984740745262"/>
        <rFont val="Aptos Narrow"/>
        <family val="2"/>
        <scheme val="minor"/>
      </rPr>
      <t>0x1C[6:6]_0x1</t>
    </r>
    <r>
      <rPr>
        <sz val="11"/>
        <color theme="1"/>
        <rFont val="Aptos Narrow"/>
        <family val="2"/>
        <scheme val="minor"/>
      </rPr>
      <t xml:space="preserve"> "Force cld_drv_ls_on_force_brd_m_ch3=1"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 xml:space="preserve">"Force rfu_ds_test_sel[3:0]=0001"
</t>
    </r>
    <r>
      <rPr>
        <sz val="11"/>
        <color rgb="FF00B050"/>
        <rFont val="Aptos Narrow"/>
        <family val="2"/>
        <scheme val="minor"/>
      </rPr>
      <t>Force__Current__-1A__OUT3-</t>
    </r>
    <r>
      <rPr>
        <sz val="11"/>
        <color theme="1"/>
        <rFont val="Aptos Narrow"/>
        <family val="2"/>
        <scheme val="minor"/>
      </rPr>
      <t xml:space="preserve">
"Source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</si>
  <si>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0x1A[2:2]_0x1</t>
    </r>
    <r>
      <rPr>
        <sz val="11"/>
        <color theme="4" tint="0.59999389629810485"/>
        <rFont val="Aptos Narrow"/>
        <family val="2"/>
        <scheme val="minor"/>
      </rPr>
      <t xml:space="preserve"> </t>
    </r>
    <r>
      <rPr>
        <sz val="11"/>
        <color theme="1"/>
        <rFont val="Aptos Narrow"/>
        <family val="2"/>
        <scheme val="minor"/>
      </rPr>
      <t>"Force cld_drv_tm_en_brd_p_ch3=1"</t>
    </r>
    <r>
      <rPr>
        <sz val="11"/>
        <color theme="4" tint="0.59999389629810485"/>
        <rFont val="Aptos Narrow"/>
        <family val="2"/>
        <scheme val="minor"/>
      </rPr>
      <t xml:space="preserve">
</t>
    </r>
    <r>
      <rPr>
        <sz val="11"/>
        <color theme="3" tint="0.499984740745262"/>
        <rFont val="Aptos Narrow"/>
        <family val="2"/>
        <scheme val="minor"/>
      </rPr>
      <t>0x1C[2:2]_0x1</t>
    </r>
    <r>
      <rPr>
        <sz val="11"/>
        <color theme="4" tint="0.59999389629810485"/>
        <rFont val="Aptos Narrow"/>
        <family val="2"/>
        <scheme val="minor"/>
      </rPr>
      <t xml:space="preserve"> </t>
    </r>
    <r>
      <rPr>
        <sz val="11"/>
        <color theme="1"/>
        <rFont val="Aptos Narrow"/>
        <family val="2"/>
        <scheme val="minor"/>
      </rPr>
      <t>"Force cld_drv_ls_on_force_brd_p_ch3=1"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000000"/>
        <rFont val="Aptos Narrow"/>
        <family val="2"/>
        <scheme val="minor"/>
      </rPr>
      <t xml:space="preserve">
</t>
    </r>
    <r>
      <rPr>
        <sz val="11"/>
        <color rgb="FF00B050"/>
        <rFont val="Aptos Narrow"/>
        <family val="2"/>
        <scheme val="minor"/>
      </rPr>
      <t>Force__Current__-1A__OUT3+</t>
    </r>
    <r>
      <rPr>
        <sz val="11"/>
        <color theme="1"/>
        <rFont val="Aptos Narrow"/>
        <family val="2"/>
        <scheme val="minor"/>
      </rPr>
      <t xml:space="preserve">
"Source 1A from pin OUT3+"
</t>
    </r>
    <r>
      <rPr>
        <sz val="11"/>
        <color rgb="FF00B050"/>
        <rFont val="Aptos Narrow"/>
        <family val="2"/>
        <scheme val="minor"/>
      </rPr>
      <t>Measure__Voltage__ENABLE__HVMUTE</t>
    </r>
    <r>
      <rPr>
        <sz val="11"/>
        <color theme="1"/>
        <rFont val="Aptos Narrow"/>
        <family val="2"/>
        <scheme val="minor"/>
      </rPr>
      <t xml:space="preserve">
"Measure the difference ENABLE-HWMUTE"
</t>
    </r>
    <r>
      <rPr>
        <sz val="11"/>
        <color rgb="FF00B050"/>
        <rFont val="Aptos Narrow"/>
        <family val="2"/>
        <scheme val="minor"/>
      </rPr>
      <t>Calculate__RON</t>
    </r>
    <r>
      <rPr>
        <sz val="11"/>
        <color theme="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</si>
  <si>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 xml:space="preserve">0x1B[2:2]_0x1 </t>
    </r>
    <r>
      <rPr>
        <sz val="11"/>
        <color theme="1"/>
        <rFont val="Aptos Narrow"/>
        <family val="2"/>
        <scheme val="minor"/>
      </rPr>
      <t>"Force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OUT3+_A and OUT3+_B
</t>
    </r>
    <r>
      <rPr>
        <sz val="11"/>
        <color rgb="FF00B050"/>
        <rFont val="Aptos Narrow"/>
        <family val="2"/>
        <scheme val="minor"/>
      </rPr>
      <t>Force__Current__1A__OUT3+_A</t>
    </r>
    <r>
      <rPr>
        <sz val="11"/>
        <color rgb="FF9BC2E6"/>
        <rFont val="Aptos Narrow"/>
        <family val="2"/>
        <scheme val="minor"/>
      </rPr>
      <t xml:space="preserve">
</t>
    </r>
    <r>
      <rPr>
        <sz val="11"/>
        <rFont val="Aptos Narrow"/>
        <family val="2"/>
        <scheme val="minor"/>
      </rPr>
      <t xml:space="preserve">"Sink 1A from pin OUT3+_A"
</t>
    </r>
    <r>
      <rPr>
        <sz val="11"/>
        <color rgb="FF00B050"/>
        <rFont val="Aptos Narrow"/>
        <family val="2"/>
        <scheme val="minor"/>
      </rPr>
      <t>Measure__Voltage__OUT3+_A</t>
    </r>
    <r>
      <rPr>
        <sz val="11"/>
        <color rgb="FF9BC2E6"/>
        <rFont val="Aptos Narrow"/>
        <family val="2"/>
        <scheme val="minor"/>
      </rPr>
      <t xml:space="preserve">
</t>
    </r>
    <r>
      <rPr>
        <sz val="11"/>
        <color theme="1"/>
        <rFont val="Aptos Narrow"/>
        <family val="2"/>
        <scheme val="minor"/>
      </rPr>
      <t>"Measure voltage on OUT3+_A"</t>
    </r>
    <r>
      <rPr>
        <sz val="11"/>
        <color rgb="FF70AD47"/>
        <rFont val="Aptos Narrow"/>
        <family val="2"/>
        <scheme val="minor"/>
      </rPr>
      <t xml:space="preserve">
</t>
    </r>
    <r>
      <rPr>
        <sz val="11"/>
        <color rgb="FF00B050"/>
        <rFont val="Aptos Narrow"/>
        <family val="2"/>
        <scheme val="minor"/>
      </rPr>
      <t>Force__Current__1A__OUT3+_B</t>
    </r>
    <r>
      <rPr>
        <sz val="11"/>
        <color rgb="FF70AD47"/>
        <rFont val="Aptos Narrow"/>
        <family val="2"/>
        <scheme val="minor"/>
      </rPr>
      <t xml:space="preserve">
</t>
    </r>
    <r>
      <rPr>
        <sz val="11"/>
        <rFont val="Aptos Narrow"/>
        <family val="2"/>
        <scheme val="minor"/>
      </rPr>
      <t xml:space="preserve">"Sink 1A from pin OUT3+_B"
</t>
    </r>
    <r>
      <rPr>
        <sz val="11"/>
        <color rgb="FF00B050"/>
        <rFont val="Aptos Narrow"/>
        <family val="2"/>
        <scheme val="minor"/>
      </rPr>
      <t>Measure__Voltage__OUT3+_B</t>
    </r>
    <r>
      <rPr>
        <sz val="11"/>
        <color rgb="FF70AD47"/>
        <rFont val="Aptos Narrow"/>
        <family val="2"/>
        <scheme val="minor"/>
      </rPr>
      <t xml:space="preserve">
</t>
    </r>
    <r>
      <rPr>
        <sz val="11"/>
        <color theme="1"/>
        <rFont val="Aptos Narrow"/>
        <family val="2"/>
        <scheme val="minor"/>
      </rPr>
      <t>"Measure voltage on OUT3+_B"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Force__Voltage__5V__OUT3+_A</t>
    </r>
    <r>
      <rPr>
        <sz val="11"/>
        <color theme="1"/>
        <rFont val="Aptos Narrow"/>
        <family val="2"/>
        <scheme val="minor"/>
      </rPr>
      <t xml:space="preserve">
"Force 5 V on pin OUT3+_A"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Force__Voltage__5V__OUT3+_B</t>
    </r>
    <r>
      <rPr>
        <sz val="11"/>
        <color rgb="FF92D050"/>
        <rFont val="Aptos Narrow"/>
        <family val="2"/>
        <scheme val="minor"/>
      </rPr>
      <t xml:space="preserve">
</t>
    </r>
    <r>
      <rPr>
        <sz val="11"/>
        <rFont val="Aptos Narrow"/>
        <family val="2"/>
        <scheme val="minor"/>
      </rPr>
      <t xml:space="preserve">"Force 5 V on pin OUT3+_B"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</si>
  <si>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0x1A[6:6]_0x1 </t>
    </r>
    <r>
      <rPr>
        <sz val="11"/>
        <color theme="1"/>
        <rFont val="Aptos Narrow"/>
        <family val="2"/>
        <scheme val="minor"/>
      </rPr>
      <t>"Force cld_drv_tm_en_brd_m_ch3=1"</t>
    </r>
    <r>
      <rPr>
        <sz val="11"/>
        <color theme="3" tint="0.499984740745262"/>
        <rFont val="Aptos Narrow"/>
        <family val="2"/>
        <scheme val="minor"/>
      </rPr>
      <t xml:space="preserve">
0x1B[6:6]_0x1 </t>
    </r>
    <r>
      <rPr>
        <sz val="11"/>
        <color theme="1"/>
        <rFont val="Aptos Narrow"/>
        <family val="2"/>
        <scheme val="minor"/>
      </rPr>
      <t>"Force cld_drv_hs_on_force_brd_m_ch3=1"</t>
    </r>
    <r>
      <rPr>
        <sz val="11"/>
        <color theme="3" tint="0.499984740745262"/>
        <rFont val="Aptos Narrow"/>
        <family val="2"/>
        <scheme val="minor"/>
      </rPr>
      <t xml:space="preserve">
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FF0000"/>
        <rFont val="Aptos Narrow"/>
        <family val="2"/>
        <scheme val="minor"/>
      </rPr>
      <t xml:space="preserve">Remove the short between OUT3+_A and OUT3+_B
</t>
    </r>
    <r>
      <rPr>
        <sz val="11"/>
        <color rgb="FF00B050"/>
        <rFont val="Aptos Narrow"/>
        <family val="2"/>
        <scheme val="minor"/>
      </rPr>
      <t>Force__Current__1A__OUT3-_A</t>
    </r>
    <r>
      <rPr>
        <sz val="11"/>
        <color rgb="FF9BC2E6"/>
        <rFont val="Aptos Narrow"/>
        <family val="2"/>
        <scheme val="minor"/>
      </rPr>
      <t xml:space="preserve">
</t>
    </r>
    <r>
      <rPr>
        <sz val="11"/>
        <rFont val="Aptos Narrow"/>
        <family val="2"/>
        <scheme val="minor"/>
      </rPr>
      <t xml:space="preserve">"Sink 1A from pin OUT3-_A"
</t>
    </r>
    <r>
      <rPr>
        <sz val="11"/>
        <color rgb="FF00B050"/>
        <rFont val="Aptos Narrow"/>
        <family val="2"/>
        <scheme val="minor"/>
      </rPr>
      <t>Measure__Voltage__OUT3-_A</t>
    </r>
    <r>
      <rPr>
        <sz val="11"/>
        <color rgb="FF9BC2E6"/>
        <rFont val="Aptos Narrow"/>
        <family val="2"/>
        <scheme val="minor"/>
      </rPr>
      <t xml:space="preserve">
</t>
    </r>
    <r>
      <rPr>
        <sz val="11"/>
        <color theme="1"/>
        <rFont val="Aptos Narrow"/>
        <family val="2"/>
        <scheme val="minor"/>
      </rPr>
      <t>"Measure voltage on OUT3-_A"</t>
    </r>
    <r>
      <rPr>
        <sz val="11"/>
        <color rgb="FF70AD47"/>
        <rFont val="Aptos Narrow"/>
        <family val="2"/>
        <scheme val="minor"/>
      </rPr>
      <t xml:space="preserve">
</t>
    </r>
    <r>
      <rPr>
        <sz val="11"/>
        <color rgb="FF00B050"/>
        <rFont val="Aptos Narrow"/>
        <family val="2"/>
        <scheme val="minor"/>
      </rPr>
      <t>Force__Current__1A__OUT3-_B</t>
    </r>
    <r>
      <rPr>
        <sz val="11"/>
        <color rgb="FF70AD47"/>
        <rFont val="Aptos Narrow"/>
        <family val="2"/>
        <scheme val="minor"/>
      </rPr>
      <t xml:space="preserve">
</t>
    </r>
    <r>
      <rPr>
        <sz val="11"/>
        <rFont val="Aptos Narrow"/>
        <family val="2"/>
        <scheme val="minor"/>
      </rPr>
      <t xml:space="preserve">"Sink 1A from pin OUT3-_B"
</t>
    </r>
    <r>
      <rPr>
        <sz val="11"/>
        <color rgb="FF00B050"/>
        <rFont val="Aptos Narrow"/>
        <family val="2"/>
        <scheme val="minor"/>
      </rPr>
      <t>Measure__Voltage__OUT3-_B</t>
    </r>
    <r>
      <rPr>
        <sz val="11"/>
        <color rgb="FF70AD47"/>
        <rFont val="Aptos Narrow"/>
        <family val="2"/>
        <scheme val="minor"/>
      </rPr>
      <t xml:space="preserve">
</t>
    </r>
    <r>
      <rPr>
        <sz val="11"/>
        <color theme="1"/>
        <rFont val="Aptos Narrow"/>
        <family val="2"/>
        <scheme val="minor"/>
      </rPr>
      <t>"Measure voltage on OUT3-_B"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Force__Voltage__5V__OUT3-_A</t>
    </r>
    <r>
      <rPr>
        <sz val="11"/>
        <color theme="1"/>
        <rFont val="Aptos Narrow"/>
        <family val="2"/>
        <scheme val="minor"/>
      </rPr>
      <t xml:space="preserve">
"Force 5 V on pin OUT3-_A"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Force__Voltage__5V__OUT3-_B</t>
    </r>
    <r>
      <rPr>
        <sz val="11"/>
        <color rgb="FF92D050"/>
        <rFont val="Aptos Narrow"/>
        <family val="2"/>
        <scheme val="minor"/>
      </rPr>
      <t xml:space="preserve">
</t>
    </r>
    <r>
      <rPr>
        <sz val="11"/>
        <rFont val="Aptos Narrow"/>
        <family val="2"/>
        <scheme val="minor"/>
      </rPr>
      <t xml:space="preserve">"Force 5 V on pin OUT3-_B"
</t>
    </r>
    <r>
      <rPr>
        <sz val="11"/>
        <color rgb="FF00B050"/>
        <rFont val="Aptos Narrow"/>
        <family val="2"/>
        <scheme val="minor"/>
      </rPr>
      <t>Measure__Voltage__HWMUTE</t>
    </r>
    <r>
      <rPr>
        <sz val="11"/>
        <color rgb="FF92D050"/>
        <rFont val="Aptos Narrow"/>
        <family val="2"/>
        <scheme val="minor"/>
      </rPr>
      <t xml:space="preserve">
</t>
    </r>
    <r>
      <rPr>
        <sz val="11"/>
        <color theme="1"/>
        <rFont val="Aptos Narrow"/>
        <family val="2"/>
        <scheme val="minor"/>
      </rPr>
      <t>"Measure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</si>
  <si>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1"/>
        <rFont val="Aptos Narrow"/>
        <family val="2"/>
        <scheme val="minor"/>
      </rPr>
      <t xml:space="preserve"> "Force cld_drv_tm_en_brd_p_ch3=1"</t>
    </r>
    <r>
      <rPr>
        <sz val="11"/>
        <color theme="4" tint="0.59999389629810485"/>
        <rFont val="Aptos Narrow"/>
        <family val="2"/>
        <scheme val="minor"/>
      </rPr>
      <t xml:space="preserve">
</t>
    </r>
    <r>
      <rPr>
        <sz val="11"/>
        <color theme="3" tint="0.499984740745262"/>
        <rFont val="Aptos Narrow"/>
        <family val="2"/>
        <scheme val="minor"/>
      </rPr>
      <t>0x1B[2:2]_0x1</t>
    </r>
    <r>
      <rPr>
        <sz val="11"/>
        <color theme="1"/>
        <rFont val="Aptos Narrow"/>
        <family val="2"/>
        <scheme val="minor"/>
      </rPr>
      <t xml:space="preserve"> "Force cld_drv_hs_on_force_brd_p_ch3=1"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"Force rfu_ds_test_sel[3:0]=0000"</t>
    </r>
    <r>
      <rPr>
        <sz val="11"/>
        <color theme="4" tint="0.59999389629810485"/>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 xml:space="preserve">"Sink 1A from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</si>
  <si>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1"/>
        <rFont val="Aptos Narrow"/>
        <family val="2"/>
        <scheme val="minor"/>
      </rPr>
      <t xml:space="preserve"> "Force value cld_drv_ppart=0"</t>
    </r>
    <r>
      <rPr>
        <sz val="11"/>
        <color theme="8" tint="0.59999389629810485"/>
        <rFont val="Aptos Narrow"/>
        <family val="2"/>
        <scheme val="minor"/>
      </rPr>
      <t xml:space="preserve">
</t>
    </r>
    <r>
      <rPr>
        <sz val="11"/>
        <color theme="3" tint="0.499984740745262"/>
        <rFont val="Aptos Narrow"/>
        <family val="2"/>
        <scheme val="minor"/>
      </rPr>
      <t>0x1A[6:6]_0x1</t>
    </r>
    <r>
      <rPr>
        <sz val="11"/>
        <color theme="8" tint="0.59999389629810485"/>
        <rFont val="Aptos Narrow"/>
        <family val="2"/>
        <scheme val="minor"/>
      </rPr>
      <t xml:space="preserve"> </t>
    </r>
    <r>
      <rPr>
        <sz val="11"/>
        <color theme="1"/>
        <rFont val="Aptos Narrow"/>
        <family val="2"/>
        <scheme val="minor"/>
      </rPr>
      <t>"Force cld_drv_tm_en_brd_m_ch3=1"</t>
    </r>
    <r>
      <rPr>
        <sz val="11"/>
        <color theme="8" tint="0.59999389629810485"/>
        <rFont val="Aptos Narrow"/>
        <family val="2"/>
        <scheme val="minor"/>
      </rPr>
      <t xml:space="preserve">
</t>
    </r>
    <r>
      <rPr>
        <sz val="11"/>
        <color theme="3" tint="0.499984740745262"/>
        <rFont val="Aptos Narrow"/>
        <family val="2"/>
        <scheme val="minor"/>
      </rPr>
      <t>0x1B[6:6]_0x1</t>
    </r>
    <r>
      <rPr>
        <sz val="11"/>
        <color theme="8" tint="0.59999389629810485"/>
        <rFont val="Aptos Narrow"/>
        <family val="2"/>
        <scheme val="minor"/>
      </rPr>
      <t xml:space="preserve"> </t>
    </r>
    <r>
      <rPr>
        <sz val="11"/>
        <color theme="1"/>
        <rFont val="Aptos Narrow"/>
        <family val="2"/>
        <scheme val="minor"/>
      </rPr>
      <t>"Force cld_drv_hs_on_force_brd_m_ch3=1"</t>
    </r>
    <r>
      <rPr>
        <sz val="11"/>
        <color theme="8"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theme="8" tint="0.59999389629810485"/>
        <rFont val="Aptos Narrow"/>
        <family val="2"/>
        <scheme val="minor"/>
      </rPr>
      <t xml:space="preserve">
</t>
    </r>
    <r>
      <rPr>
        <sz val="11"/>
        <color rgb="FF00B050"/>
        <rFont val="Aptos Narrow"/>
        <family val="2"/>
        <scheme val="minor"/>
      </rPr>
      <t>Force__Current__1A__OUT3-</t>
    </r>
    <r>
      <rPr>
        <sz val="11"/>
        <color rgb="FF9BC2E6"/>
        <rFont val="Aptos Narrow"/>
        <family val="2"/>
        <scheme val="minor"/>
      </rPr>
      <t xml:space="preserve">
</t>
    </r>
    <r>
      <rPr>
        <sz val="11"/>
        <rFont val="Aptos Narrow"/>
        <family val="2"/>
        <scheme val="minor"/>
      </rPr>
      <t xml:space="preserve">"Sink 1A from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</si>
  <si>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0x1A[2:2]_0x1</t>
    </r>
    <r>
      <rPr>
        <sz val="11"/>
        <color theme="4" tint="0.59999389629810485"/>
        <rFont val="Aptos Narrow"/>
        <family val="2"/>
        <scheme val="minor"/>
      </rPr>
      <t xml:space="preserve"> </t>
    </r>
    <r>
      <rPr>
        <sz val="11"/>
        <color theme="1"/>
        <rFont val="Aptos Narrow"/>
        <family val="2"/>
        <scheme val="minor"/>
      </rPr>
      <t>"Force cld_drv_tm_en_brd_p_ch3=1"</t>
    </r>
    <r>
      <rPr>
        <sz val="11"/>
        <color theme="4" tint="0.59999389629810485"/>
        <rFont val="Aptos Narrow"/>
        <family val="2"/>
        <scheme val="minor"/>
      </rPr>
      <t xml:space="preserve">
</t>
    </r>
    <r>
      <rPr>
        <sz val="11"/>
        <color theme="3" tint="0.499984740745262"/>
        <rFont val="Aptos Narrow"/>
        <family val="2"/>
        <scheme val="minor"/>
      </rPr>
      <t xml:space="preserve">0x1C[2:2]_0x1 </t>
    </r>
    <r>
      <rPr>
        <sz val="11"/>
        <color theme="1"/>
        <rFont val="Aptos Narrow"/>
        <family val="2"/>
        <scheme val="minor"/>
      </rPr>
      <t>"Force cld_drv_ls_on_force_brd_p_ch3=1"</t>
    </r>
    <r>
      <rPr>
        <sz val="11"/>
        <color theme="4" tint="0.59999389629810485"/>
        <rFont val="Aptos Narrow"/>
        <family val="2"/>
        <scheme val="minor"/>
      </rPr>
      <t xml:space="preserve">
</t>
    </r>
    <r>
      <rPr>
        <sz val="11"/>
        <color theme="3" tint="0.499984740745262"/>
        <rFont val="Aptos Narrow"/>
        <family val="2"/>
        <scheme val="minor"/>
      </rPr>
      <t>0x1F[3:0]_0x1</t>
    </r>
    <r>
      <rPr>
        <sz val="11"/>
        <color theme="1"/>
        <rFont val="Aptos Narrow"/>
        <family val="2"/>
        <scheme val="minor"/>
      </rPr>
      <t xml:space="preserve"> "Force rfu_ds_test_sel[3:0]=0001"</t>
    </r>
    <r>
      <rPr>
        <sz val="11"/>
        <color theme="4" tint="0.59999389629810485"/>
        <rFont val="Aptos Narrow"/>
        <family val="2"/>
        <scheme val="minor"/>
      </rPr>
      <t xml:space="preserve">
</t>
    </r>
    <r>
      <rPr>
        <sz val="11"/>
        <color rgb="FF00B050"/>
        <rFont val="Aptos Narrow"/>
        <family val="2"/>
        <scheme val="minor"/>
      </rPr>
      <t>Force__Current__-1A__5V__OUT3+</t>
    </r>
    <r>
      <rPr>
        <sz val="11"/>
        <color rgb="FF9BC2E6"/>
        <rFont val="Aptos Narrow"/>
        <family val="2"/>
        <scheme val="minor"/>
      </rPr>
      <t xml:space="preserve">
</t>
    </r>
    <r>
      <rPr>
        <sz val="11"/>
        <rFont val="Aptos Narrow"/>
        <family val="2"/>
        <scheme val="minor"/>
      </rPr>
      <t xml:space="preserve">"Source 1A from 5V to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1"/>
        <rFont val="Aptos Narrow"/>
        <family val="2"/>
        <scheme val="minor"/>
      </rPr>
      <t xml:space="preserve">0x26[1:1]_0x1 "Force cld_drv_hiz=1"
0x25[1:1]_0x1 "Enable force cld_drv_hiz"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</si>
  <si>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1"/>
        <rFont val="Aptos Narrow"/>
        <family val="2"/>
        <scheme val="minor"/>
      </rPr>
      <t xml:space="preserve"> "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0x1A[6:6]_0x1</t>
    </r>
    <r>
      <rPr>
        <sz val="11"/>
        <color theme="8" tint="0.59999389629810485"/>
        <rFont val="Aptos Narrow"/>
        <family val="2"/>
        <scheme val="minor"/>
      </rPr>
      <t xml:space="preserve"> </t>
    </r>
    <r>
      <rPr>
        <sz val="11"/>
        <color theme="1"/>
        <rFont val="Aptos Narrow"/>
        <family val="2"/>
        <scheme val="minor"/>
      </rPr>
      <t>"Force cld_drv_tm_en_brd_m_ch3=1"</t>
    </r>
    <r>
      <rPr>
        <sz val="11"/>
        <color theme="8" tint="0.59999389629810485"/>
        <rFont val="Aptos Narrow"/>
        <family val="2"/>
        <scheme val="minor"/>
      </rPr>
      <t xml:space="preserve">
</t>
    </r>
    <r>
      <rPr>
        <sz val="11"/>
        <color theme="3" tint="0.499984740745262"/>
        <rFont val="Aptos Narrow"/>
        <family val="2"/>
        <scheme val="minor"/>
      </rPr>
      <t>0x1C[6:6]_0x1</t>
    </r>
    <r>
      <rPr>
        <sz val="11"/>
        <color theme="8" tint="0.59999389629810485"/>
        <rFont val="Aptos Narrow"/>
        <family val="2"/>
        <scheme val="minor"/>
      </rPr>
      <t xml:space="preserve"> </t>
    </r>
    <r>
      <rPr>
        <sz val="11"/>
        <color theme="1"/>
        <rFont val="Aptos Narrow"/>
        <family val="2"/>
        <scheme val="minor"/>
      </rPr>
      <t>"Force cld_drv_ls_on_force_brd_m_ch3=1"</t>
    </r>
    <r>
      <rPr>
        <sz val="11"/>
        <color theme="8" tint="0.59999389629810485"/>
        <rFont val="Aptos Narrow"/>
        <family val="2"/>
        <scheme val="minor"/>
      </rPr>
      <t xml:space="preserve">
</t>
    </r>
    <r>
      <rPr>
        <sz val="11"/>
        <color theme="3" tint="0.499984740745262"/>
        <rFont val="Aptos Narrow"/>
        <family val="2"/>
        <scheme val="minor"/>
      </rPr>
      <t>0x1F[3:0]_0x1</t>
    </r>
    <r>
      <rPr>
        <sz val="11"/>
        <color theme="8"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Force__Current__-1A__5V__OUT3-</t>
    </r>
    <r>
      <rPr>
        <sz val="11"/>
        <color rgb="FF9BC2E6"/>
        <rFont val="Aptos Narrow"/>
        <family val="2"/>
        <scheme val="minor"/>
      </rPr>
      <t xml:space="preserve">
</t>
    </r>
    <r>
      <rPr>
        <sz val="11"/>
        <rFont val="Aptos Narrow"/>
        <family val="2"/>
        <scheme val="minor"/>
      </rPr>
      <t xml:space="preserve">"Source 1A from 5V to pin OUT3-"
</t>
    </r>
    <r>
      <rPr>
        <sz val="11"/>
        <color rgb="FF00B050"/>
        <rFont val="Aptos Narrow"/>
        <family val="2"/>
        <scheme val="minor"/>
      </rPr>
      <t>Measure__Voltage__OUT3-</t>
    </r>
    <r>
      <rPr>
        <sz val="11"/>
        <color rgb="FF9BC2E6"/>
        <rFont val="Aptos Narrow"/>
        <family val="2"/>
        <scheme val="minor"/>
      </rPr>
      <t xml:space="preserve">
</t>
    </r>
    <r>
      <rPr>
        <sz val="11"/>
        <color theme="1"/>
        <rFont val="Aptos Narrow"/>
        <family val="2"/>
        <scheme val="minor"/>
      </rPr>
      <t>"Measure voltage on OUT3-"</t>
    </r>
    <r>
      <rPr>
        <sz val="11"/>
        <color rgb="FF000000"/>
        <rFont val="Aptos Narrow"/>
        <family val="2"/>
        <scheme val="minor"/>
      </rPr>
      <t xml:space="preserve">
</t>
    </r>
    <r>
      <rPr>
        <sz val="11"/>
        <color rgb="FF00B050"/>
        <rFont val="Aptos Narrow"/>
        <family val="2"/>
        <scheme val="minor"/>
      </rPr>
      <t>Remove current</t>
    </r>
    <r>
      <rPr>
        <sz val="11"/>
        <color rgb="FF000000"/>
        <rFont val="Aptos Narrow"/>
        <family val="2"/>
        <scheme val="minor"/>
      </rPr>
      <t xml:space="preserve">
</t>
    </r>
    <r>
      <rPr>
        <sz val="11"/>
        <color theme="1"/>
        <rFont val="Aptos Narrow"/>
        <family val="2"/>
        <scheme val="minor"/>
      </rPr>
      <t xml:space="preserve">0x26[1:1]_0x1 "Force cld_drv_hiz=1"
0x25[1:1]_0x1 "Enable force cld_drv_hiz"
</t>
    </r>
    <r>
      <rPr>
        <sz val="11"/>
        <color rgb="FF00B050"/>
        <rFont val="Aptos Narrow"/>
        <family val="2"/>
        <scheme val="minor"/>
      </rPr>
      <t>Measure__Voltage__HWMUTE</t>
    </r>
    <r>
      <rPr>
        <sz val="11"/>
        <color theme="1"/>
        <rFont val="Aptos Narrow"/>
        <family val="2"/>
        <scheme val="minor"/>
      </rPr>
      <t xml:space="preserve">
"Measure HWMUTE"</t>
    </r>
    <r>
      <rPr>
        <sz val="11"/>
        <color rgb="FF92D050"/>
        <rFont val="Aptos Narrow"/>
        <family val="2"/>
        <scheme val="minor"/>
      </rPr>
      <t xml:space="preserve">
</t>
    </r>
  </si>
  <si>
    <r>
      <t xml:space="preserve">Startup VCC_GND Short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 xml:space="preserve">0x21[3]__0x1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0x1F[3:0]__0x00</t>
    </r>
    <r>
      <rPr>
        <sz val="11"/>
        <color theme="8" tint="0.39997558519241921"/>
        <rFont val="Aptos Narrow"/>
        <family val="2"/>
        <scheme val="minor"/>
      </rPr>
      <t xml:space="preserve"> </t>
    </r>
    <r>
      <rPr>
        <sz val="11"/>
        <color theme="1"/>
        <rFont val="Aptos Narrow"/>
        <family val="2"/>
        <scheme val="minor"/>
      </rPr>
      <t>"TEST SEL CLD = 00 "</t>
    </r>
    <r>
      <rPr>
        <sz val="11"/>
        <color theme="8" tint="0.39997558519241921"/>
        <rFont val="Aptos Narrow"/>
        <family val="2"/>
        <scheme val="minor"/>
      </rPr>
      <t xml:space="preserve">
</t>
    </r>
    <r>
      <rPr>
        <sz val="11"/>
        <color theme="4" tint="-0.249977111117893"/>
        <rFont val="Aptos Narrow"/>
        <family val="2"/>
        <scheme val="minor"/>
      </rPr>
      <t>"Measure VREFM (DEBUG)"</t>
    </r>
    <r>
      <rPr>
        <sz val="11"/>
        <color rgb="FFFF3399"/>
        <rFont val="Aptos Narrow"/>
        <family val="2"/>
        <scheme val="minor"/>
      </rPr>
      <t xml:space="preserve">
</t>
    </r>
    <r>
      <rPr>
        <sz val="11"/>
        <color rgb="FF28CF75"/>
        <rFont val="Aptos Narrow"/>
        <family val="2"/>
        <scheme val="minor"/>
      </rPr>
      <t>Measure__Voltage__PAD_HWMUTE</t>
    </r>
  </si>
  <si>
    <r>
      <rPr>
        <sz val="11"/>
        <color rgb="FFFF3399"/>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0x1F[3:0]__0x01</t>
    </r>
    <r>
      <rPr>
        <sz val="11"/>
        <color theme="8" tint="0.39997558519241921"/>
        <rFont val="Aptos Narrow"/>
        <family val="2"/>
        <scheme val="minor"/>
      </rPr>
      <t xml:space="preserve"> </t>
    </r>
    <r>
      <rPr>
        <sz val="11"/>
        <color theme="1"/>
        <rFont val="Aptos Narrow"/>
        <family val="2"/>
        <scheme val="minor"/>
      </rPr>
      <t>"TEST SEL CLD = 01 "</t>
    </r>
    <r>
      <rPr>
        <sz val="11"/>
        <color theme="8" tint="0.39997558519241921"/>
        <rFont val="Aptos Narrow"/>
        <family val="2"/>
        <scheme val="minor"/>
      </rPr>
      <t xml:space="preserve">
</t>
    </r>
    <r>
      <rPr>
        <sz val="11"/>
        <color theme="4" tint="-0.249977111117893"/>
        <rFont val="Aptos Narrow"/>
        <family val="2"/>
        <scheme val="minor"/>
      </rPr>
      <t>"Measure DIS_OUT (DEBUG)"</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</si>
  <si>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 xml:space="preserve">0x20[1]__0x01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 xml:space="preserve">0x22[3]__0x0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0x1F[3:0]__0x02</t>
    </r>
    <r>
      <rPr>
        <sz val="11"/>
        <color theme="1"/>
        <rFont val="Aptos Narrow"/>
        <family val="2"/>
        <scheme val="minor"/>
      </rPr>
      <t xml:space="preserve">"TEST SEL CLD = 02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</si>
  <si>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1"/>
        <rFont val="Aptos Narrow"/>
        <family val="2"/>
        <scheme val="minor"/>
      </rPr>
      <t xml:space="preserve"> "AMUX2 enable"</t>
    </r>
    <r>
      <rPr>
        <sz val="11"/>
        <color theme="8" tint="0.39997558519241921"/>
        <rFont val="Aptos Narrow"/>
        <family val="2"/>
        <scheme val="minor"/>
      </rPr>
      <t xml:space="preserve">
</t>
    </r>
    <r>
      <rPr>
        <sz val="11"/>
        <color theme="3" tint="0.499984740745262"/>
        <rFont val="Aptos Narrow"/>
        <family val="2"/>
        <scheme val="minor"/>
      </rPr>
      <t xml:space="preserve">0x1F[4]__0x 01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 xml:space="preserve">0x1F[3:0]__0x02 </t>
    </r>
    <r>
      <rPr>
        <sz val="11"/>
        <color theme="1"/>
        <rFont val="Aptos Narrow"/>
        <family val="2"/>
        <scheme val="minor"/>
      </rPr>
      <t xml:space="preserve">"TEST SEL CLD = 03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</si>
  <si>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8" tint="0.39997558519241921"/>
        <rFont val="Aptos Narrow"/>
        <family val="2"/>
        <scheme val="minor"/>
      </rPr>
      <t xml:space="preserve">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0x27[3]__0x01</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 xml:space="preserve">"TEST SEL CLD = 04"
</t>
    </r>
    <r>
      <rPr>
        <sz val="11"/>
        <color theme="4" tint="-0.249977111117893"/>
        <rFont val="Aptos Narrow"/>
        <family val="2"/>
        <scheme val="minor"/>
      </rPr>
      <t>"The measured current should be 10uA n2p current (ATE) "</t>
    </r>
    <r>
      <rPr>
        <sz val="11"/>
        <color theme="1"/>
        <rFont val="Aptos Narrow"/>
        <family val="2"/>
        <scheme val="minor"/>
      </rPr>
      <t xml:space="preserve">
</t>
    </r>
    <r>
      <rPr>
        <sz val="11"/>
        <color rgb="FF28CF75"/>
        <rFont val="Aptos Narrow"/>
        <family val="2"/>
        <scheme val="minor"/>
      </rPr>
      <t>Measure__Voltage__PAD_HWMUTE</t>
    </r>
  </si>
  <si>
    <r>
      <t>Startup VCC_GND Short</t>
    </r>
    <r>
      <rPr>
        <sz val="11"/>
        <color theme="1"/>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t>
    </r>
    <r>
      <rPr>
        <sz val="11"/>
        <color theme="8" tint="0.39997558519241921"/>
        <rFont val="Aptos Narrow"/>
        <family val="2"/>
        <scheme val="minor"/>
      </rPr>
      <t xml:space="preserve">
</t>
    </r>
    <r>
      <rPr>
        <sz val="11"/>
        <color theme="3" tint="0.499984740745262"/>
        <rFont val="Aptos Narrow"/>
        <family val="2"/>
        <scheme val="minor"/>
      </rPr>
      <t>0x20[1]__0x1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 xml:space="preserve">0x1F[4]__0x 1 </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0x22[3]__0x0</t>
    </r>
    <r>
      <rPr>
        <sz val="11"/>
        <color theme="1"/>
        <rFont val="Aptos Narrow"/>
        <family val="2"/>
        <scheme val="minor"/>
      </rPr>
      <t xml:space="preserve">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 "TEST SEL CLD = 05 "
</t>
    </r>
    <r>
      <rPr>
        <sz val="11"/>
        <color theme="4" tint="-0.249977111117893"/>
        <rFont val="Aptos Narrow"/>
        <family val="2"/>
        <scheme val="minor"/>
      </rPr>
      <t>"The measured voltage should be vdda5v/2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</si>
  <si>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 xml:space="preserve">Startup VCC_GND Short
</t>
    </r>
    <r>
      <rPr>
        <sz val="11"/>
        <color theme="3" tint="0.499984740745262"/>
        <rFont val="Aptos Narrow"/>
        <family val="2"/>
        <scheme val="minor"/>
      </rPr>
      <t>0xFE__0x01</t>
    </r>
    <r>
      <rPr>
        <sz val="11"/>
        <color theme="1"/>
        <rFont val="Aptos Narrow"/>
        <family val="2"/>
        <scheme val="minor"/>
      </rPr>
      <t xml:space="preserve"> "Select page 1"</t>
    </r>
    <r>
      <rPr>
        <sz val="11"/>
        <color rgb="FF9BC2E6"/>
        <rFont val="Aptos Narrow"/>
        <family val="2"/>
        <scheme val="minor"/>
      </rPr>
      <t xml:space="preserve">
</t>
    </r>
    <r>
      <rPr>
        <sz val="11"/>
        <color theme="3" tint="0.499984740745262"/>
        <rFont val="Aptos Narrow"/>
        <family val="2"/>
        <scheme val="minor"/>
      </rPr>
      <t>0x20[1]__0x01</t>
    </r>
    <r>
      <rPr>
        <sz val="11"/>
        <color rgb="FF9BC2E6"/>
        <rFont val="Aptos Narrow"/>
        <family val="2"/>
        <scheme val="minor"/>
      </rPr>
      <t xml:space="preserve"> </t>
    </r>
    <r>
      <rPr>
        <sz val="11"/>
        <color theme="1"/>
        <rFont val="Aptos Narrow"/>
        <family val="2"/>
        <scheme val="minor"/>
      </rPr>
      <t>"AMUX2 enable"</t>
    </r>
    <r>
      <rPr>
        <sz val="11"/>
        <color rgb="FF9BC2E6"/>
        <rFont val="Aptos Narrow"/>
        <family val="2"/>
        <scheme val="minor"/>
      </rPr>
      <t xml:space="preserve">
</t>
    </r>
    <r>
      <rPr>
        <sz val="11"/>
        <color theme="3" tint="0.499984740745262"/>
        <rFont val="Aptos Narrow"/>
        <family val="2"/>
        <scheme val="minor"/>
      </rPr>
      <t xml:space="preserve">0x1F[4]__0x 01 </t>
    </r>
    <r>
      <rPr>
        <sz val="11"/>
        <color theme="1"/>
        <rFont val="Aptos Narrow"/>
        <family val="2"/>
        <scheme val="minor"/>
      </rPr>
      <t>"ana_test_mode_en"</t>
    </r>
    <r>
      <rPr>
        <sz val="11"/>
        <color rgb="FF9BC2E6"/>
        <rFont val="Aptos Narrow"/>
        <family val="2"/>
        <scheme val="minor"/>
      </rPr>
      <t xml:space="preserve">
</t>
    </r>
    <r>
      <rPr>
        <sz val="11"/>
        <color theme="3" tint="0.499984740745262"/>
        <rFont val="Aptos Narrow"/>
        <family val="2"/>
        <scheme val="minor"/>
      </rPr>
      <t>0x21[3]__0x1</t>
    </r>
    <r>
      <rPr>
        <sz val="11"/>
        <color theme="1"/>
        <rFont val="Aptos Narrow"/>
        <family val="2"/>
        <scheme val="minor"/>
      </rPr>
      <t xml:space="preserve"> "Force enable PD CLD CH4 at 1 "</t>
    </r>
    <r>
      <rPr>
        <sz val="11"/>
        <color rgb="FF9BC2E6"/>
        <rFont val="Aptos Narrow"/>
        <family val="2"/>
        <scheme val="minor"/>
      </rPr>
      <t xml:space="preserve">
</t>
    </r>
    <r>
      <rPr>
        <sz val="11"/>
        <color theme="3" tint="0.499984740745262"/>
        <rFont val="Aptos Narrow"/>
        <family val="2"/>
        <scheme val="minor"/>
      </rPr>
      <t>0x22[3]__0x0</t>
    </r>
    <r>
      <rPr>
        <sz val="11"/>
        <color rgb="FF9BC2E6"/>
        <rFont val="Aptos Narrow"/>
        <family val="2"/>
        <scheme val="minor"/>
      </rPr>
      <t xml:space="preserve"> </t>
    </r>
    <r>
      <rPr>
        <sz val="11"/>
        <color theme="1"/>
        <rFont val="Aptos Narrow"/>
        <family val="2"/>
        <scheme val="minor"/>
      </rPr>
      <t>" Value forced PD CLD CH4 at 0 "</t>
    </r>
    <r>
      <rPr>
        <sz val="11"/>
        <color rgb="FF9BC2E6"/>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rgb="FF9BC2E6"/>
        <rFont val="Aptos Narrow"/>
        <family val="2"/>
        <scheme val="minor"/>
      </rPr>
      <t xml:space="preserve">
</t>
    </r>
    <r>
      <rPr>
        <sz val="11"/>
        <color theme="3" tint="0.499984740745262"/>
        <rFont val="Aptos Narrow"/>
        <family val="2"/>
        <scheme val="minor"/>
      </rPr>
      <t xml:space="preserve">0x1F[3:0]__0x09 </t>
    </r>
    <r>
      <rPr>
        <sz val="11"/>
        <color theme="1"/>
        <rFont val="Aptos Narrow"/>
        <family val="2"/>
        <scheme val="minor"/>
      </rPr>
      <t>"TEST SEL CLD = 06"</t>
    </r>
    <r>
      <rPr>
        <sz val="11"/>
        <color rgb="FF9BC2E6"/>
        <rFont val="Aptos Narrow"/>
        <family val="2"/>
        <scheme val="minor"/>
      </rPr>
      <t xml:space="preserve">
</t>
    </r>
    <r>
      <rPr>
        <sz val="11"/>
        <color rgb="FF305496"/>
        <rFont val="Aptos Narrow"/>
        <family val="2"/>
        <scheme val="minor"/>
      </rPr>
      <t xml:space="preserve">"The measured voltage should be 5uA n2p current (ATE) "
</t>
    </r>
    <r>
      <rPr>
        <sz val="11"/>
        <color rgb="FF28CF75"/>
        <rFont val="Aptos Narrow"/>
        <family val="2"/>
        <scheme val="minor"/>
      </rPr>
      <t>Measure__Voltage__PAD_HWMUTE</t>
    </r>
  </si>
  <si>
    <r>
      <t>Startup VCC_GND Short</t>
    </r>
    <r>
      <rPr>
        <sz val="11"/>
        <color theme="1"/>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0x20[1]__0x01</t>
    </r>
    <r>
      <rPr>
        <sz val="11"/>
        <color theme="8" tint="0.39997558519241921"/>
        <rFont val="Aptos Narrow"/>
        <family val="2"/>
        <scheme val="minor"/>
      </rPr>
      <t xml:space="preserve"> </t>
    </r>
    <r>
      <rPr>
        <sz val="11"/>
        <color theme="1"/>
        <rFont val="Aptos Narrow"/>
        <family val="2"/>
        <scheme val="minor"/>
      </rPr>
      <t>"AMUX2 enable"</t>
    </r>
    <r>
      <rPr>
        <sz val="11"/>
        <color theme="8" tint="0.39997558519241921"/>
        <rFont val="Aptos Narrow"/>
        <family val="2"/>
        <scheme val="minor"/>
      </rPr>
      <t xml:space="preserve">
</t>
    </r>
    <r>
      <rPr>
        <sz val="11"/>
        <color theme="3" tint="0.499984740745262"/>
        <rFont val="Aptos Narrow"/>
        <family val="2"/>
        <scheme val="minor"/>
      </rPr>
      <t>0x1F[4]__0x 01</t>
    </r>
    <r>
      <rPr>
        <sz val="11"/>
        <color theme="1"/>
        <rFont val="Aptos Narrow"/>
        <family val="2"/>
        <scheme val="minor"/>
      </rPr>
      <t>"ana_test_mode_en"</t>
    </r>
    <r>
      <rPr>
        <sz val="11"/>
        <color theme="8" tint="0.39997558519241921"/>
        <rFont val="Aptos Narrow"/>
        <family val="2"/>
        <scheme val="minor"/>
      </rPr>
      <t xml:space="preserve">
</t>
    </r>
    <r>
      <rPr>
        <sz val="11"/>
        <color theme="3" tint="0.499984740745262"/>
        <rFont val="Aptos Narrow"/>
        <family val="2"/>
        <scheme val="minor"/>
      </rPr>
      <t>0x21[3]__0x1</t>
    </r>
    <r>
      <rPr>
        <sz val="11"/>
        <color theme="8" tint="0.39997558519241921"/>
        <rFont val="Aptos Narrow"/>
        <family val="2"/>
        <scheme val="minor"/>
      </rPr>
      <t xml:space="preserve"> </t>
    </r>
    <r>
      <rPr>
        <sz val="11"/>
        <color theme="1"/>
        <rFont val="Aptos Narrow"/>
        <family val="2"/>
        <scheme val="minor"/>
      </rPr>
      <t>"Force enable PD CLD CH4 at 1 "</t>
    </r>
    <r>
      <rPr>
        <sz val="11"/>
        <color theme="8" tint="0.39997558519241921"/>
        <rFont val="Aptos Narrow"/>
        <family val="2"/>
        <scheme val="minor"/>
      </rPr>
      <t xml:space="preserve">
</t>
    </r>
    <r>
      <rPr>
        <sz val="11"/>
        <color theme="3" tint="0.499984740745262"/>
        <rFont val="Aptos Narrow"/>
        <family val="2"/>
        <scheme val="minor"/>
      </rPr>
      <t xml:space="preserve">0x22[3]__0x0 </t>
    </r>
    <r>
      <rPr>
        <sz val="11"/>
        <color theme="1"/>
        <rFont val="Aptos Narrow"/>
        <family val="2"/>
        <scheme val="minor"/>
      </rPr>
      <t>"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0x27[3]__0x1 </t>
    </r>
    <r>
      <rPr>
        <sz val="11"/>
        <color theme="1"/>
        <rFont val="Aptos Narrow"/>
        <family val="2"/>
        <scheme val="minor"/>
      </rPr>
      <t>"Force Test EN CLD CH4 at 1 "</t>
    </r>
    <r>
      <rPr>
        <sz val="11"/>
        <color theme="8" tint="0.39997558519241921"/>
        <rFont val="Aptos Narrow"/>
        <family val="2"/>
        <scheme val="minor"/>
      </rPr>
      <t xml:space="preserve">
</t>
    </r>
    <r>
      <rPr>
        <sz val="11"/>
        <color theme="3" tint="0.499984740745262"/>
        <rFont val="Aptos Narrow"/>
        <family val="2"/>
        <scheme val="minor"/>
      </rPr>
      <t>0x1F[3:0]__0x05</t>
    </r>
    <r>
      <rPr>
        <sz val="11"/>
        <color theme="1"/>
        <rFont val="Aptos Narrow"/>
        <family val="2"/>
        <scheme val="minor"/>
      </rPr>
      <t xml:space="preserve">"TEST SEL CLD = 07 "
</t>
    </r>
    <r>
      <rPr>
        <sz val="11"/>
        <color theme="4" tint="-0.249977111117893"/>
        <rFont val="Aptos Narrow"/>
        <family val="2"/>
        <scheme val="minor"/>
      </rPr>
      <t>"The measured voltage should be 1.92V (ATE)"</t>
    </r>
    <r>
      <rPr>
        <sz val="11"/>
        <color theme="1"/>
        <rFont val="Aptos Narrow"/>
        <family val="2"/>
        <scheme val="minor"/>
      </rPr>
      <t xml:space="preserve">
</t>
    </r>
    <r>
      <rPr>
        <sz val="11"/>
        <color rgb="FF28CF75"/>
        <rFont val="Aptos Narrow"/>
        <family val="2"/>
        <scheme val="minor"/>
      </rPr>
      <t>Measure__Voltage__PAD_HWMUTE</t>
    </r>
  </si>
  <si>
    <r>
      <rPr>
        <sz val="11"/>
        <color rgb="FFFF33CC"/>
        <rFont val="Aptos Narrow"/>
        <family val="2"/>
        <scheme val="minor"/>
      </rPr>
      <t xml:space="preserve">Run_Startup_CLD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"Select page 1"</t>
    </r>
    <r>
      <rPr>
        <sz val="11"/>
        <color theme="8" tint="0.39997558519241921"/>
        <rFont val="Aptos Narrow"/>
        <family val="2"/>
        <scheme val="minor"/>
      </rPr>
      <t xml:space="preserve">
</t>
    </r>
    <r>
      <rPr>
        <sz val="11"/>
        <color theme="3" tint="0.499984740745262"/>
        <rFont val="Aptos Narrow"/>
        <family val="2"/>
        <scheme val="minor"/>
      </rPr>
      <t>0x21[3]__0x1 "Force enable PD CLD CH4 at 1 "
0x22[3]__0x0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0x03__0x07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0x04__0x28 </t>
    </r>
    <r>
      <rPr>
        <sz val="11"/>
        <color theme="1"/>
        <rFont val="Aptos Narrow"/>
        <family val="2"/>
        <scheme val="minor"/>
      </rPr>
      <t>" Test_SE_DIG 28 (HEX)</t>
    </r>
    <r>
      <rPr>
        <sz val="11"/>
        <color theme="8" tint="0.39997558519241921"/>
        <rFont val="Aptos Narrow"/>
        <family val="2"/>
        <scheme val="minor"/>
      </rPr>
      <t xml:space="preserve">
</t>
    </r>
    <r>
      <rPr>
        <sz val="11"/>
        <color theme="3" tint="0.499984740745262"/>
        <rFont val="Aptos Narrow"/>
        <family val="2"/>
        <scheme val="minor"/>
      </rPr>
      <t>0x25__0x02</t>
    </r>
    <r>
      <rPr>
        <sz val="11"/>
        <color theme="1"/>
        <rFont val="Aptos Narrow"/>
        <family val="2"/>
        <scheme val="minor"/>
      </rPr>
      <t xml:space="preserve"> "force_cld_drv_hiz=1"</t>
    </r>
    <r>
      <rPr>
        <sz val="11"/>
        <color theme="8" tint="0.39997558519241921"/>
        <rFont val="Aptos Narrow"/>
        <family val="2"/>
        <scheme val="minor"/>
      </rPr>
      <t xml:space="preserve">
</t>
    </r>
    <r>
      <rPr>
        <sz val="11"/>
        <color theme="3" tint="0.499984740745262"/>
        <rFont val="Aptos Narrow"/>
        <family val="2"/>
        <scheme val="minor"/>
      </rPr>
      <t>0x26__0x02</t>
    </r>
    <r>
      <rPr>
        <sz val="11"/>
        <color theme="8" tint="0.39997558519241921"/>
        <rFont val="Aptos Narrow"/>
        <family val="2"/>
        <scheme val="minor"/>
      </rPr>
      <t xml:space="preserve"> </t>
    </r>
    <r>
      <rPr>
        <sz val="11"/>
        <color theme="1"/>
        <rFont val="Aptos Narrow"/>
        <family val="2"/>
        <scheme val="minor"/>
      </rPr>
      <t>"force_cld_drv_hiz=1"</t>
    </r>
    <r>
      <rPr>
        <sz val="11"/>
        <color theme="8" tint="0.39997558519241921"/>
        <rFont val="Aptos Narrow"/>
        <family val="2"/>
        <scheme val="minor"/>
      </rPr>
      <t xml:space="preserve">
</t>
    </r>
    <r>
      <rPr>
        <sz val="11"/>
        <color theme="3" tint="0.499984740745262"/>
        <rFont val="Aptos Narrow"/>
        <family val="2"/>
        <scheme val="minor"/>
      </rPr>
      <t>0x10[3]__0x1 "Force enable force_cld_intfb_en= 1"
0x11[3]__0x0 "Force value cld_intfb_en_m= 0"
0x10[0]__0x1 "Force enable force_cld_force_intfb= 1"
0x11[0]__0x0 "Force value  cld_force_intfb_m= 0"</t>
    </r>
    <r>
      <rPr>
        <sz val="11"/>
        <color rgb="FF00B050"/>
        <rFont val="Aptos Narrow"/>
        <family val="2"/>
        <scheme val="minor"/>
      </rPr>
      <t xml:space="preserve">
Force_Voltage__OUTP1_Ramp_VCC
Force_Voltage__OUTM1_Ramp_VCC
Measure__Voltage__SDI "ana_ds_cld_out_offs_det_ch4"
Trigger_LH "Find when comparator is triggered" 
</t>
    </r>
    <r>
      <rPr>
        <sz val="11"/>
        <color theme="8" tint="0.39997558519241921"/>
        <rFont val="Aptos Narrow"/>
        <family val="2"/>
        <scheme val="minor"/>
      </rPr>
      <t xml:space="preserve">
</t>
    </r>
    <r>
      <rPr>
        <sz val="11"/>
        <color theme="1"/>
        <rFont val="Aptos Narrow"/>
        <family val="2"/>
        <scheme val="minor"/>
      </rPr>
      <t xml:space="preserve">
</t>
    </r>
  </si>
  <si>
    <r>
      <rPr>
        <sz val="14"/>
        <color rgb="FFFF0000"/>
        <rFont val="Aptos Narrow"/>
        <family val="2"/>
        <scheme val="minor"/>
      </rPr>
      <t xml:space="preserve">"Load and Feedback connection are mandatory"
</t>
    </r>
    <r>
      <rPr>
        <sz val="11"/>
        <color rgb="FFFF33CC"/>
        <rFont val="Aptos Narrow"/>
        <family val="2"/>
        <scheme val="minor"/>
      </rPr>
      <t xml:space="preserve">Startup VCC_GND Short
</t>
    </r>
    <r>
      <rPr>
        <sz val="11"/>
        <color theme="3" tint="0.499984740745262"/>
        <rFont val="Aptos Narrow"/>
        <family val="2"/>
        <scheme val="minor"/>
      </rPr>
      <t>0xFE__0x00</t>
    </r>
    <r>
      <rPr>
        <sz val="11"/>
        <color rgb="FFFF33CC"/>
        <rFont val="Aptos Narrow"/>
        <family val="2"/>
        <scheme val="minor"/>
      </rPr>
      <t xml:space="preserve"> </t>
    </r>
    <r>
      <rPr>
        <sz val="11"/>
        <color theme="1"/>
        <rFont val="Aptos Narrow"/>
        <family val="2"/>
        <scheme val="minor"/>
      </rPr>
      <t>"Select page 0"</t>
    </r>
    <r>
      <rPr>
        <sz val="11"/>
        <color rgb="FFFF33CC"/>
        <rFont val="Aptos Narrow"/>
        <family val="2"/>
        <scheme val="minor"/>
      </rPr>
      <t xml:space="preserve">
</t>
    </r>
    <r>
      <rPr>
        <sz val="11"/>
        <color theme="3" tint="0.499984740745262"/>
        <rFont val="Aptos Narrow"/>
        <family val="2"/>
        <scheme val="minor"/>
      </rPr>
      <t>0xA0[5]__0x0</t>
    </r>
    <r>
      <rPr>
        <sz val="11"/>
        <color theme="1"/>
        <rFont val="Aptos Narrow"/>
        <family val="2"/>
        <scheme val="minor"/>
      </rPr>
      <t xml:space="preserve"> "cld_psrr_en = 0 "</t>
    </r>
    <r>
      <rPr>
        <sz val="11"/>
        <color rgb="FFFF33CC"/>
        <rFont val="Aptos Narrow"/>
        <family val="2"/>
        <scheme val="minor"/>
      </rPr>
      <t xml:space="preserve">
</t>
    </r>
    <r>
      <rPr>
        <sz val="11"/>
        <color theme="3" tint="0.499984740745262"/>
        <rFont val="Aptos Narrow"/>
        <family val="2"/>
        <scheme val="minor"/>
      </rPr>
      <t>0x01[7:6]__0x00</t>
    </r>
    <r>
      <rPr>
        <sz val="11"/>
        <color theme="1"/>
        <rFont val="Aptos Narrow"/>
        <family val="2"/>
        <scheme val="minor"/>
      </rPr>
      <t>" Set  ch1_ch2_parallel_config = 0,ch3_ch4_parallel_config = 0 "</t>
    </r>
    <r>
      <rPr>
        <sz val="11"/>
        <color rgb="FFFF33CC"/>
        <rFont val="Aptos Narrow"/>
        <family val="2"/>
        <scheme val="minor"/>
      </rPr>
      <t xml:space="preserve">
</t>
    </r>
    <r>
      <rPr>
        <sz val="11"/>
        <color theme="3" tint="0.499984740745262"/>
        <rFont val="Aptos Narrow"/>
        <family val="2"/>
        <scheme val="minor"/>
      </rPr>
      <t xml:space="preserve">0x0B[3]__0x01 </t>
    </r>
    <r>
      <rPr>
        <sz val="11"/>
        <color theme="1"/>
        <rFont val="Aptos Narrow"/>
        <family val="2"/>
        <scheme val="minor"/>
      </rPr>
      <t>"Set pwm_on_ch4=1"</t>
    </r>
    <r>
      <rPr>
        <sz val="11"/>
        <color rgb="FFFF33CC"/>
        <rFont val="Aptos Narrow"/>
        <family val="2"/>
        <scheme val="minor"/>
      </rPr>
      <t xml:space="preserve">
</t>
    </r>
    <r>
      <rPr>
        <sz val="11"/>
        <color theme="3" tint="0.499984740745262"/>
        <rFont val="Aptos Narrow"/>
        <family val="2"/>
        <scheme val="minor"/>
      </rPr>
      <t xml:space="preserve">0x0B[6:4]__0x4 </t>
    </r>
    <r>
      <rPr>
        <sz val="11"/>
        <color rgb="FFFF33CC"/>
        <rFont val="Aptos Narrow"/>
        <family val="2"/>
        <scheme val="minor"/>
      </rPr>
      <t xml:space="preserve"> </t>
    </r>
    <r>
      <rPr>
        <sz val="11"/>
        <color theme="1"/>
        <rFont val="Aptos Narrow"/>
        <family val="2"/>
        <scheme val="minor"/>
      </rPr>
      <t>"gain_sel_ch4[2:0]=4"</t>
    </r>
    <r>
      <rPr>
        <sz val="11"/>
        <color rgb="FFFF33CC"/>
        <rFont val="Aptos Narrow"/>
        <family val="2"/>
        <scheme val="minor"/>
      </rPr>
      <t xml:space="preserve">
</t>
    </r>
    <r>
      <rPr>
        <sz val="11"/>
        <color theme="1"/>
        <rFont val="Aptos Narrow"/>
        <family val="2"/>
        <scheme val="minor"/>
      </rPr>
      <t xml:space="preserve">"CLD in MUTE State"
</t>
    </r>
    <r>
      <rPr>
        <sz val="11"/>
        <color theme="3" tint="0.499984740745262"/>
        <rFont val="Aptos Narrow"/>
        <family val="2"/>
        <scheme val="minor"/>
      </rPr>
      <t>0xFE__0x01</t>
    </r>
    <r>
      <rPr>
        <sz val="11"/>
        <color theme="8" tint="0.39997558519241921"/>
        <rFont val="Aptos Narrow"/>
        <family val="2"/>
        <scheme val="minor"/>
      </rPr>
      <t xml:space="preserve"> </t>
    </r>
    <r>
      <rPr>
        <sz val="11"/>
        <color theme="1"/>
        <rFont val="Aptos Narrow"/>
        <family val="2"/>
        <scheme val="minor"/>
      </rPr>
      <t xml:space="preserve">"Select page 1"
</t>
    </r>
    <r>
      <rPr>
        <sz val="11"/>
        <color theme="3" tint="0.499984740745262"/>
        <rFont val="Aptos Narrow"/>
        <family val="2"/>
        <scheme val="minor"/>
      </rPr>
      <t>0x21[3]__0x1 "Force enable PD CLD CH4 at 1 "
0x22[3]__0x0 " Value forced PD CLD CH4 at 0 "</t>
    </r>
    <r>
      <rPr>
        <sz val="11"/>
        <color theme="8" tint="0.39997558519241921"/>
        <rFont val="Aptos Narrow"/>
        <family val="2"/>
        <scheme val="minor"/>
      </rPr>
      <t xml:space="preserve">
</t>
    </r>
    <r>
      <rPr>
        <sz val="11"/>
        <color theme="3" tint="0.499984740745262"/>
        <rFont val="Aptos Narrow"/>
        <family val="2"/>
        <scheme val="minor"/>
      </rPr>
      <t xml:space="preserve">0x03__0x07 </t>
    </r>
    <r>
      <rPr>
        <sz val="11"/>
        <color theme="1"/>
        <rFont val="Aptos Narrow"/>
        <family val="2"/>
        <scheme val="minor"/>
      </rPr>
      <t xml:space="preserve">" Enable All Digital Test Points" </t>
    </r>
    <r>
      <rPr>
        <sz val="11"/>
        <color theme="8" tint="0.39997558519241921"/>
        <rFont val="Aptos Narrow"/>
        <family val="2"/>
        <scheme val="minor"/>
      </rPr>
      <t xml:space="preserve">
</t>
    </r>
    <r>
      <rPr>
        <sz val="11"/>
        <color theme="3" tint="0.499984740745262"/>
        <rFont val="Aptos Narrow"/>
        <family val="2"/>
        <scheme val="minor"/>
      </rPr>
      <t xml:space="preserve">0x04__0x2A </t>
    </r>
    <r>
      <rPr>
        <sz val="11"/>
        <color theme="1"/>
        <rFont val="Aptos Narrow"/>
        <family val="2"/>
        <scheme val="minor"/>
      </rPr>
      <t>" Test_SE_DIG 2A (HEX)</t>
    </r>
    <r>
      <rPr>
        <sz val="11"/>
        <color theme="8" tint="0.39997558519241921"/>
        <rFont val="Aptos Narrow"/>
        <family val="2"/>
        <scheme val="minor"/>
      </rPr>
      <t xml:space="preserve">
</t>
    </r>
    <r>
      <rPr>
        <sz val="11"/>
        <color theme="3" tint="0.499984740745262"/>
        <rFont val="Aptos Narrow"/>
        <family val="2"/>
        <scheme val="minor"/>
      </rPr>
      <t xml:space="preserve">0x25[0]__0x1 </t>
    </r>
    <r>
      <rPr>
        <sz val="11"/>
        <color theme="1"/>
        <rFont val="Aptos Narrow"/>
        <family val="2"/>
        <scheme val="minor"/>
      </rPr>
      <t>"Force cld_drv_ppart = 1"</t>
    </r>
    <r>
      <rPr>
        <sz val="11"/>
        <color theme="8" tint="0.39997558519241921"/>
        <rFont val="Aptos Narrow"/>
        <family val="2"/>
        <scheme val="minor"/>
      </rPr>
      <t xml:space="preserve">
</t>
    </r>
    <r>
      <rPr>
        <sz val="11"/>
        <color theme="3" tint="0.499984740745262"/>
        <rFont val="Aptos Narrow"/>
        <family val="2"/>
        <scheme val="minor"/>
      </rPr>
      <t>0x26[0]__0x1</t>
    </r>
    <r>
      <rPr>
        <sz val="11"/>
        <color theme="1"/>
        <rFont val="Aptos Narrow"/>
        <family val="2"/>
        <scheme val="minor"/>
      </rPr>
      <t xml:space="preserve"> "Force cld_drv_ppart = 1"</t>
    </r>
    <r>
      <rPr>
        <sz val="11"/>
        <color theme="8" tint="0.39997558519241921"/>
        <rFont val="Aptos Narrow"/>
        <family val="2"/>
        <scheme val="minor"/>
      </rPr>
      <t xml:space="preserve">
</t>
    </r>
    <r>
      <rPr>
        <sz val="11"/>
        <color theme="3" tint="0.499984740745262"/>
        <rFont val="Aptos Narrow"/>
        <family val="2"/>
        <scheme val="minor"/>
      </rPr>
      <t xml:space="preserve">0x10[3]__0x1 </t>
    </r>
    <r>
      <rPr>
        <sz val="11"/>
        <color theme="8" tint="0.39997558519241921"/>
        <rFont val="Aptos Narrow"/>
        <family val="2"/>
        <scheme val="minor"/>
      </rPr>
      <t xml:space="preserve">"Force enable force_cld_intfb_en= 1"
</t>
    </r>
    <r>
      <rPr>
        <sz val="11"/>
        <color theme="3" tint="0.499984740745262"/>
        <rFont val="Aptos Narrow"/>
        <family val="2"/>
        <scheme val="minor"/>
      </rPr>
      <t>0x11[3]__0x0</t>
    </r>
    <r>
      <rPr>
        <sz val="11"/>
        <color theme="8" tint="0.39997558519241921"/>
        <rFont val="Aptos Narrow"/>
        <family val="2"/>
        <scheme val="minor"/>
      </rPr>
      <t xml:space="preserve"> "Force value cld_intfb_en_m= 0"
</t>
    </r>
    <r>
      <rPr>
        <sz val="11"/>
        <color theme="3" tint="0.499984740745262"/>
        <rFont val="Aptos Narrow"/>
        <family val="2"/>
        <scheme val="minor"/>
      </rPr>
      <t xml:space="preserve">0x10[0]__0x1 </t>
    </r>
    <r>
      <rPr>
        <sz val="11"/>
        <color theme="8" tint="0.39997558519241921"/>
        <rFont val="Aptos Narrow"/>
        <family val="2"/>
        <scheme val="minor"/>
      </rPr>
      <t xml:space="preserve">"Force enable force_cld_force_intfb= 1"
</t>
    </r>
    <r>
      <rPr>
        <sz val="11"/>
        <color theme="3" tint="0.499984740745262"/>
        <rFont val="Aptos Narrow"/>
        <family val="2"/>
        <scheme val="minor"/>
      </rPr>
      <t>0x11[0]__0x0</t>
    </r>
    <r>
      <rPr>
        <sz val="11"/>
        <color theme="8" tint="0.39997558519241921"/>
        <rFont val="Aptos Narrow"/>
        <family val="2"/>
        <scheme val="minor"/>
      </rPr>
      <t xml:space="preserve"> "Force value  cld_force_intfb_m= 0"
</t>
    </r>
    <r>
      <rPr>
        <sz val="11"/>
        <color rgb="FF00B050"/>
        <rFont val="Aptos Narrow"/>
        <family val="2"/>
        <scheme val="minor"/>
      </rPr>
      <t xml:space="preserve">Measure  ana_cld_mdl_out_p_ch4 on CD_DIAG
Measure  ana_cld_mdl_out_m_ch4 on SDO
</t>
    </r>
    <r>
      <rPr>
        <sz val="11"/>
        <color theme="1"/>
        <rFont val="Aptos Narrow"/>
        <family val="2"/>
        <scheme val="minor"/>
      </rPr>
      <t xml:space="preserve">
The measured voltage should be a square wave at 50% duty cycle 
(?)
</t>
    </r>
  </si>
  <si>
    <r>
      <t xml:space="preserve">"Load and Feedback connection are mandatory"
</t>
    </r>
    <r>
      <rPr>
        <sz val="11"/>
        <color rgb="FFFF66CC"/>
        <rFont val="Aptos Narrow"/>
        <family val="2"/>
        <scheme val="minor"/>
      </rPr>
      <t xml:space="preserve">RUN_CLD_PLAY_1W_ALL_CHANNELS
</t>
    </r>
    <r>
      <rPr>
        <sz val="11"/>
        <color rgb="FF00B050"/>
        <rFont val="Aptos Narrow"/>
        <family val="2"/>
        <scheme val="minor"/>
      </rPr>
      <t xml:space="preserve">Measure__THD__OUTP1+_OUTP1-
</t>
    </r>
  </si>
  <si>
    <r>
      <t xml:space="preserve">"Load and Feedback connection are mandatory"
</t>
    </r>
    <r>
      <rPr>
        <sz val="11"/>
        <color rgb="FFFF66CC"/>
        <rFont val="Aptos Narrow"/>
        <family val="2"/>
        <scheme val="minor"/>
      </rPr>
      <t>Startup VCC_GND Short
RUN_CLD_MUTE</t>
    </r>
    <r>
      <rPr>
        <sz val="11"/>
        <color theme="1"/>
        <rFont val="Aptos Narrow"/>
        <family val="2"/>
        <scheme val="minor"/>
      </rPr>
      <t xml:space="preserve">
</t>
    </r>
    <r>
      <rPr>
        <sz val="11"/>
        <color theme="3" tint="0.499984740745262"/>
        <rFont val="Aptos Narrow"/>
        <family val="2"/>
        <scheme val="minor"/>
      </rPr>
      <t xml:space="preserve">0x08[3]__0x01 </t>
    </r>
    <r>
      <rPr>
        <sz val="11"/>
        <color theme="1"/>
        <rFont val="Aptos Narrow"/>
        <family val="2"/>
        <scheme val="minor"/>
      </rPr>
      <t xml:space="preserve">"S0et pwm_on_ch1=1"
</t>
    </r>
    <r>
      <rPr>
        <sz val="11"/>
        <color theme="3" tint="0.499984740745262"/>
        <rFont val="Aptos Narrow"/>
        <family val="2"/>
        <scheme val="minor"/>
      </rPr>
      <t>0x04[1:0]__0x4</t>
    </r>
    <r>
      <rPr>
        <sz val="11"/>
        <color theme="1"/>
        <rFont val="Aptos Narrow"/>
        <family val="2"/>
        <scheme val="minor"/>
      </rPr>
      <t xml:space="preserve"> "Set dig_gain_sel=4"
"In this way the CLD Should be in the MUTE State" 
</t>
    </r>
    <r>
      <rPr>
        <sz val="11"/>
        <color rgb="FF00B050"/>
        <rFont val="Aptos Narrow"/>
        <family val="2"/>
        <scheme val="minor"/>
      </rPr>
      <t xml:space="preserve">Measure__SNR__OUTP1+__OUTP1-
</t>
    </r>
    <r>
      <rPr>
        <sz val="11"/>
        <color rgb="FFFF0000"/>
        <rFont val="Aptos Narrow"/>
        <family val="2"/>
        <scheme val="minor"/>
      </rPr>
      <t xml:space="preserve">
</t>
    </r>
  </si>
  <si>
    <t>Test High-Side RON (side m) CH4</t>
  </si>
  <si>
    <t>Test High-Side RON (side p) CH4</t>
  </si>
  <si>
    <t>Test Low-Side RON (side m) CH4</t>
  </si>
  <si>
    <t>Test Low-Side RON (side p) CH4</t>
  </si>
  <si>
    <t>OUTP side bondings integrity CH4</t>
  </si>
  <si>
    <t>OUTM side bondings integrity CH4</t>
  </si>
  <si>
    <t>VCCP bondings integrity CH4</t>
  </si>
  <si>
    <t>VCCM bondings integrity CH4</t>
  </si>
  <si>
    <t>GNDP bondings integrity CH4</t>
  </si>
  <si>
    <t>GNDM bondings integrity CH4</t>
  </si>
  <si>
    <r>
      <rPr>
        <sz val="11"/>
        <color rgb="FFFF33CC"/>
        <rFont val="Aptos Narrow"/>
        <family val="2"/>
        <scheme val="minor"/>
      </rPr>
      <t xml:space="preserve">Startup CLD_Ron
</t>
    </r>
    <r>
      <rPr>
        <sz val="11"/>
        <color theme="3" tint="0.499984740745262"/>
        <rFont val="Aptos Narrow"/>
        <family val="2"/>
        <scheme val="minor"/>
      </rPr>
      <t>0x1A[7:7]_0x1</t>
    </r>
    <r>
      <rPr>
        <sz val="11"/>
        <color theme="4" tint="0.59999389629810485"/>
        <rFont val="Aptos Narrow"/>
        <family val="2"/>
        <scheme val="minor"/>
      </rPr>
      <t xml:space="preserve"> </t>
    </r>
    <r>
      <rPr>
        <sz val="11"/>
        <color theme="1"/>
        <rFont val="Aptos Narrow"/>
        <family val="2"/>
        <scheme val="minor"/>
      </rPr>
      <t>"Force cld_drv_tm_en_brd_m_ch4=1"</t>
    </r>
    <r>
      <rPr>
        <sz val="11"/>
        <color theme="4" tint="0.59999389629810485"/>
        <rFont val="Aptos Narrow"/>
        <family val="2"/>
        <scheme val="minor"/>
      </rPr>
      <t xml:space="preserve">
</t>
    </r>
    <r>
      <rPr>
        <sz val="11"/>
        <color theme="3" tint="0.499984740745262"/>
        <rFont val="Aptos Narrow"/>
        <family val="2"/>
        <scheme val="minor"/>
      </rPr>
      <t>0x1B[7:7]_0x1</t>
    </r>
    <r>
      <rPr>
        <sz val="11"/>
        <color theme="4" tint="0.59999389629810485"/>
        <rFont val="Aptos Narrow"/>
        <family val="2"/>
        <scheme val="minor"/>
      </rPr>
      <t xml:space="preserve"> </t>
    </r>
    <r>
      <rPr>
        <sz val="11"/>
        <color theme="1"/>
        <rFont val="Aptos Narrow"/>
        <family val="2"/>
        <scheme val="minor"/>
      </rPr>
      <t>"Force cld_drv_hs_on_force_brd_m_ch4=1"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Force__Current__1A__OUT4-</t>
    </r>
    <r>
      <rPr>
        <sz val="11"/>
        <color rgb="FF9BC2E6"/>
        <rFont val="Aptos Narrow"/>
        <family val="2"/>
        <scheme val="minor"/>
      </rPr>
      <t xml:space="preserve">
"</t>
    </r>
    <r>
      <rPr>
        <sz val="11"/>
        <color theme="1"/>
        <rFont val="Aptos Narrow"/>
        <family val="2"/>
        <scheme val="minor"/>
      </rPr>
      <t>Sink 1A from pin OUT4-"</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r>
      <rPr>
        <sz val="11"/>
        <color rgb="FF9BC2E6"/>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</si>
  <si>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0x1B[3:3]_0x1</t>
    </r>
    <r>
      <rPr>
        <sz val="11"/>
        <color theme="4" tint="0.59999389629810485"/>
        <rFont val="Aptos Narrow"/>
        <family val="2"/>
        <scheme val="minor"/>
      </rPr>
      <t xml:space="preserve"> </t>
    </r>
    <r>
      <rPr>
        <sz val="11"/>
        <color theme="1"/>
        <rFont val="Aptos Narrow"/>
        <family val="2"/>
        <scheme val="minor"/>
      </rPr>
      <t>"Force cld_drv_hs_on_force_brd_p_ch4=1"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00B050"/>
        <rFont val="Aptos Narrow"/>
        <family val="2"/>
        <scheme val="minor"/>
      </rPr>
      <t>Force__Current__1A__OUT4+</t>
    </r>
    <r>
      <rPr>
        <sz val="11"/>
        <rFont val="Aptos Narrow"/>
        <family val="2"/>
        <scheme val="minor"/>
      </rPr>
      <t xml:space="preserve">
"Sink 1A from pin OUT4+"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</si>
  <si>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0x1A[7:7]_0x1</t>
    </r>
    <r>
      <rPr>
        <sz val="11"/>
        <color theme="1"/>
        <rFont val="Aptos Narrow"/>
        <family val="2"/>
        <scheme val="minor"/>
      </rPr>
      <t xml:space="preserve"> "Force cld_drv_tm_en_brd_m_ch4=1"</t>
    </r>
    <r>
      <rPr>
        <sz val="11"/>
        <color theme="4" tint="0.59999389629810485"/>
        <rFont val="Aptos Narrow"/>
        <family val="2"/>
        <scheme val="minor"/>
      </rPr>
      <t xml:space="preserve">
</t>
    </r>
    <r>
      <rPr>
        <sz val="11"/>
        <color theme="3" tint="0.499984740745262"/>
        <rFont val="Aptos Narrow"/>
        <family val="2"/>
        <scheme val="minor"/>
      </rPr>
      <t xml:space="preserve">0x1C[7:7]_0x1 </t>
    </r>
    <r>
      <rPr>
        <sz val="11"/>
        <color theme="1"/>
        <rFont val="Aptos Narrow"/>
        <family val="2"/>
        <scheme val="minor"/>
      </rPr>
      <t>"Force cld_drv_ls_on_force_brd_m_ch4=1"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Force__Current__-1A__OUT4-</t>
    </r>
    <r>
      <rPr>
        <sz val="11"/>
        <rFont val="Aptos Narrow"/>
        <family val="2"/>
        <scheme val="minor"/>
      </rPr>
      <t xml:space="preserve">
"Source 1A from pin OUT4-"
</t>
    </r>
    <r>
      <rPr>
        <sz val="11"/>
        <color rgb="FF00B050"/>
        <rFont val="Aptos Narrow"/>
        <family val="2"/>
        <scheme val="minor"/>
      </rPr>
      <t>Measure__Voltage__ENABLE__HVMUTE</t>
    </r>
    <r>
      <rPr>
        <sz val="11"/>
        <rFont val="Aptos Narrow"/>
        <family val="2"/>
        <scheme val="minor"/>
      </rPr>
      <t xml:space="preserve">
"Measure the difference ENABLE-HWMUTE"
</t>
    </r>
    <r>
      <rPr>
        <sz val="11"/>
        <color rgb="FF00B050"/>
        <rFont val="Aptos Narrow"/>
        <family val="2"/>
        <scheme val="minor"/>
      </rPr>
      <t>Calculate__RON</t>
    </r>
    <r>
      <rPr>
        <sz val="11"/>
        <rFont val="Aptos Narrow"/>
        <family val="2"/>
        <scheme val="minor"/>
      </rPr>
      <t xml:space="preserve">
"(V(ENABLE)-V(HWMUTE))/ISENSE"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</si>
  <si>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0x1C[3:3]_0x1</t>
    </r>
    <r>
      <rPr>
        <sz val="11"/>
        <color theme="1"/>
        <rFont val="Aptos Narrow"/>
        <family val="2"/>
        <scheme val="minor"/>
      </rPr>
      <t xml:space="preserve"> "Force cld_drv_ls_on_force_brd_p_ch4=1"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rgb="FF9BC2E6"/>
        <rFont val="Aptos Narrow"/>
        <family val="2"/>
        <scheme val="minor"/>
      </rPr>
      <t xml:space="preserve">
</t>
    </r>
    <r>
      <rPr>
        <sz val="11"/>
        <color rgb="FF00B050"/>
        <rFont val="Aptos Narrow"/>
        <family val="2"/>
        <scheme val="minor"/>
      </rPr>
      <t>Force__Current__-1A__OUT4+</t>
    </r>
    <r>
      <rPr>
        <sz val="11"/>
        <color rgb="FF9BC2E6"/>
        <rFont val="Aptos Narrow"/>
        <family val="2"/>
        <scheme val="minor"/>
      </rPr>
      <t xml:space="preserve">
</t>
    </r>
    <r>
      <rPr>
        <sz val="11"/>
        <color theme="1"/>
        <rFont val="Aptos Narrow"/>
        <family val="2"/>
        <scheme val="minor"/>
      </rPr>
      <t>"Source 1A from pin OUT4+"</t>
    </r>
    <r>
      <rPr>
        <sz val="11"/>
        <color rgb="FF9BC2E6"/>
        <rFont val="Aptos Narrow"/>
        <family val="2"/>
        <scheme val="minor"/>
      </rPr>
      <t xml:space="preserve">
</t>
    </r>
    <r>
      <rPr>
        <sz val="11"/>
        <color rgb="FF00B050"/>
        <rFont val="Aptos Narrow"/>
        <family val="2"/>
        <scheme val="minor"/>
      </rPr>
      <t>Measure__Voltage__ENABLE__HVMUTE</t>
    </r>
    <r>
      <rPr>
        <sz val="11"/>
        <color rgb="FF9BC2E6"/>
        <rFont val="Aptos Narrow"/>
        <family val="2"/>
        <scheme val="minor"/>
      </rPr>
      <t xml:space="preserve">
"</t>
    </r>
    <r>
      <rPr>
        <sz val="11"/>
        <color theme="1"/>
        <rFont val="Aptos Narrow"/>
        <family val="2"/>
        <scheme val="minor"/>
      </rPr>
      <t>Measure the difference ENABLE-HWMUTE"</t>
    </r>
    <r>
      <rPr>
        <sz val="11"/>
        <color rgb="FF9BC2E6"/>
        <rFont val="Aptos Narrow"/>
        <family val="2"/>
        <scheme val="minor"/>
      </rPr>
      <t xml:space="preserve">
</t>
    </r>
    <r>
      <rPr>
        <sz val="11"/>
        <color rgb="FF00B050"/>
        <rFont val="Aptos Narrow"/>
        <family val="2"/>
        <scheme val="minor"/>
      </rPr>
      <t>Calculate__RON</t>
    </r>
    <r>
      <rPr>
        <sz val="11"/>
        <color rgb="FF9BC2E6"/>
        <rFont val="Aptos Narrow"/>
        <family val="2"/>
        <scheme val="minor"/>
      </rPr>
      <t xml:space="preserve">
</t>
    </r>
    <r>
      <rPr>
        <sz val="11"/>
        <color theme="1"/>
        <rFont val="Aptos Narrow"/>
        <family val="2"/>
        <scheme val="minor"/>
      </rPr>
      <t>"(V(ENABLE)-V(HWMUTE))/ISENSE"</t>
    </r>
    <r>
      <rPr>
        <sz val="11"/>
        <color rgb="FF9BC2E6"/>
        <rFont val="Aptos Narrow"/>
        <family val="2"/>
        <scheme val="minor"/>
      </rPr>
      <t xml:space="preserve">
</t>
    </r>
    <r>
      <rPr>
        <sz val="11"/>
        <color rgb="FF00B050"/>
        <rFont val="Aptos Narrow"/>
        <family val="2"/>
        <scheme val="minor"/>
      </rPr>
      <t>Remove current</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</si>
  <si>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1"/>
        <rFont val="Aptos Narrow"/>
        <family val="2"/>
        <scheme val="minor"/>
      </rPr>
      <t xml:space="preserve"> "Force cld_drv_tm_en_brd_p_ch4=1"</t>
    </r>
    <r>
      <rPr>
        <sz val="11"/>
        <color theme="4" tint="0.59999389629810485"/>
        <rFont val="Aptos Narrow"/>
        <family val="2"/>
        <scheme val="minor"/>
      </rPr>
      <t xml:space="preserve">
</t>
    </r>
    <r>
      <rPr>
        <sz val="11"/>
        <color theme="3" tint="0.499984740745262"/>
        <rFont val="Aptos Narrow"/>
        <family val="2"/>
        <scheme val="minor"/>
      </rPr>
      <t>0x1B[3:3]_0x</t>
    </r>
    <r>
      <rPr>
        <sz val="11"/>
        <color theme="4" tint="0.59999389629810485"/>
        <rFont val="Aptos Narrow"/>
        <family val="2"/>
        <scheme val="minor"/>
      </rPr>
      <t>1</t>
    </r>
    <r>
      <rPr>
        <sz val="11"/>
        <color theme="1"/>
        <rFont val="Aptos Narrow"/>
        <family val="2"/>
        <scheme val="minor"/>
      </rPr>
      <t xml:space="preserve"> "Force cld_drv_hs_on_force_brd_p_ch4=1"</t>
    </r>
    <r>
      <rPr>
        <sz val="11"/>
        <color theme="4" tint="0.59999389629810485"/>
        <rFont val="Aptos Narrow"/>
        <family val="2"/>
        <scheme val="minor"/>
      </rPr>
      <t xml:space="preserve">
</t>
    </r>
    <r>
      <rPr>
        <sz val="11"/>
        <color theme="3" tint="0.499984740745262"/>
        <rFont val="Aptos Narrow"/>
        <family val="2"/>
        <scheme val="minor"/>
      </rPr>
      <t xml:space="preserve">0x1F[3:0]_0x0 </t>
    </r>
    <r>
      <rPr>
        <sz val="11"/>
        <color theme="1"/>
        <rFont val="Aptos Narrow"/>
        <family val="2"/>
        <scheme val="minor"/>
      </rPr>
      <t>"Force rfu_ds_test_sel[3:0]=0000"</t>
    </r>
    <r>
      <rPr>
        <sz val="11"/>
        <color rgb="FF9BC2E6"/>
        <rFont val="Aptos Narrow"/>
        <family val="2"/>
        <scheme val="minor"/>
      </rPr>
      <t xml:space="preserve">
</t>
    </r>
    <r>
      <rPr>
        <sz val="11"/>
        <color rgb="FFFF0000"/>
        <rFont val="Aptos Narrow"/>
        <family val="2"/>
        <scheme val="minor"/>
      </rPr>
      <t xml:space="preserve">Remove the short between OUT4+_A and OUT4+_B
</t>
    </r>
    <r>
      <rPr>
        <sz val="11"/>
        <color rgb="FF00B050"/>
        <rFont val="Aptos Narrow"/>
        <family val="2"/>
        <scheme val="minor"/>
      </rPr>
      <t>Force__Current__1A__OUT4+_A</t>
    </r>
    <r>
      <rPr>
        <sz val="11"/>
        <color rgb="FF9BC2E6"/>
        <rFont val="Aptos Narrow"/>
        <family val="2"/>
        <scheme val="minor"/>
      </rPr>
      <t xml:space="preserve">
</t>
    </r>
    <r>
      <rPr>
        <sz val="11"/>
        <rFont val="Aptos Narrow"/>
        <family val="2"/>
        <scheme val="minor"/>
      </rPr>
      <t xml:space="preserve">"Sink 1A from pin OUT4+_A"
</t>
    </r>
    <r>
      <rPr>
        <sz val="11"/>
        <color rgb="FF00B050"/>
        <rFont val="Aptos Narrow"/>
        <family val="2"/>
        <scheme val="minor"/>
      </rPr>
      <t>Measure__Voltage__ OUT4+_A</t>
    </r>
    <r>
      <rPr>
        <sz val="11"/>
        <color rgb="FF9BC2E6"/>
        <rFont val="Aptos Narrow"/>
        <family val="2"/>
        <scheme val="minor"/>
      </rPr>
      <t xml:space="preserve">
</t>
    </r>
    <r>
      <rPr>
        <sz val="11"/>
        <color theme="1"/>
        <rFont val="Aptos Narrow"/>
        <family val="2"/>
        <scheme val="minor"/>
      </rPr>
      <t xml:space="preserve">"Measure voltage on OUT4+_A"
</t>
    </r>
    <r>
      <rPr>
        <sz val="11"/>
        <color rgb="FF00B050"/>
        <rFont val="Aptos Narrow"/>
        <family val="2"/>
        <scheme val="minor"/>
      </rPr>
      <t>Force__Current__1A__OUT4+_B</t>
    </r>
    <r>
      <rPr>
        <sz val="11"/>
        <color rgb="FF70AD47"/>
        <rFont val="Aptos Narrow"/>
        <family val="2"/>
        <scheme val="minor"/>
      </rPr>
      <t xml:space="preserve">
</t>
    </r>
    <r>
      <rPr>
        <sz val="11"/>
        <rFont val="Aptos Narrow"/>
        <family val="2"/>
        <scheme val="minor"/>
      </rPr>
      <t xml:space="preserve">"Sink 1A from pin OUT4+_B"
</t>
    </r>
    <r>
      <rPr>
        <sz val="11"/>
        <color rgb="FF00B050"/>
        <rFont val="Aptos Narrow"/>
        <family val="2"/>
        <scheme val="minor"/>
      </rPr>
      <t xml:space="preserve">Measure__Voltage__ OUT4+_B
</t>
    </r>
    <r>
      <rPr>
        <sz val="11"/>
        <color theme="1"/>
        <rFont val="Aptos Narrow"/>
        <family val="2"/>
        <scheme val="minor"/>
      </rPr>
      <t>"Measure voltage on OUT4+_B"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 xml:space="preserve">Force__Voltage__5V__OUT4+_A
</t>
    </r>
    <r>
      <rPr>
        <sz val="11"/>
        <color theme="1"/>
        <rFont val="Aptos Narrow"/>
        <family val="2"/>
        <scheme val="minor"/>
      </rPr>
      <t xml:space="preserve">"Force 5 V on pin OUT4+_A"
</t>
    </r>
    <r>
      <rPr>
        <sz val="11"/>
        <color rgb="FF00B050"/>
        <rFont val="Aptos Narrow"/>
        <family val="2"/>
        <scheme val="minor"/>
      </rPr>
      <t>Measure__Voltage__ 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Force__Voltage__5V__OUT4+_B</t>
    </r>
    <r>
      <rPr>
        <sz val="11"/>
        <color rgb="FF92D050"/>
        <rFont val="Aptos Narrow"/>
        <family val="2"/>
        <scheme val="minor"/>
      </rPr>
      <t xml:space="preserve">
</t>
    </r>
    <r>
      <rPr>
        <sz val="11"/>
        <rFont val="Aptos Narrow"/>
        <family val="2"/>
        <scheme val="minor"/>
      </rPr>
      <t>"Force 5 V on pin OUT4+_B"</t>
    </r>
    <r>
      <rPr>
        <sz val="11"/>
        <color rgb="FF92D050"/>
        <rFont val="Aptos Narrow"/>
        <family val="2"/>
        <scheme val="minor"/>
      </rPr>
      <t xml:space="preserve">
</t>
    </r>
    <r>
      <rPr>
        <sz val="11"/>
        <color theme="1"/>
        <rFont val="Aptos Narrow"/>
        <family val="2"/>
        <scheme val="minor"/>
      </rPr>
      <t>"Measure HWMUTE"</t>
    </r>
    <r>
      <rPr>
        <sz val="11"/>
        <color rgb="FF92D050"/>
        <rFont val="Aptos Narrow"/>
        <family val="2"/>
        <scheme val="minor"/>
      </rPr>
      <t xml:space="preserve">
</t>
    </r>
    <r>
      <rPr>
        <sz val="11"/>
        <color rgb="FF00B050"/>
        <rFont val="Aptos Narrow"/>
        <family val="2"/>
        <scheme val="minor"/>
      </rPr>
      <t>Measure__Voltage__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</si>
  <si>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0x1A[7:7]_0x1</t>
    </r>
    <r>
      <rPr>
        <sz val="11"/>
        <color theme="8" tint="0.59999389629810485"/>
        <rFont val="Aptos Narrow"/>
        <family val="2"/>
        <scheme val="minor"/>
      </rPr>
      <t xml:space="preserve">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0x1B[7:7]_0x1</t>
    </r>
    <r>
      <rPr>
        <sz val="11"/>
        <color theme="8" tint="0.59999389629810485"/>
        <rFont val="Aptos Narrow"/>
        <family val="2"/>
        <scheme val="minor"/>
      </rPr>
      <t xml:space="preserve"> </t>
    </r>
    <r>
      <rPr>
        <sz val="11"/>
        <color theme="1"/>
        <rFont val="Aptos Narrow"/>
        <family val="2"/>
        <scheme val="minor"/>
      </rPr>
      <t>"Force cld_drv_hs_on_force_brd_m_ch4=1"</t>
    </r>
    <r>
      <rPr>
        <sz val="11"/>
        <color theme="8" tint="0.59999389629810485"/>
        <rFont val="Aptos Narrow"/>
        <family val="2"/>
        <scheme val="minor"/>
      </rPr>
      <t xml:space="preserve">
</t>
    </r>
    <r>
      <rPr>
        <sz val="11"/>
        <color theme="3" tint="0.499984740745262"/>
        <rFont val="Aptos Narrow"/>
        <family val="2"/>
        <scheme val="minor"/>
      </rPr>
      <t>0x1F[3:0]_0x0</t>
    </r>
    <r>
      <rPr>
        <sz val="11"/>
        <color theme="1"/>
        <rFont val="Aptos Narrow"/>
        <family val="2"/>
        <scheme val="minor"/>
      </rPr>
      <t xml:space="preserve"> "Force rfu_ds_test_sel[3:0]=0000"</t>
    </r>
    <r>
      <rPr>
        <sz val="11"/>
        <color rgb="FF9BC2E6"/>
        <rFont val="Aptos Narrow"/>
        <family val="2"/>
        <scheme val="minor"/>
      </rPr>
      <t xml:space="preserve">
</t>
    </r>
    <r>
      <rPr>
        <sz val="11"/>
        <color rgb="FFFF0000"/>
        <rFont val="Aptos Narrow"/>
        <family val="2"/>
        <scheme val="minor"/>
      </rPr>
      <t xml:space="preserve">Remove the short between OUT4-_A and OUT4-_B
</t>
    </r>
    <r>
      <rPr>
        <sz val="11"/>
        <color rgb="FF00B050"/>
        <rFont val="Aptos Narrow"/>
        <family val="2"/>
        <scheme val="minor"/>
      </rPr>
      <t>Force__Current__1A__OUT4-_A</t>
    </r>
    <r>
      <rPr>
        <sz val="11"/>
        <color rgb="FF9BC2E6"/>
        <rFont val="Aptos Narrow"/>
        <family val="2"/>
        <scheme val="minor"/>
      </rPr>
      <t xml:space="preserve">
</t>
    </r>
    <r>
      <rPr>
        <sz val="11"/>
        <rFont val="Aptos Narrow"/>
        <family val="2"/>
        <scheme val="minor"/>
      </rPr>
      <t xml:space="preserve">"Sink 1A from pin OUT4-_A"
</t>
    </r>
    <r>
      <rPr>
        <sz val="11"/>
        <color rgb="FF00B050"/>
        <rFont val="Aptos Narrow"/>
        <family val="2"/>
        <scheme val="minor"/>
      </rPr>
      <t>Measure__Voltage__ OUT4-_A</t>
    </r>
    <r>
      <rPr>
        <sz val="11"/>
        <color rgb="FF9BC2E6"/>
        <rFont val="Aptos Narrow"/>
        <family val="2"/>
        <scheme val="minor"/>
      </rPr>
      <t xml:space="preserve">
</t>
    </r>
    <r>
      <rPr>
        <sz val="11"/>
        <color theme="1"/>
        <rFont val="Aptos Narrow"/>
        <family val="2"/>
        <scheme val="minor"/>
      </rPr>
      <t xml:space="preserve">"Measure voltage on OUT4-_A"
</t>
    </r>
    <r>
      <rPr>
        <sz val="11"/>
        <color rgb="FF00B050"/>
        <rFont val="Aptos Narrow"/>
        <family val="2"/>
        <scheme val="minor"/>
      </rPr>
      <t>Force__Current__1A__OUT4-_B</t>
    </r>
    <r>
      <rPr>
        <sz val="11"/>
        <color rgb="FF70AD47"/>
        <rFont val="Aptos Narrow"/>
        <family val="2"/>
        <scheme val="minor"/>
      </rPr>
      <t xml:space="preserve">
</t>
    </r>
    <r>
      <rPr>
        <sz val="11"/>
        <rFont val="Aptos Narrow"/>
        <family val="2"/>
        <scheme val="minor"/>
      </rPr>
      <t xml:space="preserve">"Sink 1A from pin OUT4-_B"
</t>
    </r>
    <r>
      <rPr>
        <sz val="11"/>
        <color rgb="FF00B050"/>
        <rFont val="Aptos Narrow"/>
        <family val="2"/>
        <scheme val="minor"/>
      </rPr>
      <t xml:space="preserve">Measure__Voltage__ OUT4-_B
</t>
    </r>
    <r>
      <rPr>
        <sz val="11"/>
        <color theme="1"/>
        <rFont val="Aptos Narrow"/>
        <family val="2"/>
        <scheme val="minor"/>
      </rPr>
      <t>"Measure voltage on OUT4-_B"</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 xml:space="preserve">Force__Voltage__5V__OUT4-_A
</t>
    </r>
    <r>
      <rPr>
        <sz val="11"/>
        <color theme="1"/>
        <rFont val="Aptos Narrow"/>
        <family val="2"/>
        <scheme val="minor"/>
      </rPr>
      <t xml:space="preserve">"Force 5 V on pin OUT4-_A"
</t>
    </r>
    <r>
      <rPr>
        <sz val="11"/>
        <color rgb="FF00B050"/>
        <rFont val="Aptos Narrow"/>
        <family val="2"/>
        <scheme val="minor"/>
      </rPr>
      <t>Measure__Voltage__ HWMUTE</t>
    </r>
    <r>
      <rPr>
        <sz val="11"/>
        <color theme="1"/>
        <rFont val="Aptos Narrow"/>
        <family val="2"/>
        <scheme val="minor"/>
      </rPr>
      <t xml:space="preserve">
"Measure HWMUTE"</t>
    </r>
    <r>
      <rPr>
        <sz val="11"/>
        <color rgb="FF92D050"/>
        <rFont val="Aptos Narrow"/>
        <family val="2"/>
        <scheme val="minor"/>
      </rPr>
      <t xml:space="preserve">
</t>
    </r>
    <r>
      <rPr>
        <sz val="11"/>
        <color rgb="FF00B050"/>
        <rFont val="Aptos Narrow"/>
        <family val="2"/>
        <scheme val="minor"/>
      </rPr>
      <t>Force__Voltage__5V__OUT4-_B</t>
    </r>
    <r>
      <rPr>
        <sz val="11"/>
        <color rgb="FF92D050"/>
        <rFont val="Aptos Narrow"/>
        <family val="2"/>
        <scheme val="minor"/>
      </rPr>
      <t xml:space="preserve">
</t>
    </r>
    <r>
      <rPr>
        <sz val="11"/>
        <rFont val="Aptos Narrow"/>
        <family val="2"/>
        <scheme val="minor"/>
      </rPr>
      <t>"Force 5 V on pin OUT4-_B"</t>
    </r>
    <r>
      <rPr>
        <sz val="11"/>
        <color rgb="FF92D050"/>
        <rFont val="Aptos Narrow"/>
        <family val="2"/>
        <scheme val="minor"/>
      </rPr>
      <t xml:space="preserve">
</t>
    </r>
    <r>
      <rPr>
        <sz val="11"/>
        <color theme="1"/>
        <rFont val="Aptos Narrow"/>
        <family val="2"/>
        <scheme val="minor"/>
      </rPr>
      <t>"Measure HWMUTE"</t>
    </r>
    <r>
      <rPr>
        <sz val="11"/>
        <color rgb="FF92D050"/>
        <rFont val="Aptos Narrow"/>
        <family val="2"/>
        <scheme val="minor"/>
      </rPr>
      <t xml:space="preserve">
</t>
    </r>
    <r>
      <rPr>
        <sz val="11"/>
        <color rgb="FF00B050"/>
        <rFont val="Aptos Narrow"/>
        <family val="2"/>
        <scheme val="minor"/>
      </rPr>
      <t>Measure__Voltage__ HWMUTE</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</si>
  <si>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0x1B[3:3]_0x1</t>
    </r>
    <r>
      <rPr>
        <sz val="11"/>
        <color theme="4" tint="0.59999389629810485"/>
        <rFont val="Aptos Narrow"/>
        <family val="2"/>
        <scheme val="minor"/>
      </rPr>
      <t xml:space="preserve"> </t>
    </r>
    <r>
      <rPr>
        <sz val="11"/>
        <color theme="1"/>
        <rFont val="Aptos Narrow"/>
        <family val="2"/>
        <scheme val="minor"/>
      </rPr>
      <t>"Force cld_drv_hs_on_force_brd_p_ch4=1"</t>
    </r>
    <r>
      <rPr>
        <sz val="11"/>
        <color theme="4" tint="0.59999389629810485"/>
        <rFont val="Aptos Narrow"/>
        <family val="2"/>
        <scheme val="minor"/>
      </rPr>
      <t xml:space="preserve">
</t>
    </r>
    <r>
      <rPr>
        <sz val="11"/>
        <color theme="3" tint="0.499984740745262"/>
        <rFont val="Aptos Narrow"/>
        <family val="2"/>
        <scheme val="minor"/>
      </rPr>
      <t>0x1F[3:0]_0x0</t>
    </r>
    <r>
      <rPr>
        <sz val="11"/>
        <color theme="4" tint="0.59999389629810485"/>
        <rFont val="Aptos Narrow"/>
        <family val="2"/>
        <scheme val="minor"/>
      </rPr>
      <t xml:space="preserve"> </t>
    </r>
    <r>
      <rPr>
        <sz val="11"/>
        <color theme="1"/>
        <rFont val="Aptos Narrow"/>
        <family val="2"/>
        <scheme val="minor"/>
      </rPr>
      <t xml:space="preserve">"Force rfu_ds_test_sel[3:0]=0000"
</t>
    </r>
    <r>
      <rPr>
        <sz val="11"/>
        <color rgb="FF00B050"/>
        <rFont val="Aptos Narrow"/>
        <family val="2"/>
        <scheme val="minor"/>
      </rPr>
      <t>Force__Current__1A__OUT4+</t>
    </r>
    <r>
      <rPr>
        <sz val="11"/>
        <color theme="1"/>
        <rFont val="Aptos Narrow"/>
        <family val="2"/>
        <scheme val="minor"/>
      </rPr>
      <t xml:space="preserve">
</t>
    </r>
    <r>
      <rPr>
        <sz val="11"/>
        <rFont val="Aptos Narrow"/>
        <family val="2"/>
        <scheme val="minor"/>
      </rPr>
      <t xml:space="preserve">"Sink 1A from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</si>
  <si>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0x25[0]__0x1</t>
    </r>
    <r>
      <rPr>
        <sz val="11"/>
        <color theme="8" tint="0.59999389629810485"/>
        <rFont val="Aptos Narrow"/>
        <family val="2"/>
        <scheme val="minor"/>
      </rPr>
      <t xml:space="preserve">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 xml:space="preserve">0x1A[7:7]_0x1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0x1B[7:7]_0x1</t>
    </r>
    <r>
      <rPr>
        <sz val="11"/>
        <color theme="1"/>
        <rFont val="Aptos Narrow"/>
        <family val="2"/>
        <scheme val="minor"/>
      </rPr>
      <t xml:space="preserve"> "Force cld_drv_hs_on_force_brd_m_ch4=1"</t>
    </r>
    <r>
      <rPr>
        <sz val="11"/>
        <color theme="8" tint="0.59999389629810485"/>
        <rFont val="Aptos Narrow"/>
        <family val="2"/>
        <scheme val="minor"/>
      </rPr>
      <t xml:space="preserve">
</t>
    </r>
    <r>
      <rPr>
        <sz val="11"/>
        <color theme="3" tint="0.499984740745262"/>
        <rFont val="Aptos Narrow"/>
        <family val="2"/>
        <scheme val="minor"/>
      </rPr>
      <t>0x1F[3:0]_0x0</t>
    </r>
    <r>
      <rPr>
        <sz val="11"/>
        <color theme="8" tint="0.59999389629810485"/>
        <rFont val="Aptos Narrow"/>
        <family val="2"/>
        <scheme val="minor"/>
      </rPr>
      <t xml:space="preserve"> </t>
    </r>
    <r>
      <rPr>
        <sz val="11"/>
        <color theme="1"/>
        <rFont val="Aptos Narrow"/>
        <family val="2"/>
        <scheme val="minor"/>
      </rPr>
      <t>"Force rfu_ds_test_sel[3:0]=0000"</t>
    </r>
    <r>
      <rPr>
        <sz val="11"/>
        <color theme="8" tint="0.59999389629810485"/>
        <rFont val="Aptos Narrow"/>
        <family val="2"/>
        <scheme val="minor"/>
      </rPr>
      <t xml:space="preserve">
</t>
    </r>
    <r>
      <rPr>
        <sz val="11"/>
        <color rgb="FF00B050"/>
        <rFont val="Aptos Narrow"/>
        <family val="2"/>
        <scheme val="minor"/>
      </rPr>
      <t>Force__Current__1A__OUT4-</t>
    </r>
    <r>
      <rPr>
        <sz val="11"/>
        <color theme="1"/>
        <rFont val="Aptos Narrow"/>
        <family val="2"/>
        <scheme val="minor"/>
      </rPr>
      <t xml:space="preserve">
</t>
    </r>
    <r>
      <rPr>
        <sz val="11"/>
        <rFont val="Aptos Narrow"/>
        <family val="2"/>
        <scheme val="minor"/>
      </rPr>
      <t xml:space="preserve">"Sink 1A from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theme="3" tint="0.499984740745262"/>
        <rFont val="Aptos Narrow"/>
        <family val="2"/>
        <scheme val="minor"/>
      </rPr>
      <t>0x26[1:1]_0x1</t>
    </r>
    <r>
      <rPr>
        <sz val="11"/>
        <color theme="1"/>
        <rFont val="Aptos Narrow"/>
        <family val="2"/>
        <scheme val="minor"/>
      </rPr>
      <t xml:space="preserve"> "Force cld_drv_hiz=1"
</t>
    </r>
    <r>
      <rPr>
        <sz val="11"/>
        <color theme="3" tint="0.499984740745262"/>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ENABLE</t>
    </r>
    <r>
      <rPr>
        <sz val="11"/>
        <color theme="1"/>
        <rFont val="Aptos Narrow"/>
        <family val="2"/>
        <scheme val="minor"/>
      </rPr>
      <t xml:space="preserve">
"Measure ENABLE"</t>
    </r>
    <r>
      <rPr>
        <sz val="11"/>
        <color rgb="FF92D050"/>
        <rFont val="Aptos Narrow"/>
        <family val="2"/>
        <scheme val="minor"/>
      </rPr>
      <t xml:space="preserv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</si>
  <si>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0x1A[3:3]_0x1</t>
    </r>
    <r>
      <rPr>
        <sz val="11"/>
        <color theme="4" tint="0.59999389629810485"/>
        <rFont val="Aptos Narrow"/>
        <family val="2"/>
        <scheme val="minor"/>
      </rPr>
      <t xml:space="preserve"> </t>
    </r>
    <r>
      <rPr>
        <sz val="11"/>
        <color theme="1"/>
        <rFont val="Aptos Narrow"/>
        <family val="2"/>
        <scheme val="minor"/>
      </rPr>
      <t>"Force cld_drv_tm_en_brd_p_ch4=1"</t>
    </r>
    <r>
      <rPr>
        <sz val="11"/>
        <color theme="4" tint="0.59999389629810485"/>
        <rFont val="Aptos Narrow"/>
        <family val="2"/>
        <scheme val="minor"/>
      </rPr>
      <t xml:space="preserve">
</t>
    </r>
    <r>
      <rPr>
        <sz val="11"/>
        <color theme="3" tint="0.499984740745262"/>
        <rFont val="Aptos Narrow"/>
        <family val="2"/>
        <scheme val="minor"/>
      </rPr>
      <t>0x1C[3:3]_0x1</t>
    </r>
    <r>
      <rPr>
        <sz val="11"/>
        <color theme="4" tint="0.59999389629810485"/>
        <rFont val="Aptos Narrow"/>
        <family val="2"/>
        <scheme val="minor"/>
      </rPr>
      <t xml:space="preserve"> </t>
    </r>
    <r>
      <rPr>
        <sz val="11"/>
        <color theme="1"/>
        <rFont val="Aptos Narrow"/>
        <family val="2"/>
        <scheme val="minor"/>
      </rPr>
      <t>"Force cld_drv_ls_on_force_brd_p_ch4=1"</t>
    </r>
    <r>
      <rPr>
        <sz val="11"/>
        <color theme="4" tint="0.59999389629810485"/>
        <rFont val="Aptos Narrow"/>
        <family val="2"/>
        <scheme val="minor"/>
      </rPr>
      <t xml:space="preserve">
</t>
    </r>
    <r>
      <rPr>
        <sz val="11"/>
        <color theme="3" tint="0.499984740745262"/>
        <rFont val="Aptos Narrow"/>
        <family val="2"/>
        <scheme val="minor"/>
      </rPr>
      <t>0x1F[3:0]_0x1</t>
    </r>
    <r>
      <rPr>
        <sz val="11"/>
        <color theme="4"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Force__Current__-1A__5V__OUT4+</t>
    </r>
    <r>
      <rPr>
        <sz val="11"/>
        <color rgb="FF9BC2E6"/>
        <rFont val="Aptos Narrow"/>
        <family val="2"/>
        <scheme val="minor"/>
      </rPr>
      <t xml:space="preserve">
</t>
    </r>
    <r>
      <rPr>
        <sz val="11"/>
        <rFont val="Aptos Narrow"/>
        <family val="2"/>
        <scheme val="minor"/>
      </rPr>
      <t xml:space="preserve">"Source 1A from 5V to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rgb="FFFF33CC"/>
        <rFont val="Aptos Narrow"/>
        <family val="2"/>
        <scheme val="minor"/>
      </rPr>
      <t>0x26[1:1]_0x1</t>
    </r>
    <r>
      <rPr>
        <sz val="11"/>
        <color theme="1"/>
        <rFont val="Aptos Narrow"/>
        <family val="2"/>
        <scheme val="minor"/>
      </rPr>
      <t xml:space="preserve"> "Force cld_drv_hiz=1"
</t>
    </r>
    <r>
      <rPr>
        <sz val="11"/>
        <color rgb="FFFF33CC"/>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HWMUTE</t>
    </r>
    <r>
      <rPr>
        <sz val="11"/>
        <color theme="1"/>
        <rFont val="Aptos Narrow"/>
        <family val="2"/>
        <scheme val="minor"/>
      </rPr>
      <t xml:space="preserve">
</t>
    </r>
    <r>
      <rPr>
        <sz val="11"/>
        <color rgb="FF92D050"/>
        <rFont val="Aptos Narrow"/>
        <family val="2"/>
        <scheme val="minor"/>
      </rPr>
      <t xml:space="preserve">"Measure HWMUTE"
</t>
    </r>
  </si>
  <si>
    <r>
      <rPr>
        <sz val="11"/>
        <color rgb="FFFF33CC"/>
        <rFont val="Aptos Narrow"/>
        <family val="2"/>
        <scheme val="minor"/>
      </rPr>
      <t xml:space="preserve">Startup CLD_Ron
</t>
    </r>
    <r>
      <rPr>
        <sz val="11"/>
        <color theme="3" tint="0.499984740745262"/>
        <rFont val="Aptos Narrow"/>
        <family val="2"/>
        <scheme val="minor"/>
      </rPr>
      <t xml:space="preserve">0x25[0]__0x1 </t>
    </r>
    <r>
      <rPr>
        <sz val="11"/>
        <color theme="1"/>
        <rFont val="Aptos Narrow"/>
        <family val="2"/>
        <scheme val="minor"/>
      </rPr>
      <t>" Force cld_ppart=1"</t>
    </r>
    <r>
      <rPr>
        <sz val="11"/>
        <color theme="8" tint="0.59999389629810485"/>
        <rFont val="Aptos Narrow"/>
        <family val="2"/>
        <scheme val="minor"/>
      </rPr>
      <t xml:space="preserve">
</t>
    </r>
    <r>
      <rPr>
        <sz val="11"/>
        <color theme="3" tint="0.499984740745262"/>
        <rFont val="Aptos Narrow"/>
        <family val="2"/>
        <scheme val="minor"/>
      </rPr>
      <t>0x26[0:0]_0x0</t>
    </r>
    <r>
      <rPr>
        <sz val="11"/>
        <color theme="8" tint="0.59999389629810485"/>
        <rFont val="Aptos Narrow"/>
        <family val="2"/>
        <scheme val="minor"/>
      </rPr>
      <t xml:space="preserve"> </t>
    </r>
    <r>
      <rPr>
        <sz val="11"/>
        <color theme="1"/>
        <rFont val="Aptos Narrow"/>
        <family val="2"/>
        <scheme val="minor"/>
      </rPr>
      <t>"Force value cld_drv_ppart=0"</t>
    </r>
    <r>
      <rPr>
        <sz val="11"/>
        <color theme="8" tint="0.59999389629810485"/>
        <rFont val="Aptos Narrow"/>
        <family val="2"/>
        <scheme val="minor"/>
      </rPr>
      <t xml:space="preserve">
</t>
    </r>
    <r>
      <rPr>
        <sz val="11"/>
        <color theme="3" tint="0.499984740745262"/>
        <rFont val="Aptos Narrow"/>
        <family val="2"/>
        <scheme val="minor"/>
      </rPr>
      <t>0x1A[7:7]_0x1</t>
    </r>
    <r>
      <rPr>
        <sz val="11"/>
        <color theme="8" tint="0.59999389629810485"/>
        <rFont val="Aptos Narrow"/>
        <family val="2"/>
        <scheme val="minor"/>
      </rPr>
      <t xml:space="preserve"> </t>
    </r>
    <r>
      <rPr>
        <sz val="11"/>
        <color theme="1"/>
        <rFont val="Aptos Narrow"/>
        <family val="2"/>
        <scheme val="minor"/>
      </rPr>
      <t>"Force cld_drv_tm_en_brd_m_ch4=1"</t>
    </r>
    <r>
      <rPr>
        <sz val="11"/>
        <color theme="8" tint="0.59999389629810485"/>
        <rFont val="Aptos Narrow"/>
        <family val="2"/>
        <scheme val="minor"/>
      </rPr>
      <t xml:space="preserve">
</t>
    </r>
    <r>
      <rPr>
        <sz val="11"/>
        <color theme="3" tint="0.499984740745262"/>
        <rFont val="Aptos Narrow"/>
        <family val="2"/>
        <scheme val="minor"/>
      </rPr>
      <t>0x1C[7:7]_0x1</t>
    </r>
    <r>
      <rPr>
        <sz val="11"/>
        <color theme="8" tint="0.59999389629810485"/>
        <rFont val="Aptos Narrow"/>
        <family val="2"/>
        <scheme val="minor"/>
      </rPr>
      <t xml:space="preserve"> </t>
    </r>
    <r>
      <rPr>
        <sz val="11"/>
        <color theme="1"/>
        <rFont val="Aptos Narrow"/>
        <family val="2"/>
        <scheme val="minor"/>
      </rPr>
      <t>"Force cld_drv_ls_on_force_brd_m_ch4=1"</t>
    </r>
    <r>
      <rPr>
        <sz val="11"/>
        <color theme="8" tint="0.59999389629810485"/>
        <rFont val="Aptos Narrow"/>
        <family val="2"/>
        <scheme val="minor"/>
      </rPr>
      <t xml:space="preserve">
</t>
    </r>
    <r>
      <rPr>
        <sz val="11"/>
        <color theme="3" tint="0.499984740745262"/>
        <rFont val="Aptos Narrow"/>
        <family val="2"/>
        <scheme val="minor"/>
      </rPr>
      <t>0x1F[3:0]_0x1</t>
    </r>
    <r>
      <rPr>
        <sz val="11"/>
        <color theme="8" tint="0.59999389629810485"/>
        <rFont val="Aptos Narrow"/>
        <family val="2"/>
        <scheme val="minor"/>
      </rPr>
      <t xml:space="preserve"> </t>
    </r>
    <r>
      <rPr>
        <sz val="11"/>
        <color theme="1"/>
        <rFont val="Aptos Narrow"/>
        <family val="2"/>
        <scheme val="minor"/>
      </rPr>
      <t>"Force rfu_ds_test_sel[3:0]=0001"</t>
    </r>
    <r>
      <rPr>
        <sz val="11"/>
        <color theme="4" tint="0.59999389629810485"/>
        <rFont val="Aptos Narrow"/>
        <family val="2"/>
        <scheme val="minor"/>
      </rPr>
      <t xml:space="preserve">
</t>
    </r>
    <r>
      <rPr>
        <sz val="11"/>
        <color rgb="FF00B050"/>
        <rFont val="Aptos Narrow"/>
        <family val="2"/>
        <scheme val="minor"/>
      </rPr>
      <t>Force__Current__-1A__5V__OUT4-</t>
    </r>
    <r>
      <rPr>
        <sz val="11"/>
        <color rgb="FF9BC2E6"/>
        <rFont val="Aptos Narrow"/>
        <family val="2"/>
        <scheme val="minor"/>
      </rPr>
      <t xml:space="preserve">
</t>
    </r>
    <r>
      <rPr>
        <sz val="11"/>
        <rFont val="Aptos Narrow"/>
        <family val="2"/>
        <scheme val="minor"/>
      </rPr>
      <t xml:space="preserve">"Source 1A from 5V to pin OUT4-"
</t>
    </r>
    <r>
      <rPr>
        <sz val="11"/>
        <color rgb="FF00B050"/>
        <rFont val="Aptos Narrow"/>
        <family val="2"/>
        <scheme val="minor"/>
      </rPr>
      <t>Measure__Voltage__ OUT4-</t>
    </r>
    <r>
      <rPr>
        <sz val="11"/>
        <color rgb="FF9BC2E6"/>
        <rFont val="Aptos Narrow"/>
        <family val="2"/>
        <scheme val="minor"/>
      </rPr>
      <t xml:space="preserve">
</t>
    </r>
    <r>
      <rPr>
        <sz val="11"/>
        <color theme="1"/>
        <rFont val="Aptos Narrow"/>
        <family val="2"/>
        <scheme val="minor"/>
      </rPr>
      <t>"Measure voltage on OUT4-"</t>
    </r>
    <r>
      <rPr>
        <sz val="11"/>
        <color rgb="FF000000"/>
        <rFont val="Aptos Narrow"/>
        <family val="2"/>
        <scheme val="minor"/>
      </rPr>
      <t xml:space="preserve">
</t>
    </r>
    <r>
      <rPr>
        <sz val="11"/>
        <color rgb="FFFF33CC"/>
        <rFont val="Aptos Narrow"/>
        <family val="2"/>
        <scheme val="minor"/>
      </rPr>
      <t>Remove current</t>
    </r>
    <r>
      <rPr>
        <sz val="11"/>
        <color rgb="FF000000"/>
        <rFont val="Aptos Narrow"/>
        <family val="2"/>
        <scheme val="minor"/>
      </rPr>
      <t xml:space="preserve">
</t>
    </r>
    <r>
      <rPr>
        <sz val="11"/>
        <color rgb="FFFF33CC"/>
        <rFont val="Aptos Narrow"/>
        <family val="2"/>
        <scheme val="minor"/>
      </rPr>
      <t>0x26[1:1]_0x1</t>
    </r>
    <r>
      <rPr>
        <sz val="11"/>
        <color theme="1"/>
        <rFont val="Aptos Narrow"/>
        <family val="2"/>
        <scheme val="minor"/>
      </rPr>
      <t xml:space="preserve"> "Force cld_drv_hiz=1"
</t>
    </r>
    <r>
      <rPr>
        <sz val="11"/>
        <color rgb="FFFF33CC"/>
        <rFont val="Aptos Narrow"/>
        <family val="2"/>
        <scheme val="minor"/>
      </rPr>
      <t>0x25[1:1]_0x1</t>
    </r>
    <r>
      <rPr>
        <sz val="11"/>
        <color theme="1"/>
        <rFont val="Aptos Narrow"/>
        <family val="2"/>
        <scheme val="minor"/>
      </rPr>
      <t xml:space="preserve"> "Enable force cld_drv_hiz"
</t>
    </r>
    <r>
      <rPr>
        <sz val="11"/>
        <color rgb="FF00B050"/>
        <rFont val="Aptos Narrow"/>
        <family val="2"/>
        <scheme val="minor"/>
      </rPr>
      <t>Measure__Voltage__ HWMUTE</t>
    </r>
    <r>
      <rPr>
        <sz val="11"/>
        <color theme="1"/>
        <rFont val="Aptos Narrow"/>
        <family val="2"/>
        <scheme val="minor"/>
      </rPr>
      <t xml:space="preserve">
</t>
    </r>
    <r>
      <rPr>
        <sz val="11"/>
        <color rgb="FF92D050"/>
        <rFont val="Aptos Narrow"/>
        <family val="2"/>
        <scheme val="minor"/>
      </rPr>
      <t xml:space="preserve">"Measure HWMUTE"
</t>
    </r>
  </si>
  <si>
    <t>I-SENSE GAIN COEFF</t>
  </si>
  <si>
    <t>rfu_ds_vis_pga_vol_i</t>
  </si>
  <si>
    <t>Gain</t>
  </si>
  <si>
    <t>Coeff</t>
  </si>
  <si>
    <t>50/13,7</t>
  </si>
  <si>
    <t>37,5/13,7</t>
  </si>
  <si>
    <t>30/13,7</t>
  </si>
  <si>
    <t>25/13,7</t>
  </si>
  <si>
    <t>21,43/13,7</t>
  </si>
  <si>
    <t>18,75/13,7</t>
  </si>
  <si>
    <t>16,67/13,7</t>
  </si>
  <si>
    <t>15/13,7</t>
  </si>
  <si>
    <t xml:space="preserve"> </t>
  </si>
  <si>
    <t>VERIFIED</t>
  </si>
  <si>
    <t>LOW</t>
  </si>
  <si>
    <t>ON GOING</t>
  </si>
  <si>
    <t>VIS_Strartup</t>
  </si>
  <si>
    <t xml:space="preserve">Force__VCC__5.2V "with 400 us rise time"
</t>
  </si>
  <si>
    <t>SAR_Strartup</t>
  </si>
  <si>
    <t>Startup_VCC_GND_Short</t>
  </si>
  <si>
    <r>
      <rPr>
        <sz val="11"/>
        <color rgb="FFFF66CC"/>
        <rFont val="Aptos Narrow"/>
        <family val="2"/>
        <scheme val="minor"/>
      </rPr>
      <t xml:space="preserve">Run__VIS_Strartup
</t>
    </r>
    <r>
      <rPr>
        <sz val="11"/>
        <color rgb="FF4D93D9"/>
        <rFont val="Aptos Narrow"/>
        <family val="2"/>
        <scheme val="minor"/>
      </rPr>
      <t xml:space="preserve">0xFE__0x00 </t>
    </r>
    <r>
      <rPr>
        <sz val="11"/>
        <color rgb="FF000000"/>
        <rFont val="Aptos Narrow"/>
        <family val="2"/>
        <scheme val="minor"/>
      </rPr>
      <t xml:space="preserve">"Select page 0"
</t>
    </r>
    <r>
      <rPr>
        <sz val="11"/>
        <color rgb="FF4D93D9"/>
        <rFont val="Aptos Narrow"/>
        <family val="2"/>
        <scheme val="minor"/>
      </rPr>
      <t xml:space="preserve">0x01__0x01 
</t>
    </r>
    <r>
      <rPr>
        <sz val="11"/>
        <color rgb="FF000000"/>
        <rFont val="Aptos Narrow"/>
        <family val="2"/>
        <scheme val="minor"/>
      </rPr>
      <t xml:space="preserve">" Set 
ch1_ch2_parallel_config = 0 
ch3_ch4_parallel_config = 0 
cld_in_offs_det_en = 0
cld_out_offs_det_en = 0
pwm_out_phase = 1"
</t>
    </r>
    <r>
      <rPr>
        <sz val="11"/>
        <color rgb="FF4D93D9"/>
        <rFont val="Aptos Narrow"/>
        <family val="2"/>
        <scheme val="minor"/>
      </rPr>
      <t>0x08[3:0]__0x9</t>
    </r>
    <r>
      <rPr>
        <sz val="11"/>
        <color rgb="FF000000"/>
        <rFont val="Aptos Narrow"/>
        <family val="2"/>
        <scheme val="minor"/>
      </rPr>
      <t xml:space="preserve"> 
"Set 
pwm_on_ch1 = 1 
dc_diag_start_ch1 = 0 
ac_diag_start_ch1 = 0 
play_ch1 = 0 "
</t>
    </r>
    <r>
      <rPr>
        <sz val="11"/>
        <color rgb="FF4D93D9"/>
        <rFont val="Aptos Narrow"/>
        <family val="2"/>
        <scheme val="minor"/>
      </rPr>
      <t>0x09[3:0]__0x9</t>
    </r>
    <r>
      <rPr>
        <sz val="11"/>
        <color rgb="FF000000"/>
        <rFont val="Aptos Narrow"/>
        <family val="2"/>
        <scheme val="minor"/>
      </rPr>
      <t xml:space="preserve"> 
"Set 
pwm_on_ch2 = 1 
dc_diag_start_ch2 = 0 
ac_diag_start_ch2 = 0 
play_ch2 = 0 "
</t>
    </r>
    <r>
      <rPr>
        <sz val="11"/>
        <color rgb="FF4D93D9"/>
        <rFont val="Aptos Narrow"/>
        <family val="2"/>
        <scheme val="minor"/>
      </rPr>
      <t xml:space="preserve">0x0A[3:0]__0x9 
</t>
    </r>
    <r>
      <rPr>
        <sz val="11"/>
        <color rgb="FF000000"/>
        <rFont val="Aptos Narrow"/>
        <family val="2"/>
        <scheme val="minor"/>
      </rPr>
      <t xml:space="preserve">"Set 
pwm_on_ch3 = 1 
dc_diag_start_ch3 = 0 
ac_diag_start_ch3 = 0 
play_ch3 = 0 "
</t>
    </r>
    <r>
      <rPr>
        <sz val="11"/>
        <color rgb="FF4D93D9"/>
        <rFont val="Aptos Narrow"/>
        <family val="2"/>
        <scheme val="minor"/>
      </rPr>
      <t>0x0B[3:0]__0x9</t>
    </r>
    <r>
      <rPr>
        <sz val="11"/>
        <color rgb="FF000000"/>
        <rFont val="Aptos Narrow"/>
        <family val="2"/>
        <scheme val="minor"/>
      </rPr>
      <t xml:space="preserve"> 
"Set 
pwm_on_ch4 = 1 
dc_diag_start_ch4 = 0 
ac_diag_start_ch4= 0 
play_ch4 = 0 "
"This procedure set all CLD in Mute"
</t>
    </r>
    <r>
      <rPr>
        <sz val="11"/>
        <color rgb="FF4D93D9"/>
        <rFont val="Aptos Narrow"/>
        <family val="2"/>
        <scheme val="minor"/>
      </rPr>
      <t>0x08[6:4]__0x04</t>
    </r>
    <r>
      <rPr>
        <sz val="11"/>
        <color rgb="FF000000"/>
        <rFont val="Aptos Narrow"/>
        <family val="2"/>
        <scheme val="minor"/>
      </rPr>
      <t xml:space="preserve"> "Set gain_sel_ch1[2:0]=4"
</t>
    </r>
    <r>
      <rPr>
        <sz val="11"/>
        <color rgb="FF4D93D9"/>
        <rFont val="Aptos Narrow"/>
        <family val="2"/>
        <scheme val="minor"/>
      </rPr>
      <t>0x09[6:4]__0x04</t>
    </r>
    <r>
      <rPr>
        <sz val="11"/>
        <color rgb="FF000000"/>
        <rFont val="Aptos Narrow"/>
        <family val="2"/>
        <scheme val="minor"/>
      </rPr>
      <t xml:space="preserve"> "Set gain_sel_ch2[2:0]=4"
</t>
    </r>
    <r>
      <rPr>
        <sz val="11"/>
        <color rgb="FF4D93D9"/>
        <rFont val="Aptos Narrow"/>
        <family val="2"/>
        <scheme val="minor"/>
      </rPr>
      <t>0x0A[6:4]__0x04</t>
    </r>
    <r>
      <rPr>
        <sz val="11"/>
        <color rgb="FF000000"/>
        <rFont val="Aptos Narrow"/>
        <family val="2"/>
        <scheme val="minor"/>
      </rPr>
      <t xml:space="preserve"> "Set gain_sel_ch3[2:0]=4"
</t>
    </r>
    <r>
      <rPr>
        <sz val="11"/>
        <color rgb="FF4D93D9"/>
        <rFont val="Aptos Narrow"/>
        <family val="2"/>
        <scheme val="minor"/>
      </rPr>
      <t>0x0B[6:4]__0x04</t>
    </r>
    <r>
      <rPr>
        <sz val="11"/>
        <color rgb="FF000000"/>
        <rFont val="Aptos Narrow"/>
        <family val="2"/>
        <scheme val="minor"/>
      </rPr>
      <t xml:space="preserve"> "Set gain_sel_ch4[2:0]=4"</t>
    </r>
  </si>
  <si>
    <r>
      <rPr>
        <sz val="11"/>
        <color rgb="FF000000"/>
        <rFont val="Aptos Narrow"/>
        <family val="2"/>
        <scheme val="minor"/>
      </rPr>
      <t xml:space="preserve">
</t>
    </r>
    <r>
      <rPr>
        <sz val="11"/>
        <color rgb="FF4D93D9"/>
        <rFont val="Aptos Narrow"/>
        <family val="2"/>
        <scheme val="minor"/>
      </rPr>
      <t>0xAA[5]__0x1</t>
    </r>
    <r>
      <rPr>
        <sz val="11"/>
        <color rgb="FF000000"/>
        <rFont val="Aptos Narrow"/>
        <family val="2"/>
        <scheme val="minor"/>
      </rPr>
      <t xml:space="preserve"> "vis_pgai_en_ch1=1" 
</t>
    </r>
    <r>
      <rPr>
        <sz val="11"/>
        <color rgb="FF4D93D9"/>
        <rFont val="Aptos Narrow"/>
        <family val="2"/>
        <scheme val="minor"/>
      </rPr>
      <t>0xAA[3]__0x1</t>
    </r>
    <r>
      <rPr>
        <sz val="11"/>
        <color rgb="FF000000"/>
        <rFont val="Aptos Narrow"/>
        <family val="2"/>
        <scheme val="minor"/>
      </rPr>
      <t xml:space="preserve"> "  vis_adci_en_ch1 =1"
</t>
    </r>
    <r>
      <rPr>
        <sz val="11"/>
        <color rgb="FF4D93D9"/>
        <rFont val="Aptos Narrow"/>
        <family val="2"/>
        <scheme val="minor"/>
      </rPr>
      <t>0xA8[1]__0x1</t>
    </r>
    <r>
      <rPr>
        <sz val="11"/>
        <color rgb="FF000000"/>
        <rFont val="Aptos Narrow"/>
        <family val="2"/>
        <scheme val="minor"/>
      </rPr>
      <t xml:space="preserve"> " vis_dig_en_i_ch1 =1 "
</t>
    </r>
    <r>
      <rPr>
        <sz val="11"/>
        <color rgb="FF4D93D9"/>
        <rFont val="Aptos Narrow"/>
        <family val="2"/>
        <scheme val="minor"/>
      </rPr>
      <t>0xAD[5]__0x1</t>
    </r>
    <r>
      <rPr>
        <sz val="11"/>
        <color rgb="FF000000"/>
        <rFont val="Aptos Narrow"/>
        <family val="2"/>
        <scheme val="minor"/>
      </rPr>
      <t xml:space="preserve"> "vis_pgai_en_ch2=1" 
</t>
    </r>
    <r>
      <rPr>
        <sz val="11"/>
        <color rgb="FF4D93D9"/>
        <rFont val="Aptos Narrow"/>
        <family val="2"/>
        <scheme val="minor"/>
      </rPr>
      <t>0xAD[3]__0x1</t>
    </r>
    <r>
      <rPr>
        <sz val="11"/>
        <color rgb="FF000000"/>
        <rFont val="Aptos Narrow"/>
        <family val="2"/>
        <scheme val="minor"/>
      </rPr>
      <t xml:space="preserve"> "  vis_adci_en_ch1 =1"
</t>
    </r>
    <r>
      <rPr>
        <sz val="11"/>
        <color rgb="FF4D93D9"/>
        <rFont val="Aptos Narrow"/>
        <family val="2"/>
        <scheme val="minor"/>
      </rPr>
      <t>0xAB[1]__0x1</t>
    </r>
    <r>
      <rPr>
        <sz val="11"/>
        <color rgb="FF000000"/>
        <rFont val="Aptos Narrow"/>
        <family val="2"/>
        <scheme val="minor"/>
      </rPr>
      <t xml:space="preserve"> " vis_dig_en_i_ch1 =1 "
</t>
    </r>
    <r>
      <rPr>
        <sz val="11"/>
        <color rgb="FF4D93D9"/>
        <rFont val="Aptos Narrow"/>
        <family val="2"/>
        <scheme val="minor"/>
      </rPr>
      <t>0xB0[5]__0x1</t>
    </r>
    <r>
      <rPr>
        <sz val="11"/>
        <color rgb="FF000000"/>
        <rFont val="Aptos Narrow"/>
        <family val="2"/>
        <scheme val="minor"/>
      </rPr>
      <t xml:space="preserve"> "vis_pgai_en_ch3=1" 
</t>
    </r>
    <r>
      <rPr>
        <sz val="11"/>
        <color rgb="FF4D93D9"/>
        <rFont val="Aptos Narrow"/>
        <family val="2"/>
        <scheme val="minor"/>
      </rPr>
      <t>0xB0[3]__0x1</t>
    </r>
    <r>
      <rPr>
        <sz val="11"/>
        <color rgb="FF000000"/>
        <rFont val="Aptos Narrow"/>
        <family val="2"/>
        <scheme val="minor"/>
      </rPr>
      <t xml:space="preserve"> "  vis_adci_en_ch3 =1"
</t>
    </r>
    <r>
      <rPr>
        <sz val="11"/>
        <color rgb="FF4D93D9"/>
        <rFont val="Aptos Narrow"/>
        <family val="2"/>
        <scheme val="minor"/>
      </rPr>
      <t>0xAE[1]__0x1</t>
    </r>
    <r>
      <rPr>
        <sz val="11"/>
        <color rgb="FF000000"/>
        <rFont val="Aptos Narrow"/>
        <family val="2"/>
        <scheme val="minor"/>
      </rPr>
      <t xml:space="preserve"> " vis_dig_en_i_ch3 =1 "
</t>
    </r>
    <r>
      <rPr>
        <sz val="11"/>
        <color rgb="FF4D93D9"/>
        <rFont val="Aptos Narrow"/>
        <family val="2"/>
        <scheme val="minor"/>
      </rPr>
      <t>0xAA[5]__0x01</t>
    </r>
    <r>
      <rPr>
        <sz val="11"/>
        <color rgb="FF000000"/>
        <rFont val="Aptos Narrow"/>
        <family val="2"/>
        <scheme val="minor"/>
      </rPr>
      <t xml:space="preserve"> "vis_pgai_en_ch4=1" 
</t>
    </r>
    <r>
      <rPr>
        <sz val="11"/>
        <color rgb="FF4D93D9"/>
        <rFont val="Aptos Narrow"/>
        <family val="2"/>
        <scheme val="minor"/>
      </rPr>
      <t>0xAA[3]__0x1</t>
    </r>
    <r>
      <rPr>
        <sz val="11"/>
        <color rgb="FF000000"/>
        <rFont val="Aptos Narrow"/>
        <family val="2"/>
        <scheme val="minor"/>
      </rPr>
      <t xml:space="preserve"> "  vis_adci_en_ch4 =1"
</t>
    </r>
    <r>
      <rPr>
        <sz val="11"/>
        <color rgb="FF4D93D9"/>
        <rFont val="Aptos Narrow"/>
        <family val="2"/>
        <scheme val="minor"/>
      </rPr>
      <t>0xA8[1]__0x1</t>
    </r>
    <r>
      <rPr>
        <sz val="11"/>
        <color rgb="FF000000"/>
        <rFont val="Aptos Narrow"/>
        <family val="2"/>
        <scheme val="minor"/>
      </rPr>
      <t xml:space="preserve"> " vis_dig_en_i_ch4 =1 "
</t>
    </r>
    <r>
      <rPr>
        <sz val="11"/>
        <color rgb="FF4D93D9"/>
        <rFont val="Aptos Narrow"/>
        <family val="2"/>
        <scheme val="minor"/>
      </rPr>
      <t>0xFE__0x00</t>
    </r>
    <r>
      <rPr>
        <sz val="11"/>
        <color rgb="FF000000"/>
        <rFont val="Aptos Narrow"/>
        <family val="2"/>
        <scheme val="minor"/>
      </rPr>
      <t xml:space="preserve"> "Select page 0"
</t>
    </r>
    <r>
      <rPr>
        <sz val="11"/>
        <color rgb="FF4D93D9"/>
        <rFont val="Aptos Narrow"/>
        <family val="2"/>
        <scheme val="minor"/>
      </rPr>
      <t>0xE3__0x04</t>
    </r>
    <r>
      <rPr>
        <sz val="11"/>
        <color rgb="FF000000"/>
        <rFont val="Aptos Narrow"/>
        <family val="2"/>
        <scheme val="minor"/>
      </rPr>
      <t xml:space="preserve"> 
" cal_force_sample_rate =1, cal sample_rate=00
</t>
    </r>
    <r>
      <rPr>
        <sz val="11"/>
        <color rgb="FF4D93D9"/>
        <rFont val="Aptos Narrow"/>
        <family val="2"/>
        <scheme val="minor"/>
      </rPr>
      <t xml:space="preserve">0x5B__0x70 
</t>
    </r>
    <r>
      <rPr>
        <sz val="11"/>
        <color rgb="FF000000"/>
        <rFont val="Aptos Narrow"/>
        <family val="2"/>
        <scheme val="minor"/>
      </rPr>
      <t xml:space="preserve">" dws_mask_cnt=7, dws_mask_transient=0, ovs_mask_transient=0"
</t>
    </r>
    <r>
      <rPr>
        <sz val="11"/>
        <color rgb="FF4D93D9"/>
        <rFont val="Aptos Narrow"/>
        <family val="2"/>
        <scheme val="minor"/>
      </rPr>
      <t>0xE0__0x9C</t>
    </r>
    <r>
      <rPr>
        <sz val="11"/>
        <color rgb="FF000000"/>
        <rFont val="Aptos Narrow"/>
        <family val="2"/>
        <scheme val="minor"/>
      </rPr>
      <t xml:space="preserve"> 
" cal_offs_int_thr=800uV, cal_offsd_thr=200uV, cal_offs_steps=6"
</t>
    </r>
    <r>
      <rPr>
        <sz val="11"/>
        <color rgb="FF4D93D9"/>
        <rFont val="Aptos Narrow"/>
        <family val="2"/>
        <scheme val="minor"/>
      </rPr>
      <t>0xE1__0x03</t>
    </r>
    <r>
      <rPr>
        <sz val="11"/>
        <color rgb="FF000000"/>
        <rFont val="Aptos Narrow"/>
        <family val="2"/>
        <scheme val="minor"/>
      </rPr>
      <t xml:space="preserve"> 
" cal_grp_delay=1ms, cal_offs_avg=6"
</t>
    </r>
    <r>
      <rPr>
        <sz val="11"/>
        <color rgb="FF4D93D9"/>
        <rFont val="Aptos Narrow"/>
        <family val="2"/>
        <scheme val="minor"/>
      </rPr>
      <t>0xE2__0x46</t>
    </r>
    <r>
      <rPr>
        <sz val="11"/>
        <color rgb="FF000000"/>
        <rFont val="Aptos Narrow"/>
        <family val="2"/>
        <scheme val="minor"/>
      </rPr>
      <t xml:space="preserve"> 
"cal_mode =1 , cal_az_mode=00, cal_az_meas_skip_avg=0,cal_az_en=1,cal_offs_inv_sign=1, cal_offs_ignore_fault=0"
</t>
    </r>
    <r>
      <rPr>
        <sz val="11"/>
        <color rgb="FF4D93D9"/>
        <rFont val="Aptos Narrow"/>
        <family val="2"/>
        <scheme val="minor"/>
      </rPr>
      <t>0xE4__0x22</t>
    </r>
    <r>
      <rPr>
        <sz val="11"/>
        <color rgb="FF000000"/>
        <rFont val="Aptos Narrow"/>
        <family val="2"/>
        <scheme val="minor"/>
      </rPr>
      <t xml:space="preserve"> 
"cal_force_pga_gain=1, cal_pga_gain=0.2"
</t>
    </r>
    <r>
      <rPr>
        <sz val="11"/>
        <color rgb="FF4D93D9"/>
        <rFont val="Aptos Narrow"/>
        <family val="2"/>
        <scheme val="minor"/>
      </rPr>
      <t>0xE2[1]__0x0</t>
    </r>
    <r>
      <rPr>
        <sz val="11"/>
        <color rgb="FF000000"/>
        <rFont val="Aptos Narrow"/>
        <family val="2"/>
        <scheme val="minor"/>
      </rPr>
      <t xml:space="preserve"> 
"cal_offs_inv_sign = 0, If test diverges change bit to 1" 
</t>
    </r>
  </si>
  <si>
    <r>
      <rPr>
        <sz val="11"/>
        <color rgb="FFFF66CC"/>
        <rFont val="Aptos Narrow"/>
        <family val="2"/>
        <scheme val="minor"/>
      </rPr>
      <t xml:space="preserve">Run__VIS_Strartup
</t>
    </r>
    <r>
      <rPr>
        <sz val="11"/>
        <color rgb="FF4D93D9"/>
        <rFont val="Aptos Narrow"/>
        <family val="2"/>
        <scheme val="minor"/>
      </rPr>
      <t>0xFE__0x00</t>
    </r>
    <r>
      <rPr>
        <sz val="11"/>
        <color rgb="FF000000"/>
        <rFont val="Aptos Narrow"/>
        <family val="2"/>
        <scheme val="minor"/>
      </rPr>
      <t xml:space="preserve"> "Select page 0"
"In this way the CLD Should be in the MUTE State" 
</t>
    </r>
    <r>
      <rPr>
        <sz val="11"/>
        <color rgb="FF4D93D9"/>
        <rFont val="Aptos Narrow"/>
        <family val="2"/>
        <scheme val="minor"/>
      </rPr>
      <t>0xC0[1:0]__0x01</t>
    </r>
    <r>
      <rPr>
        <sz val="11"/>
        <color rgb="FF000000"/>
        <rFont val="Aptos Narrow"/>
        <family val="2"/>
        <scheme val="minor"/>
      </rPr>
      <t xml:space="preserve"> "Set ptn_dith_type= 0 , ptn_en=1"
</t>
    </r>
    <r>
      <rPr>
        <sz val="11"/>
        <color rgb="FF4D93D9"/>
        <rFont val="Aptos Narrow"/>
        <family val="2"/>
        <scheme val="minor"/>
      </rPr>
      <t>0xC1[1]__0x1</t>
    </r>
    <r>
      <rPr>
        <sz val="11"/>
        <color rgb="FF000000"/>
        <rFont val="Aptos Narrow"/>
        <family val="2"/>
        <scheme val="minor"/>
      </rPr>
      <t xml:space="preserve"> 
"set ptn_freq[9]=1, in this way we should have a 5kHz signal" 
</t>
    </r>
    <r>
      <rPr>
        <sz val="11"/>
        <color rgb="FF4D93D9"/>
        <rFont val="Aptos Narrow"/>
        <family val="2"/>
        <scheme val="minor"/>
      </rPr>
      <t>0xC2[7:0]___0x00</t>
    </r>
    <r>
      <rPr>
        <sz val="11"/>
        <color rgb="FF000000"/>
        <rFont val="Aptos Narrow"/>
        <family val="2"/>
        <scheme val="minor"/>
      </rPr>
      <t xml:space="preserve"> "Set all register C2 to zero" 
</t>
    </r>
    <r>
      <rPr>
        <sz val="11"/>
        <color rgb="FF4D93D9"/>
        <rFont val="Aptos Narrow"/>
        <family val="2"/>
        <scheme val="minor"/>
      </rPr>
      <t xml:space="preserve">0xC3[7:0]___0x00 </t>
    </r>
    <r>
      <rPr>
        <sz val="11"/>
        <color rgb="FF000000"/>
        <rFont val="Aptos Narrow"/>
        <family val="2"/>
        <scheme val="minor"/>
      </rPr>
      <t xml:space="preserve">"Set all regiter C3 to zero" 
</t>
    </r>
    <r>
      <rPr>
        <sz val="11"/>
        <color rgb="FF4D93D9"/>
        <rFont val="Aptos Narrow"/>
        <family val="2"/>
        <scheme val="minor"/>
      </rPr>
      <t>0xC4[7:0]___0x00</t>
    </r>
    <r>
      <rPr>
        <sz val="11"/>
        <color rgb="FF000000"/>
        <rFont val="Aptos Narrow"/>
        <family val="2"/>
        <scheme val="minor"/>
      </rPr>
      <t xml:space="preserve"> "Set all regiter C4 to zero" 
</t>
    </r>
    <r>
      <rPr>
        <sz val="11"/>
        <color rgb="FF4D93D9"/>
        <rFont val="Aptos Narrow"/>
        <family val="2"/>
        <scheme val="minor"/>
      </rPr>
      <t>0xC6[1:0]__0x10</t>
    </r>
    <r>
      <rPr>
        <sz val="11"/>
        <color rgb="FF000000"/>
        <rFont val="Aptos Narrow"/>
        <family val="2"/>
        <scheme val="minor"/>
      </rPr>
      <t xml:space="preserve"> "Set ptn_vol_sel[9:8] = 2 " 
</t>
    </r>
    <r>
      <rPr>
        <sz val="11"/>
        <color rgb="FF4D93D9"/>
        <rFont val="Aptos Narrow"/>
        <family val="2"/>
        <scheme val="minor"/>
      </rPr>
      <t xml:space="preserve">0xC7[7:0]__0x55 
</t>
    </r>
    <r>
      <rPr>
        <sz val="11"/>
        <color rgb="FF000000"/>
        <rFont val="Aptos Narrow"/>
        <family val="2"/>
        <scheme val="minor"/>
      </rPr>
      <t xml:space="preserve">"Set ptn_vol_sel[7:0]= 0101 0101" 
"The Amplitude of the pwm generator should be 85mV. This value multiplied by the  gain of the system will  give a power of 1W on the load" 
</t>
    </r>
    <r>
      <rPr>
        <sz val="11"/>
        <color rgb="FF4D93D9"/>
        <rFont val="Aptos Narrow"/>
        <family val="2"/>
        <scheme val="minor"/>
      </rPr>
      <t xml:space="preserve">0xFE__0x00 </t>
    </r>
    <r>
      <rPr>
        <sz val="11"/>
        <color rgb="FF000000"/>
        <rFont val="Aptos Narrow"/>
        <family val="2"/>
        <scheme val="minor"/>
      </rPr>
      <t xml:space="preserve">"Select page 0"
</t>
    </r>
    <r>
      <rPr>
        <sz val="11"/>
        <color rgb="FF4D93D9"/>
        <rFont val="Aptos Narrow"/>
        <family val="2"/>
        <scheme val="minor"/>
      </rPr>
      <t xml:space="preserve">0x01__0x01 
</t>
    </r>
    <r>
      <rPr>
        <sz val="11"/>
        <color rgb="FF000000"/>
        <rFont val="Aptos Narrow"/>
        <family val="2"/>
        <scheme val="minor"/>
      </rPr>
      <t xml:space="preserve">" Set 
ch1_ch2_parallel_config = 0 
ch3_ch4_parallel_config = 0 
cld_in_offs_det_en = 0
cld_out_offs_det_en = 0
pwm_out_phase = 1"
</t>
    </r>
    <r>
      <rPr>
        <sz val="11"/>
        <color rgb="FF4D93D9"/>
        <rFont val="Aptos Narrow"/>
        <family val="2"/>
        <scheme val="minor"/>
      </rPr>
      <t xml:space="preserve">0x08[3:0]__0x10
</t>
    </r>
    <r>
      <rPr>
        <sz val="11"/>
        <color rgb="FF000000"/>
        <rFont val="Aptos Narrow"/>
        <family val="2"/>
        <scheme val="minor"/>
      </rPr>
      <t xml:space="preserve"> "Set 
pwm_on_ch1 = 1 
dc_diag_start_ch1 = 0 
ac_diag_start_ch1 = 0 
play_ch1 = 1 "
</t>
    </r>
    <r>
      <rPr>
        <sz val="11"/>
        <color rgb="FF4D93D9"/>
        <rFont val="Aptos Narrow"/>
        <family val="2"/>
        <scheme val="minor"/>
      </rPr>
      <t xml:space="preserve">0x09[3:0]__0x10 
</t>
    </r>
    <r>
      <rPr>
        <sz val="11"/>
        <color rgb="FF000000"/>
        <rFont val="Aptos Narrow"/>
        <family val="2"/>
        <scheme val="minor"/>
      </rPr>
      <t xml:space="preserve">"Set 
pwm_on_ch2 = 1 
dc_diag_start_ch2 = 0 
ac_diag_start_ch2 = 0 
play_ch2 = 1 "
</t>
    </r>
    <r>
      <rPr>
        <sz val="11"/>
        <color rgb="FF4D93D9"/>
        <rFont val="Aptos Narrow"/>
        <family val="2"/>
        <scheme val="minor"/>
      </rPr>
      <t>0x0A[3:0]__0x10</t>
    </r>
    <r>
      <rPr>
        <sz val="11"/>
        <color rgb="FF000000"/>
        <rFont val="Aptos Narrow"/>
        <family val="2"/>
        <scheme val="minor"/>
      </rPr>
      <t xml:space="preserve"> 
"Set 
pwm_on_ch3 = 1 
dc_diag_start_ch3 = 0 
ac_diag_start_ch3 = 0 
play_ch3 = 1 "
</t>
    </r>
    <r>
      <rPr>
        <sz val="11"/>
        <color rgb="FF4D93D9"/>
        <rFont val="Aptos Narrow"/>
        <family val="2"/>
        <scheme val="minor"/>
      </rPr>
      <t>0x0B[3:0]__0x10</t>
    </r>
    <r>
      <rPr>
        <sz val="11"/>
        <color rgb="FF000000"/>
        <rFont val="Aptos Narrow"/>
        <family val="2"/>
        <scheme val="minor"/>
      </rPr>
      <t xml:space="preserve"> 
"Set 
pwm_on_ch4 = 1 
dc_diag_start_ch4 = 0 
ac_diag_start_ch4= 0 
play_ch4 = 1 "
</t>
    </r>
    <r>
      <rPr>
        <sz val="11"/>
        <color rgb="FF4D93D9"/>
        <rFont val="Aptos Narrow"/>
        <family val="2"/>
        <scheme val="minor"/>
      </rPr>
      <t>0x04[1:0]__0x4</t>
    </r>
    <r>
      <rPr>
        <sz val="11"/>
        <color rgb="FF000000"/>
        <rFont val="Aptos Narrow"/>
        <family val="2"/>
        <scheme val="minor"/>
      </rPr>
      <t xml:space="preserve"> "Set dig_gain_sel=4"
</t>
    </r>
    <r>
      <rPr>
        <sz val="11"/>
        <color rgb="FF4D93D9"/>
        <rFont val="Aptos Narrow"/>
        <family val="2"/>
        <scheme val="minor"/>
      </rPr>
      <t>0xA0[5]__0x0</t>
    </r>
    <r>
      <rPr>
        <sz val="11"/>
        <color rgb="FF000000"/>
        <rFont val="Aptos Narrow"/>
        <family val="2"/>
        <scheme val="minor"/>
      </rPr>
      <t xml:space="preserve"> "cld_psrr_en = 0 "
</t>
    </r>
    <r>
      <rPr>
        <sz val="11"/>
        <color rgb="FF4D93D9"/>
        <rFont val="Aptos Narrow"/>
        <family val="2"/>
        <scheme val="minor"/>
      </rPr>
      <t>0x08[6:4]__0x04</t>
    </r>
    <r>
      <rPr>
        <sz val="11"/>
        <color rgb="FF000000"/>
        <rFont val="Aptos Narrow"/>
        <family val="2"/>
        <scheme val="minor"/>
      </rPr>
      <t xml:space="preserve"> "Set gain_sel_ch1[2:0]=4"
</t>
    </r>
    <r>
      <rPr>
        <sz val="11"/>
        <color rgb="FF4D93D9"/>
        <rFont val="Aptos Narrow"/>
        <family val="2"/>
        <scheme val="minor"/>
      </rPr>
      <t>0x09[6:4]__0x04</t>
    </r>
    <r>
      <rPr>
        <sz val="11"/>
        <color rgb="FF000000"/>
        <rFont val="Aptos Narrow"/>
        <family val="2"/>
        <scheme val="minor"/>
      </rPr>
      <t xml:space="preserve"> "Set gain_sel_ch2[2:0]=4"
</t>
    </r>
    <r>
      <rPr>
        <sz val="11"/>
        <color rgb="FF4D93D9"/>
        <rFont val="Aptos Narrow"/>
        <family val="2"/>
        <scheme val="minor"/>
      </rPr>
      <t>0x0A[6:4]__0x04</t>
    </r>
    <r>
      <rPr>
        <sz val="11"/>
        <color rgb="FF000000"/>
        <rFont val="Aptos Narrow"/>
        <family val="2"/>
        <scheme val="minor"/>
      </rPr>
      <t xml:space="preserve"> "Set gain_sel_ch3[2:0]=4"
</t>
    </r>
    <r>
      <rPr>
        <sz val="11"/>
        <color rgb="FF4D93D9"/>
        <rFont val="Aptos Narrow"/>
        <family val="2"/>
        <scheme val="minor"/>
      </rPr>
      <t xml:space="preserve">0x0B[6:4]__0x04 </t>
    </r>
    <r>
      <rPr>
        <sz val="11"/>
        <color rgb="FF000000"/>
        <rFont val="Aptos Narrow"/>
        <family val="2"/>
        <scheme val="minor"/>
      </rPr>
      <t xml:space="preserve">"Set gain_sel_ch4[2:0]=4"
</t>
    </r>
  </si>
  <si>
    <r>
      <rPr>
        <sz val="11"/>
        <color rgb="FFFF33CC"/>
        <rFont val="Aptos Narrow"/>
        <family val="2"/>
        <scheme val="minor"/>
      </rPr>
      <t xml:space="preserve">Run__Startup_CP_force
</t>
    </r>
    <r>
      <rPr>
        <sz val="11"/>
        <color rgb="FF4472C4"/>
        <rFont val="Aptos Narrow"/>
        <family val="2"/>
        <scheme val="minor"/>
      </rPr>
      <t>0xFE__0x01</t>
    </r>
    <r>
      <rPr>
        <sz val="11"/>
        <color rgb="FF000000"/>
        <rFont val="Aptos Narrow"/>
        <family val="2"/>
        <scheme val="minor"/>
      </rPr>
      <t xml:space="preserve"> "Select page 1"
</t>
    </r>
    <r>
      <rPr>
        <sz val="11"/>
        <color rgb="FF0070C0"/>
        <rFont val="Aptos Narrow"/>
        <family val="2"/>
        <scheme val="minor"/>
      </rPr>
      <t>0x19[3:3]__0x0</t>
    </r>
    <r>
      <rPr>
        <sz val="11"/>
        <color rgb="FF000000"/>
        <rFont val="Aptos Narrow"/>
        <family val="2"/>
        <scheme val="minor"/>
      </rPr>
      <t xml:space="preserve"> "Force bck_en=0"
</t>
    </r>
    <r>
      <rPr>
        <sz val="11"/>
        <color rgb="FF0070C0"/>
        <rFont val="Aptos Narrow"/>
        <family val="2"/>
        <scheme val="minor"/>
      </rPr>
      <t>0x18[3:3]__0x1</t>
    </r>
    <r>
      <rPr>
        <sz val="11"/>
        <color rgb="FF000000"/>
        <rFont val="Aptos Narrow"/>
        <family val="2"/>
        <scheme val="minor"/>
      </rPr>
      <t xml:space="preserve"> "Enable bck_en"
</t>
    </r>
    <r>
      <rPr>
        <sz val="11"/>
        <color rgb="FF0070C0"/>
        <rFont val="Aptos Narrow"/>
        <family val="2"/>
        <scheme val="minor"/>
      </rPr>
      <t>0x35__0x00</t>
    </r>
    <r>
      <rPr>
        <sz val="11"/>
        <color rgb="FF000000"/>
        <rFont val="Aptos Narrow"/>
        <family val="2"/>
        <scheme val="minor"/>
      </rPr>
      <t xml:space="preserve"> "Force cp_rdy=1"
</t>
    </r>
    <r>
      <rPr>
        <sz val="11"/>
        <color rgb="FF0070C0"/>
        <rFont val="Aptos Narrow"/>
        <family val="2"/>
        <scheme val="minor"/>
      </rPr>
      <t>0x36__0x10</t>
    </r>
    <r>
      <rPr>
        <sz val="11"/>
        <color rgb="FF000000"/>
        <rFont val="Aptos Narrow"/>
        <family val="2"/>
        <scheme val="minor"/>
      </rPr>
      <t xml:space="preserve"> "Force cp_rdy=1"
</t>
    </r>
    <r>
      <rPr>
        <sz val="11"/>
        <color rgb="FF0070C0"/>
        <rFont val="Aptos Narrow"/>
        <family val="2"/>
        <scheme val="minor"/>
      </rPr>
      <t>0x33__0x00</t>
    </r>
    <r>
      <rPr>
        <sz val="11"/>
        <color rgb="FF000000"/>
        <rFont val="Aptos Narrow"/>
        <family val="2"/>
        <scheme val="minor"/>
      </rPr>
      <t xml:space="preserve"> "Enable cp_rdy force"
</t>
    </r>
    <r>
      <rPr>
        <sz val="11"/>
        <color rgb="FF0070C0"/>
        <rFont val="Aptos Narrow"/>
        <family val="2"/>
        <scheme val="minor"/>
      </rPr>
      <t>0x34__0x10</t>
    </r>
    <r>
      <rPr>
        <sz val="11"/>
        <color rgb="FF000000"/>
        <rFont val="Aptos Narrow"/>
        <family val="2"/>
        <scheme val="minor"/>
      </rPr>
      <t xml:space="preserve"> "Enable cp_rdy force"
</t>
    </r>
  </si>
  <si>
    <r>
      <t xml:space="preserve">Run__Startup 
Run__Startup_REF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 xml:space="preserve">0x1F__0x10 </t>
    </r>
    <r>
      <rPr>
        <sz val="11"/>
        <color rgb="FF000000"/>
        <rFont val="Aptos Narrow"/>
        <family val="2"/>
        <scheme val="minor"/>
      </rPr>
      <t xml:space="preserve">"ana_test_mode_en"
</t>
    </r>
    <r>
      <rPr>
        <sz val="11"/>
        <color rgb="FF4D93D9"/>
        <rFont val="Aptos Narrow"/>
        <family val="2"/>
        <scheme val="minor"/>
      </rPr>
      <t>0x20[0]__0x01</t>
    </r>
    <r>
      <rPr>
        <sz val="11"/>
        <color rgb="FFFF33CC"/>
        <rFont val="Aptos Narrow"/>
        <family val="2"/>
        <scheme val="minor"/>
      </rPr>
      <t xml:space="preserve"> </t>
    </r>
    <r>
      <rPr>
        <sz val="11"/>
        <color rgb="FF000000"/>
        <rFont val="Aptos Narrow"/>
        <family val="2"/>
        <scheme val="minor"/>
      </rPr>
      <t xml:space="preserve">"AMUX1 enable"
</t>
    </r>
    <r>
      <rPr>
        <sz val="11"/>
        <color rgb="FF4D93D9"/>
        <rFont val="Aptos Narrow"/>
        <family val="2"/>
        <scheme val="minor"/>
      </rPr>
      <t>0x20[1]__0x01</t>
    </r>
    <r>
      <rPr>
        <sz val="11"/>
        <color rgb="FF000000"/>
        <rFont val="Aptos Narrow"/>
        <family val="2"/>
        <scheme val="minor"/>
      </rPr>
      <t xml:space="preserve"> "AMUX2 enable"
</t>
    </r>
    <r>
      <rPr>
        <sz val="11"/>
        <color rgb="FF4D93D9"/>
        <rFont val="Aptos Narrow"/>
        <family val="2"/>
        <scheme val="minor"/>
      </rPr>
      <t>0x1F[7]__0x01</t>
    </r>
    <r>
      <rPr>
        <sz val="11"/>
        <color rgb="FFFF33CC"/>
        <rFont val="Aptos Narrow"/>
        <family val="2"/>
        <scheme val="minor"/>
      </rPr>
      <t xml:space="preserve"> </t>
    </r>
    <r>
      <rPr>
        <sz val="11"/>
        <color rgb="FF000000"/>
        <rFont val="Aptos Narrow"/>
        <family val="2"/>
        <scheme val="minor"/>
      </rPr>
      <t xml:space="preserve">"sar_test_en"
</t>
    </r>
  </si>
  <si>
    <r>
      <rPr>
        <sz val="11"/>
        <color rgb="FF4472C4"/>
        <rFont val="Aptos Narrow"/>
        <family val="2"/>
        <scheme val="minor"/>
      </rPr>
      <t>0xFE__0x01 "Select page 1"</t>
    </r>
    <r>
      <rPr>
        <sz val="11"/>
        <color rgb="FF000000"/>
        <rFont val="Aptos Narrow"/>
        <family val="2"/>
        <scheme val="minor"/>
      </rPr>
      <t xml:space="preserve">
</t>
    </r>
    <r>
      <rPr>
        <sz val="11"/>
        <color rgb="FF4472C4"/>
        <rFont val="Aptos Narrow"/>
        <family val="2"/>
        <scheme val="minor"/>
      </rPr>
      <t>0x18[1:1]__0x0</t>
    </r>
    <r>
      <rPr>
        <sz val="11"/>
        <color rgb="FF000000"/>
        <rFont val="Aptos Narrow"/>
        <family val="2"/>
        <scheme val="minor"/>
      </rPr>
      <t xml:space="preserve"> "Force cp_en=0"
</t>
    </r>
    <r>
      <rPr>
        <sz val="11"/>
        <color rgb="FF0070C0"/>
        <rFont val="Aptos Narrow"/>
        <family val="2"/>
        <scheme val="minor"/>
      </rPr>
      <t>0x19[1:1]__0x1</t>
    </r>
    <r>
      <rPr>
        <sz val="11"/>
        <color rgb="FF000000"/>
        <rFont val="Aptos Narrow"/>
        <family val="2"/>
        <scheme val="minor"/>
      </rPr>
      <t xml:space="preserve"> "Enable cp_en force"
</t>
    </r>
    <r>
      <rPr>
        <sz val="11"/>
        <color rgb="FF0070C0"/>
        <rFont val="Aptos Narrow"/>
        <family val="2"/>
        <scheme val="minor"/>
      </rPr>
      <t>0xFE__0x00</t>
    </r>
    <r>
      <rPr>
        <sz val="11"/>
        <color rgb="FF000000"/>
        <rFont val="Aptos Narrow"/>
        <family val="2"/>
        <scheme val="minor"/>
      </rPr>
      <t xml:space="preserve"> "Select page 0"
</t>
    </r>
    <r>
      <rPr>
        <sz val="11"/>
        <color rgb="FF0070C0"/>
        <rFont val="Aptos Narrow"/>
        <family val="2"/>
        <scheme val="minor"/>
      </rPr>
      <t>0x0C__0x01</t>
    </r>
    <r>
      <rPr>
        <sz val="11"/>
        <color rgb="FF000000"/>
        <rFont val="Aptos Narrow"/>
        <family val="2"/>
        <scheme val="minor"/>
      </rPr>
      <t xml:space="preserve"> "Set i2c_first_time=1"
</t>
    </r>
    <r>
      <rPr>
        <sz val="11"/>
        <color rgb="FF0070C0"/>
        <rFont val="Aptos Narrow"/>
        <family val="2"/>
        <scheme val="minor"/>
      </rPr>
      <t>0xFE__0x01</t>
    </r>
    <r>
      <rPr>
        <sz val="11"/>
        <color rgb="FF000000"/>
        <rFont val="Aptos Narrow"/>
        <family val="2"/>
        <scheme val="minor"/>
      </rPr>
      <t xml:space="preserve"> "Select page 1"
</t>
    </r>
    <r>
      <rPr>
        <sz val="11"/>
        <color rgb="FFFF33CC"/>
        <rFont val="Aptos Narrow"/>
        <family val="2"/>
        <scheme val="minor"/>
      </rPr>
      <t xml:space="preserve">Force__Vboost__VCC+5.2V
</t>
    </r>
  </si>
  <si>
    <t>24M</t>
  </si>
  <si>
    <t>Instructions</t>
  </si>
  <si>
    <t xml:space="preserve">Force__VCC__14V "with 400 us rise time"
</t>
  </si>
  <si>
    <t>15m</t>
  </si>
  <si>
    <t>10m</t>
  </si>
  <si>
    <t>5m</t>
  </si>
  <si>
    <t>0.6u</t>
  </si>
  <si>
    <t>1u</t>
  </si>
  <si>
    <t>1.4u</t>
  </si>
  <si>
    <t>20m</t>
  </si>
  <si>
    <t>24m</t>
  </si>
  <si>
    <t>30m</t>
  </si>
  <si>
    <r>
      <t>Run__Startup
Force__Sweep__Enable__GND__0V__3V__0.1V "Sweep voltage on Enable pin from 0 to 3 V at 0.1 V step"
SaveMeas</t>
    </r>
    <r>
      <rPr>
        <sz val="11"/>
        <color rgb="FF00B050"/>
        <rFont val="Calibri"/>
        <family val="2"/>
      </rPr>
      <t xml:space="preserve">__Voltage__V5VDR__V5VDRVth
</t>
    </r>
    <r>
      <rPr>
        <sz val="11"/>
        <rFont val="Calibri"/>
        <family val="2"/>
      </rPr>
      <t>"Store the voltage on Enable pin at which the voltage on V5VDRV is larger than 2 V"</t>
    </r>
    <r>
      <rPr>
        <sz val="11"/>
        <color rgb="FF8D77F9"/>
        <rFont val="Calibri"/>
        <family val="2"/>
      </rPr>
      <t xml:space="preserve">
</t>
    </r>
    <r>
      <rPr>
        <sz val="11"/>
        <color rgb="FFFF3399"/>
        <rFont val="Calibri"/>
        <family val="2"/>
      </rPr>
      <t xml:space="preserve">
</t>
    </r>
  </si>
  <si>
    <r>
      <t xml:space="preserve">Run__Startup
"Force 4V on Enable pin"
Force__Enable__4V
</t>
    </r>
    <r>
      <rPr>
        <sz val="11"/>
        <color rgb="FF00B050"/>
        <rFont val="Calibri"/>
        <family val="2"/>
      </rPr>
      <t xml:space="preserve">SaveMeas__Voltage__V5VDR__V5VDRtest
</t>
    </r>
    <r>
      <rPr>
        <sz val="11"/>
        <color rgb="FF8D77F9"/>
        <rFont val="Calibri"/>
        <family val="2"/>
      </rPr>
      <t xml:space="preserve">
</t>
    </r>
    <r>
      <rPr>
        <sz val="11"/>
        <color rgb="FFFF3399"/>
        <rFont val="Calibri"/>
        <family val="2"/>
      </rPr>
      <t xml:space="preserve">
</t>
    </r>
  </si>
  <si>
    <t>VDDIO test1</t>
  </si>
  <si>
    <r>
      <rPr>
        <b/>
        <sz val="11"/>
        <color rgb="FFC00000"/>
        <rFont val="Aptos Narrow"/>
        <family val="2"/>
        <scheme val="minor"/>
      </rPr>
      <t xml:space="preserve">examples 
Apply Voltage or current at PIN
</t>
    </r>
    <r>
      <rPr>
        <sz val="11"/>
        <color rgb="FF305496"/>
        <rFont val="Aptos Narrow"/>
        <family val="2"/>
        <scheme val="minor"/>
      </rPr>
      <t xml:space="preserve">1. Force__SDWN__1.1V
2. Force__SDWN__0.1mA 
3. Force__SDWN__0.1uA
4. Force__VBSO__19V
3. Force__SDWN__-1.1mA "force -1.1mA"
5. Force__SDWN__OPEN " Open the Pin Switch "
</t>
    </r>
  </si>
  <si>
    <r>
      <rPr>
        <b/>
        <sz val="11"/>
        <color rgb="FFC00000"/>
        <rFont val="Aptos Narrow"/>
        <family val="2"/>
        <scheme val="minor"/>
      </rPr>
      <t xml:space="preserve">examples 
</t>
    </r>
    <r>
      <rPr>
        <sz val="11"/>
        <color rgb="FF305496"/>
        <rFont val="Aptos Narrow"/>
        <family val="2"/>
        <scheme val="minor"/>
      </rPr>
      <t xml:space="preserve">1. 0xFE__0x00  " write the comments within in the double quotes and give one space from instruction"
2.0xFE[2:1]__0x01 " value inside the register FE is 01 with MSB and LSB 2,1 respectively"
3.0xFE[1:1]__0x1 " for the single bit value"
</t>
    </r>
    <r>
      <rPr>
        <sz val="11"/>
        <color rgb="FF51647D"/>
        <rFont val="Aptos Narrow"/>
        <family val="2"/>
        <scheme val="minor"/>
      </rPr>
      <t>4.0x01[5:3]__0x03[4:0]__0xA4 "Write the value 0xA4 in the regs 0x01 and 0x03 with mask</t>
    </r>
  </si>
  <si>
    <r>
      <rPr>
        <b/>
        <sz val="11"/>
        <color rgb="FFC00000"/>
        <rFont val="Aptos Narrow"/>
        <family val="2"/>
        <scheme val="minor"/>
      </rPr>
      <t xml:space="preserve">examples 
</t>
    </r>
    <r>
      <rPr>
        <sz val="11"/>
        <color rgb="FF305496"/>
        <rFont val="Aptos Narrow"/>
        <family val="2"/>
        <scheme val="minor"/>
      </rPr>
      <t xml:space="preserve">1.Wait__delay__250ms
</t>
    </r>
  </si>
  <si>
    <t>Const__Var_name = value</t>
  </si>
  <si>
    <t>assign the constant vlaue to the varaible if you use this varaibale inside the program.
Const__Iset = 100mA " comments can be written in double quotes this varaible might used in fourmal Vmeas/Iset "</t>
  </si>
  <si>
    <r>
      <rPr>
        <b/>
        <sz val="11"/>
        <color rgb="FFC00000"/>
        <rFont val="Aptos Narrow"/>
        <family val="2"/>
        <scheme val="minor"/>
      </rPr>
      <t xml:space="preserve">examples for formula
</t>
    </r>
    <r>
      <rPr>
        <sz val="11"/>
        <color theme="1"/>
        <rFont val="Aptos Narrow"/>
        <family val="2"/>
        <scheme val="minor"/>
      </rPr>
      <t xml:space="preserve">
Const__Iset = 100mA 
" some instructions in between "
SaveMeas__Voltage__CPN__CPGND__Vmeas " save voltage measurement between CPN and CPNGND to the variable Vmeas"
Calculate__resistance__Vmeas/Iset
</t>
    </r>
  </si>
  <si>
    <t>Meas__Match__Unit__Signal1__Reference__Value</t>
  </si>
  <si>
    <t xml:space="preserve">Measure the Signal  and Match it with the expected value 
Meas__Match__Current__SDWN__GND__100mA "Measure the Current from SDWN with Respect to the Ground match with Expected Value is 100mA"
Meas__Match__Voltage__Vbat__4.0V " if the reference is not mentioned by default it is GND"
</t>
  </si>
  <si>
    <t>Sweep signal and take tring in the trigger signal and store in variable</t>
  </si>
  <si>
    <r>
      <rPr>
        <b/>
        <sz val="11"/>
        <color rgb="FFC00000"/>
        <rFont val="Aptos Narrow"/>
        <family val="2"/>
        <scheme val="minor"/>
      </rPr>
      <t>Sweep__Trig__Store___Sweep__</t>
    </r>
    <r>
      <rPr>
        <sz val="11"/>
        <color rgb="FFC00000"/>
        <rFont val="Aptos Narrow"/>
        <family val="2"/>
        <scheme val="minor"/>
      </rPr>
      <t>Signal</t>
    </r>
    <r>
      <rPr>
        <sz val="11"/>
        <color theme="1"/>
        <rFont val="Aptos Narrow"/>
        <family val="2"/>
        <scheme val="minor"/>
      </rPr>
      <t>__Signal_1+__</t>
    </r>
    <r>
      <rPr>
        <b/>
        <sz val="11"/>
        <color rgb="FFC00000"/>
        <rFont val="Aptos Narrow"/>
        <family val="2"/>
        <scheme val="minor"/>
      </rPr>
      <t>Sweeper__Reference</t>
    </r>
    <r>
      <rPr>
        <sz val="11"/>
        <color theme="1"/>
        <rFont val="Aptos Narrow"/>
        <family val="2"/>
        <scheme val="minor"/>
      </rPr>
      <t>__Reference1-__initialValue__finalValue__StepSize__Sweeptime</t>
    </r>
    <r>
      <rPr>
        <b/>
        <sz val="11"/>
        <color rgb="FFC00000"/>
        <rFont val="Aptos Narrow"/>
        <family val="2"/>
        <scheme val="minor"/>
      </rPr>
      <t>___Trig__Signal</t>
    </r>
    <r>
      <rPr>
        <sz val="11"/>
        <color theme="1"/>
        <rFont val="Aptos Narrow"/>
        <family val="2"/>
        <scheme val="minor"/>
      </rPr>
      <t>__Signal_A-__</t>
    </r>
    <r>
      <rPr>
        <b/>
        <sz val="11"/>
        <color rgb="FFC00000"/>
        <rFont val="Aptos Narrow"/>
        <family val="2"/>
        <scheme val="minor"/>
      </rPr>
      <t>Trig__Reference</t>
    </r>
    <r>
      <rPr>
        <sz val="11"/>
        <color theme="1"/>
        <rFont val="Aptos Narrow"/>
        <family val="2"/>
        <scheme val="minor"/>
      </rPr>
      <t>__Reference_A+__</t>
    </r>
    <r>
      <rPr>
        <b/>
        <sz val="11"/>
        <color rgb="FFC00000"/>
        <rFont val="Aptos Narrow"/>
        <family val="2"/>
        <scheme val="minor"/>
      </rPr>
      <t>TrigState</t>
    </r>
    <r>
      <rPr>
        <sz val="11"/>
        <color theme="1"/>
        <rFont val="Aptos Narrow"/>
        <family val="2"/>
        <scheme val="minor"/>
      </rPr>
      <t xml:space="preserve">__HL___VariableData
Test Cases  and Examples :
Input : Sweep__Trig__Store___Sweep__Signal__Signal_1+__Sweeper__Reference__Reference1-__10V__20V__1V__1mS___Trig__Signal__Signal_A-__Trig__Reference__Reference_A+__TrigState__HL___VariableData
expected output : {'sweep_signal': 'Signal_1+', 'sweeper_reference': 'Reference1-', 'initial_value': 10.0, 'final_value': 20.0, 'step_size': 1.0, 'sweep_time': 0.001, 'unit': 'V', 'trig_signal': 'Signal_A-', 'trig_reference': 'Reference_A+', 'trig_state': 'HL', 'trig_value': 0, 'variable': 'VariableData'}
Input : Sweep__Trig__Store___Sweep__Signal__Signal2__Sweeper__Reference__Reference2__5mA__15mA__0.1mA___Trig__Signal__SignalB__Trig__Reference__ReferenceB__TrigState__LH___AnotherVariable
expected output : {'sweep_signal': 'Signal2', 'sweeper_reference': 'Reference2', 'initial_value': 0.005, 'final_value': 0.015, 'step_size': 0.0001, 'sweep_time': None, 'unit': 'A', 'trig_signal': 'SignalB', 'trig_reference': 'ReferenceB', 'trig_state': 'LH', 'trig_value': 1, 'variable': 'AnotherVariable'}
Input : Sweep__Trig__Store___Sweep__Signal__Signal2__Sweeper__Reference__Reference2__5mA__15mA___Trig__Signal__SignalB__Trig__Reference__ReferenceB__TrigState__LH___AnotherVariable
expected output : None
Input : Sweep__Trig__Store___Sweep__Signal__Sig_nal3+__Sweeper__Reference__Reference3__0A__0A__0A___Trig__Signal__SignalC__Trig__Reference__ReferenceC__TrigState__HL___
expected output : {'sweep_signal': 'Sig_nal3+', 'sweeper_reference': 'Reference3', 'initial_value': None, 'final_value': None, 'step_size': None, 'sweep_time': None, 'unit': 'A', 'trig_signal': 'SignalC', 'trig_reference': 'ReferenceC', 'trig_state': 'HL', 'trig_value': 0, 'variable': ''}
Input : Sweep__Trig__Store___Sweep__Signal__Signal4__Sweeper__Reference__Reference4__-2.5V__-1.5V__-0.5V__10uS___Trig__Signal__SignalD__Trig__Reference__ReferenceD__TrigState__LH___NegativeValues
expected output : {'sweep_signal': 'Signal4', 'sweeper_reference': 'Reference4', 'initial_value': -2.5, 'final_value': -1.5, 'step_size': -0.5, 'sweep_time': 9.999999999999999e-06, 'unit': 'V', 'trig_signal': 'SignalD', 'trig_reference': 'ReferenceD', 'trig_state': 'LH', 'trig_value': 1, 'variable': 'NegativeValues'}
Input : Sweep__Trig__Store___Sweep__Signal__Signal5__Sweeper__Reference__Reference5__3.14V__6.28V___Trig__Signal__SignalE3-__Trig__Reference__ReferenceE1+__TrigState__0___DecimalValues1_[+-]
expected output : None
Input : Sweep__Trig__Store___Sweep__Signal__Signal6__Sweeper__Reference__Reference6__10V__20A__1Hz___Trig__Signal__SignalF__Trig__Reference__ReferenceF__TrigState__1___AllUnits
expected output : None
Input : Sweep__Trig__Store___Sweep__Signal__Signal7__Sweeper__Reference__Reference7__10Ohm__20Ohm__1Ohm___Trig__Signal__SignalG__Trig__Reference__ReferenceG__TrigState__HL___OhmValues
expected output : None
Input : Sweep__Trig__Store___Sweep__Signal__Sig_8__Sweeper__Reference__Ref_9__10V__20V__1V___Trig__Signal__SignalH1__Trig__Reference__RefH2__TrigState__LH___NumbersAndUnderscores
expected output : {'sweep_signal': 'Sig_8', 'sweeper_reference': 'Ref_9', 'initial_value': 10.0, 'final_value': 20.0, 'step_size': 1.0, 'sweep_time': None, 'unit': 'V', 'trig_signal': 'SignalH1', 'trig_reference': 'RefH2', 'trig_state': 'LH', 'trig_value': 1, 'variable': 'NumbersAndUnderscores'}
Input : Sweep__Trig__Store___Sweep__Signal__Signal9__Sweeper__Reference__Reference9__0.5mV__1.5mV__0.1mV___Trig__Signal__SignalI__Trig__Reference__ReferenceI__TrigState__0___MultipliersDecimals
expected output : {'sweep_signal': 'Signal9', 'sweeper_reference': 'Reference9', 'initial_value': 0.0005, 'final_value': 0.0015, 'step_size': 0.0001, 'sweep_time': None, 'unit': 'V', 'trig_signal': 'SignalI', 'trig_reference': 'ReferenceI', 'trig_state': '0', 'trig_value': 0, 'variable': 'MultipliersDecimals'}
Input : Sweep__Trig__Store___Sweep__Signal__Signal10__Sweeper__Reference__Reference10__10GHz__20THz__1GHz___Trig__Signal__SignalJ__Trig__Reference__ReferenceJ__TrigState__1___GigaTera
expected output : None
Input : Sweep__Trig__Store___Sweep__Signal__Signal11__Sweeper__Reference__Reference11__10V__20V__1V___Trig__Signal__SignalK__Trig__Reference__ReferenceK__TrigState__HL___Var!@#$
expected output : {'sweep_signal': 'Signal11', 'sweeper_reference': 'Reference11', 'initial_value': 10.0, 'final_value': 20.0, 'step_size': 1.0, 'sweep_time': None, 'unit': 'V', 'trig_signal': 'SignalK', 'trig_reference': 'ReferenceK', 'trig_state': 'HL', 'trig_value': 0, 'variable': 'Var!@#$'}
Input : Sweep__Trig__Store___Sweep__Signal__Signal12__Sweeper__Reference__Reference12__10V__20V__1V___Trig__Signal__SignalL__Trig__Reference__ReferenceL__TrigState__LH___
expected output : {'sweep_signal': 'Signal12', 'sweeper_reference': 'Reference12', 'initial_value': 10.0, 'final_value': 20.0, 'step_size': 1.0, 'sweep_time': None, 'unit': 'V', 'trig_signal': 'SignalL', 'trig_reference': 'ReferenceL', 'trig_state': 'LH', 'trig_value': 1, 'variable': ''}
Input : Sweep__Trig__Store___Sweep__Signal__Sweep_Sig__Sweeper__Reference__Sweep_Ref__10V__20V__1V___Trig__Signal__SignalM__Trig__Reference__ReferenceM__TrigState__0___Under__1
expected output : {'sweep_signal': 'Sweep_Sig', 'sweeper_reference': 'Sweep_Ref', 'initial_value': 10.0, 'final_value': 20.0, 'step_size': 1.0, 'sweep_time': None, 'unit': 'V', 'trig_signal': 'SignalM', 'trig_reference': 'ReferenceM', 'trig_state': '0', 'trig_value': 0, 'variable': 'Under__1'}
Input : Sweep__Trig__Store___Sweep__Signal__Signal14__Sweeper__Reference__Reference14__10V__20V__1V___Trig__Signal__SignalN__Trig__Reference__ReferenceN__TrigState__HL___VariableData
expected output : {'sweep_signal': 'Signal14', 'sweeper_reference': 'Reference14', 'initial_value': 10.0, 'final_value': 20.0, 'step_size': 1.0, 'sweep_time': None, 'unit': 'V', 'trig_signal': 'SignalN', 'trig_reference': 'ReferenceN', 'trig_state': 'HL', 'trig_value': 0, 'variable': 'VariableData'}
</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</si>
  <si>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0x33__0x01</t>
    </r>
    <r>
      <rPr>
        <sz val="11"/>
        <color rgb="FF000000"/>
        <rFont val="Calibri"/>
        <family val="2"/>
      </rPr>
      <t xml:space="preserve"> "Force ref_pwrok_ovsd=1</t>
    </r>
    <r>
      <rPr>
        <sz val="11"/>
        <color rgb="FF4472C4"/>
        <rFont val="Calibri"/>
        <family val="2"/>
      </rPr>
      <t xml:space="preserve">"
0x35__0x01 </t>
    </r>
    <r>
      <rPr>
        <sz val="11"/>
        <rFont val="Calibri"/>
        <family val="2"/>
      </rPr>
      <t>"Enable force ref_pwrok_ovsd"</t>
    </r>
    <r>
      <rPr>
        <sz val="11"/>
        <color rgb="FF4472C4"/>
        <rFont val="Calibri"/>
        <family val="2"/>
      </rPr>
      <t xml:space="preserve">
0x03__0x00 "</t>
    </r>
    <r>
      <rPr>
        <sz val="11"/>
        <color rgb="FF000000"/>
        <rFont val="Calibri"/>
        <family val="2"/>
      </rPr>
      <t>Enable CD_DIAG as digital test mux</t>
    </r>
    <r>
      <rPr>
        <sz val="11"/>
        <color rgb="FF4472C4"/>
        <rFont val="Calibri"/>
        <family val="2"/>
      </rPr>
      <t>"
0x04__0x07 "</t>
    </r>
    <r>
      <rPr>
        <sz val="11"/>
        <color rgb="FF000000"/>
        <rFont val="Calibri"/>
        <family val="2"/>
      </rPr>
      <t>Select ana_ds_ref_high_supply_mute to CD_DIAG</t>
    </r>
    <r>
      <rPr>
        <sz val="11"/>
        <color rgb="FF4472C4"/>
        <rFont val="Calibri"/>
        <family val="2"/>
      </rPr>
      <t xml:space="preserve">"
</t>
    </r>
    <r>
      <rPr>
        <sz val="11"/>
        <color rgb="FFFF3399"/>
        <rFont val="Calibri"/>
        <family val="2"/>
      </rPr>
      <t xml:space="preserve">
</t>
    </r>
    <r>
      <rPr>
        <sz val="11"/>
        <color rgb="FF00B050"/>
        <rFont val="Calibri"/>
        <family val="2"/>
      </rPr>
      <t xml:space="preserve">"Sweep AVDD from 14V to 30V at 1 V step"
Force__Sweep__AVDD__GND__14V__30V__1V  "Sweep AVDD from 30V to 32V at 0.1 V step"
</t>
    </r>
    <r>
      <rPr>
        <sz val="11"/>
        <color rgb="FFFF3399"/>
        <rFont val="Calibri"/>
        <family val="2"/>
      </rPr>
      <t xml:space="preserve">
</t>
    </r>
    <r>
      <rPr>
        <sz val="11"/>
        <color rgb="FF00B050"/>
        <rFont val="Calibri"/>
        <family val="2"/>
      </rPr>
      <t>"Store the AVDD value at which CD_DIAG toggles H--&gt;L"</t>
    </r>
    <r>
      <rPr>
        <sz val="11"/>
        <color rgb="FFFF3399"/>
        <rFont val="Calibri"/>
        <family val="2"/>
      </rPr>
      <t xml:space="preserve">
 </t>
    </r>
    <r>
      <rPr>
        <sz val="11"/>
        <color rgb="FF000000"/>
        <rFont val="Calibri"/>
        <family val="2"/>
      </rPr>
      <t xml:space="preserve"> </t>
    </r>
    <r>
      <rPr>
        <sz val="11"/>
        <color rgb="FFFF3399"/>
        <rFont val="Calibri"/>
        <family val="2"/>
      </rPr>
      <t xml:space="preserve">
Sweep__Trig__Store___Sweep__Signal__</t>
    </r>
    <r>
      <rPr>
        <sz val="11"/>
        <color theme="1"/>
        <rFont val="Calibri"/>
        <family val="2"/>
      </rPr>
      <t>AVDD</t>
    </r>
    <r>
      <rPr>
        <sz val="11"/>
        <color rgb="FFFF3399"/>
        <rFont val="Calibri"/>
        <family val="2"/>
      </rPr>
      <t>__Sweeper__Reference__</t>
    </r>
    <r>
      <rPr>
        <sz val="11"/>
        <color theme="1"/>
        <rFont val="Calibri"/>
        <family val="2"/>
      </rPr>
      <t>GND__30V__32V__0.1V__</t>
    </r>
    <r>
      <rPr>
        <sz val="11"/>
        <color rgb="FFFF3399"/>
        <rFont val="Calibri"/>
        <family val="2"/>
      </rPr>
      <t>10mS___Trig__Signal__</t>
    </r>
    <r>
      <rPr>
        <sz val="11"/>
        <color theme="1"/>
        <rFont val="Calibri"/>
        <family val="2"/>
      </rPr>
      <t>CD_DIAG</t>
    </r>
    <r>
      <rPr>
        <sz val="11"/>
        <color rgb="FFFF3399"/>
        <rFont val="Calibri"/>
        <family val="2"/>
      </rPr>
      <t>__Trig__Reference__</t>
    </r>
    <r>
      <rPr>
        <sz val="11"/>
        <color theme="1"/>
        <rFont val="Calibri"/>
        <family val="2"/>
      </rPr>
      <t>GND</t>
    </r>
    <r>
      <rPr>
        <sz val="11"/>
        <color rgb="FFFF3399"/>
        <rFont val="Calibri"/>
        <family val="2"/>
      </rPr>
      <t>__TrigState__HL___</t>
    </r>
    <r>
      <rPr>
        <sz val="11"/>
        <color theme="1"/>
        <rFont val="Calibri"/>
        <family val="2"/>
      </rPr>
      <t>High_Supply_mute</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</si>
  <si>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0x33__0x01</t>
    </r>
    <r>
      <rPr>
        <sz val="11"/>
        <color rgb="FF000000"/>
        <rFont val="Calibri"/>
        <family val="2"/>
      </rPr>
      <t xml:space="preserve"> "Force ref_pwrok_ovsd=1</t>
    </r>
    <r>
      <rPr>
        <sz val="11"/>
        <color rgb="FF4472C4"/>
        <rFont val="Calibri"/>
        <family val="2"/>
      </rPr>
      <t xml:space="preserve">"
0x35__0x01 </t>
    </r>
    <r>
      <rPr>
        <sz val="11"/>
        <rFont val="Calibri"/>
        <family val="2"/>
      </rPr>
      <t>"Enable force ref_pwrok_ovsd"</t>
    </r>
    <r>
      <rPr>
        <sz val="11"/>
        <color rgb="FF4472C4"/>
        <rFont val="Calibri"/>
        <family val="2"/>
      </rPr>
      <t xml:space="preserve">
0x03__0x00 "</t>
    </r>
    <r>
      <rPr>
        <sz val="11"/>
        <color rgb="FF000000"/>
        <rFont val="Calibri"/>
        <family val="2"/>
      </rPr>
      <t>Enable CD_DIAG as digital test mux</t>
    </r>
    <r>
      <rPr>
        <sz val="11"/>
        <color rgb="FF4472C4"/>
        <rFont val="Calibri"/>
        <family val="2"/>
      </rPr>
      <t>"
0x04__0x06 "</t>
    </r>
    <r>
      <rPr>
        <sz val="11"/>
        <color rgb="FF000000"/>
        <rFont val="Calibri"/>
        <family val="2"/>
      </rPr>
      <t>Select ana_ds_ref_ovsd to CD_DIAG</t>
    </r>
    <r>
      <rPr>
        <sz val="11"/>
        <color rgb="FF4472C4"/>
        <rFont val="Calibri"/>
        <family val="2"/>
      </rPr>
      <t>"</t>
    </r>
    <r>
      <rPr>
        <sz val="11"/>
        <color rgb="FFFF3399"/>
        <rFont val="Calibri"/>
        <family val="2"/>
      </rPr>
      <t xml:space="preserve">
</t>
    </r>
    <r>
      <rPr>
        <sz val="11"/>
        <color rgb="FF00B050"/>
        <rFont val="Calibri"/>
        <family val="2"/>
      </rPr>
      <t xml:space="preserve">
Force__Sweep__AVDD__GND__14V__30V__1V  "Sweep AVDD from 14V to 30V at 1 V step"
"Sweep AVDD from 30V to 32V at 0.1 V step"</t>
    </r>
    <r>
      <rPr>
        <sz val="11"/>
        <color rgb="FFFF3399"/>
        <rFont val="Calibri"/>
        <family val="2"/>
      </rPr>
      <t xml:space="preserve">
</t>
    </r>
    <r>
      <rPr>
        <sz val="11"/>
        <color rgb="FF00B050"/>
        <rFont val="Calibri"/>
        <family val="2"/>
      </rPr>
      <t>"Store the AVDD value at which CD_DIAG toggles H--&gt;L"</t>
    </r>
    <r>
      <rPr>
        <sz val="11"/>
        <color rgb="FFFF3399"/>
        <rFont val="Calibri"/>
        <family val="2"/>
      </rPr>
      <t xml:space="preserve">
 </t>
    </r>
    <r>
      <rPr>
        <sz val="11"/>
        <color rgb="FF000000"/>
        <rFont val="Calibri"/>
        <family val="2"/>
      </rPr>
      <t xml:space="preserve"> </t>
    </r>
    <r>
      <rPr>
        <sz val="11"/>
        <color rgb="FFFF3399"/>
        <rFont val="Calibri"/>
        <family val="2"/>
      </rPr>
      <t xml:space="preserve">
Sweep__Trig__Store___Sweep__Signal__AVDD__Sweeper__Reference__GND__30V__33V__0.1V__10mS___Trig__Signal__</t>
    </r>
    <r>
      <rPr>
        <sz val="11"/>
        <color theme="1"/>
        <rFont val="Calibri"/>
        <family val="2"/>
      </rPr>
      <t>CD_DIAG_</t>
    </r>
    <r>
      <rPr>
        <sz val="11"/>
        <color rgb="FFFF3399"/>
        <rFont val="Calibri"/>
        <family val="2"/>
      </rPr>
      <t>_Trig__Reference__GND__TrigState__HL___Over_Voltage</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</si>
  <si>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0x34__0x20</t>
    </r>
    <r>
      <rPr>
        <sz val="11"/>
        <color rgb="FF000000"/>
        <rFont val="Calibri"/>
        <family val="2"/>
      </rPr>
      <t xml:space="preserve"> "Force ref_pwrok_uvlo=1</t>
    </r>
    <r>
      <rPr>
        <sz val="11"/>
        <color rgb="FF4472C4"/>
        <rFont val="Calibri"/>
        <family val="2"/>
      </rPr>
      <t xml:space="preserve">"
0x36__0x20 </t>
    </r>
    <r>
      <rPr>
        <sz val="11"/>
        <rFont val="Calibri"/>
        <family val="2"/>
      </rPr>
      <t>"Enable force ref_pwrok_uvlo"</t>
    </r>
    <r>
      <rPr>
        <sz val="11"/>
        <color rgb="FF4472C4"/>
        <rFont val="Calibri"/>
        <family val="2"/>
      </rPr>
      <t xml:space="preserve">
0x03__0x01 "</t>
    </r>
    <r>
      <rPr>
        <sz val="11"/>
        <color rgb="FF000000"/>
        <rFont val="Calibri"/>
        <family val="2"/>
      </rPr>
      <t>Enable SDO as digital test mux</t>
    </r>
    <r>
      <rPr>
        <sz val="11"/>
        <color rgb="FF4472C4"/>
        <rFont val="Calibri"/>
        <family val="2"/>
      </rPr>
      <t>"
0x04__0x04 "</t>
    </r>
    <r>
      <rPr>
        <sz val="11"/>
        <color rgb="FF000000"/>
        <rFont val="Calibri"/>
        <family val="2"/>
      </rPr>
      <t>Select ana_ds_ref_uvlo to SDO</t>
    </r>
    <r>
      <rPr>
        <sz val="11"/>
        <color rgb="FF4472C4"/>
        <rFont val="Calibri"/>
        <family val="2"/>
      </rPr>
      <t>"</t>
    </r>
    <r>
      <rPr>
        <sz val="11"/>
        <color rgb="FFFF3399"/>
        <rFont val="Calibri"/>
        <family val="2"/>
      </rPr>
      <t xml:space="preserve">
</t>
    </r>
    <r>
      <rPr>
        <sz val="11"/>
        <color rgb="FF00B050"/>
        <rFont val="Calibri"/>
        <family val="2"/>
      </rPr>
      <t xml:space="preserve">Force__V5VDR__GND__OPEN "Remove force on V5VDRV"
Force__Sweep__AVDD__GND__14V__5V__1V "Sweep AVDD from 14V to 5V at 1 V step"
"Sweep AVDD from 5V to 3V at 0.1 V step"
"Store the AVDD value at which SDO(I2SDATA2) toggles H--&gt;L"
</t>
    </r>
    <r>
      <rPr>
        <sz val="11"/>
        <color rgb="FFC00000"/>
        <rFont val="Calibri"/>
        <family val="2"/>
      </rPr>
      <t xml:space="preserve">Sweep__Trig__Store___Sweep__Signal__AVDD__Sweeper__Reference__GND__5V__3V__0.1V__10mS___Trig__Signal__I2SDATA2__Trig__Reference__GND__TrigState__HL___uvlo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</si>
  <si>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t>
    </r>
    <r>
      <rPr>
        <sz val="11"/>
        <color rgb="FF0070C0"/>
        <rFont val="Calibri"/>
        <family val="2"/>
      </rPr>
      <t>0x34__0x20</t>
    </r>
    <r>
      <rPr>
        <sz val="11"/>
        <color rgb="FF000000"/>
        <rFont val="Calibri"/>
        <family val="2"/>
      </rPr>
      <t xml:space="preserve"> "Force ref_pwrok_uvlo=1</t>
    </r>
    <r>
      <rPr>
        <sz val="11"/>
        <color rgb="FF4472C4"/>
        <rFont val="Calibri"/>
        <family val="2"/>
      </rPr>
      <t xml:space="preserve">"
0x36__0x20 </t>
    </r>
    <r>
      <rPr>
        <sz val="11"/>
        <rFont val="Calibri"/>
        <family val="2"/>
      </rPr>
      <t>"Enable force ref_pwrok_uvlo"</t>
    </r>
    <r>
      <rPr>
        <sz val="11"/>
        <color rgb="FF4472C4"/>
        <rFont val="Calibri"/>
        <family val="2"/>
      </rPr>
      <t xml:space="preserve">
0x03__0x01 "</t>
    </r>
    <r>
      <rPr>
        <sz val="11"/>
        <color rgb="FF000000"/>
        <rFont val="Calibri"/>
        <family val="2"/>
      </rPr>
      <t>Enable SDO as digital test mux</t>
    </r>
    <r>
      <rPr>
        <sz val="11"/>
        <color rgb="FF4472C4"/>
        <rFont val="Calibri"/>
        <family val="2"/>
      </rPr>
      <t>"
0x04__0x07 "</t>
    </r>
    <r>
      <rPr>
        <sz val="11"/>
        <color rgb="FF000000"/>
        <rFont val="Calibri"/>
        <family val="2"/>
      </rPr>
      <t>Select ana_ds_ref_low_supply_mute to SDO</t>
    </r>
    <r>
      <rPr>
        <sz val="11"/>
        <color rgb="FF4472C4"/>
        <rFont val="Calibri"/>
        <family val="2"/>
      </rPr>
      <t>"</t>
    </r>
    <r>
      <rPr>
        <sz val="11"/>
        <color rgb="FFFF3399"/>
        <rFont val="Calibri"/>
        <family val="2"/>
      </rPr>
      <t xml:space="preserve">
</t>
    </r>
    <r>
      <rPr>
        <sz val="11"/>
        <color rgb="FF00B050"/>
        <rFont val="Calibri"/>
        <family val="2"/>
      </rPr>
      <t>Force__V5VDR__GND__OPEN "Remove force on V5VDRV"
Force__Sweep__AVDD__GND__14V__5V__1V "Sweep AVDD from 14V to 5V at 1 V step"
"Sweep AVDD from 5V to 3V at 0.1 V step"</t>
    </r>
    <r>
      <rPr>
        <sz val="11"/>
        <color rgb="FFFF3399"/>
        <rFont val="Calibri"/>
        <family val="2"/>
      </rPr>
      <t xml:space="preserve">
</t>
    </r>
    <r>
      <rPr>
        <sz val="11"/>
        <color rgb="FF00B050"/>
        <rFont val="Calibri"/>
        <family val="2"/>
      </rPr>
      <t xml:space="preserve">"Store the AVDD value at which SDO(I2SDATA2) toggles H--&gt;L"
</t>
    </r>
    <r>
      <rPr>
        <sz val="11"/>
        <color rgb="FFC00000"/>
        <rFont val="Calibri"/>
        <family val="2"/>
      </rPr>
      <t>Sweep__Trig__Store___Sweep__Signal__</t>
    </r>
    <r>
      <rPr>
        <sz val="11"/>
        <color theme="1"/>
        <rFont val="Calibri"/>
        <family val="2"/>
      </rPr>
      <t>AVDD</t>
    </r>
    <r>
      <rPr>
        <sz val="11"/>
        <color rgb="FFC00000"/>
        <rFont val="Calibri"/>
        <family val="2"/>
      </rPr>
      <t>__Sweeper__Reference__</t>
    </r>
    <r>
      <rPr>
        <sz val="11"/>
        <color theme="1"/>
        <rFont val="Calibri"/>
        <family val="2"/>
      </rPr>
      <t>GND</t>
    </r>
    <r>
      <rPr>
        <sz val="11"/>
        <color rgb="FFC00000"/>
        <rFont val="Calibri"/>
        <family val="2"/>
      </rPr>
      <t>__</t>
    </r>
    <r>
      <rPr>
        <sz val="11"/>
        <color theme="1"/>
        <rFont val="Calibri"/>
        <family val="2"/>
      </rPr>
      <t>5V</t>
    </r>
    <r>
      <rPr>
        <sz val="11"/>
        <color rgb="FFC00000"/>
        <rFont val="Calibri"/>
        <family val="2"/>
      </rPr>
      <t>__</t>
    </r>
    <r>
      <rPr>
        <sz val="11"/>
        <color theme="1"/>
        <rFont val="Calibri"/>
        <family val="2"/>
      </rPr>
      <t>3V</t>
    </r>
    <r>
      <rPr>
        <sz val="11"/>
        <color rgb="FFC00000"/>
        <rFont val="Calibri"/>
        <family val="2"/>
      </rPr>
      <t>__</t>
    </r>
    <r>
      <rPr>
        <sz val="11"/>
        <color theme="1"/>
        <rFont val="Calibri"/>
        <family val="2"/>
      </rPr>
      <t>0.1V</t>
    </r>
    <r>
      <rPr>
        <sz val="11"/>
        <color rgb="FFC00000"/>
        <rFont val="Calibri"/>
        <family val="2"/>
      </rPr>
      <t>__</t>
    </r>
    <r>
      <rPr>
        <sz val="11"/>
        <color theme="1"/>
        <rFont val="Calibri"/>
        <family val="2"/>
      </rPr>
      <t>10mS</t>
    </r>
    <r>
      <rPr>
        <sz val="11"/>
        <color rgb="FFC00000"/>
        <rFont val="Calibri"/>
        <family val="2"/>
      </rPr>
      <t>___Trig__Signal__</t>
    </r>
    <r>
      <rPr>
        <sz val="11"/>
        <color theme="1"/>
        <rFont val="Calibri"/>
        <family val="2"/>
      </rPr>
      <t>I2SDATA2</t>
    </r>
    <r>
      <rPr>
        <sz val="11"/>
        <color rgb="FFC00000"/>
        <rFont val="Calibri"/>
        <family val="2"/>
      </rPr>
      <t>__Trig__Reference__</t>
    </r>
    <r>
      <rPr>
        <sz val="11"/>
        <color theme="1"/>
        <rFont val="Calibri"/>
        <family val="2"/>
      </rPr>
      <t>GND</t>
    </r>
    <r>
      <rPr>
        <sz val="11"/>
        <color rgb="FFC00000"/>
        <rFont val="Calibri"/>
        <family val="2"/>
      </rPr>
      <t>__TrigState__HL___</t>
    </r>
    <r>
      <rPr>
        <sz val="11"/>
        <color theme="1"/>
        <rFont val="Calibri"/>
        <family val="2"/>
      </rPr>
      <t>Low_Supply_mute</t>
    </r>
    <r>
      <rPr>
        <sz val="11"/>
        <color rgb="FF00B050"/>
        <rFont val="Calibri"/>
        <family val="2"/>
      </rPr>
      <t xml:space="preserve">
</t>
    </r>
    <r>
      <rPr>
        <sz val="11"/>
        <color rgb="FFFF3399"/>
        <rFont val="Calibri"/>
        <family val="2"/>
      </rPr>
      <t xml:space="preserve">
 </t>
    </r>
    <r>
      <rPr>
        <sz val="11"/>
        <color rgb="FF000000"/>
        <rFont val="Calibri"/>
        <family val="2"/>
      </rPr>
      <t xml:space="preserve"> </t>
    </r>
  </si>
  <si>
    <t>CLEANED</t>
  </si>
  <si>
    <r>
      <rPr>
        <sz val="11"/>
        <color rgb="FFFF3399"/>
        <rFont val="Aptos Narrow"/>
        <family val="2"/>
        <scheme val="minor"/>
      </rPr>
      <t xml:space="preserve">Run__Startup
Run__Startup_REF
</t>
    </r>
    <r>
      <rPr>
        <sz val="11"/>
        <color rgb="FF000000"/>
        <rFont val="Aptos Narrow"/>
        <family val="2"/>
        <scheme val="minor"/>
      </rPr>
      <t xml:space="preserve">
</t>
    </r>
    <r>
      <rPr>
        <sz val="11"/>
        <color rgb="FF00B050"/>
        <rFont val="Aptos Narrow"/>
        <family val="2"/>
        <scheme val="minor"/>
      </rPr>
      <t xml:space="preserve">Measure__Voltage__A5V
</t>
    </r>
    <r>
      <rPr>
        <sz val="11"/>
        <color rgb="FFFF3399"/>
        <rFont val="Aptos Narrow"/>
        <family val="2"/>
        <scheme val="minor"/>
      </rPr>
      <t xml:space="preserve">
</t>
    </r>
    <r>
      <rPr>
        <sz val="11"/>
        <color rgb="FF4472C4"/>
        <rFont val="Aptos Narrow"/>
        <family val="2"/>
        <scheme val="minor"/>
      </rPr>
      <t xml:space="preserve">
</t>
    </r>
    <r>
      <rPr>
        <sz val="11"/>
        <color rgb="FFC65911"/>
        <rFont val="Aptos Narrow"/>
        <family val="2"/>
        <scheme val="minor"/>
      </rPr>
      <t xml:space="preserve">
</t>
    </r>
    <r>
      <rPr>
        <sz val="11"/>
        <color rgb="FFFF3399"/>
        <rFont val="Aptos Narrow"/>
        <family val="2"/>
        <scheme val="minor"/>
      </rPr>
      <t xml:space="preserve">
</t>
    </r>
    <r>
      <rPr>
        <sz val="11"/>
        <color rgb="FF000000"/>
        <rFont val="Aptos Narrow"/>
        <family val="2"/>
        <scheme val="minor"/>
      </rPr>
      <t xml:space="preserve">
</t>
    </r>
  </si>
  <si>
    <r>
      <t xml:space="preserve">Run__Startup
Run__Startup_REF
</t>
    </r>
    <r>
      <rPr>
        <sz val="11"/>
        <color rgb="FF4472C4"/>
        <rFont val="Aptos Narrow"/>
        <family val="2"/>
        <scheme val="minor"/>
      </rPr>
      <t>0xFE__0x01</t>
    </r>
    <r>
      <rPr>
        <sz val="11"/>
        <color rgb="FF70AD47"/>
        <rFont val="Aptos Narrow"/>
        <family val="2"/>
        <scheme val="minor"/>
      </rPr>
      <t xml:space="preserve"> </t>
    </r>
    <r>
      <rPr>
        <sz val="11"/>
        <color rgb="FF000000"/>
        <rFont val="Aptos Narrow"/>
        <family val="2"/>
        <scheme val="minor"/>
      </rPr>
      <t xml:space="preserve">"Select page 1"
</t>
    </r>
    <r>
      <rPr>
        <sz val="11"/>
        <color rgb="FF4472C4"/>
        <rFont val="Aptos Narrow"/>
        <family val="2"/>
        <scheme val="minor"/>
      </rPr>
      <t>0x18[6:6]__0x00</t>
    </r>
    <r>
      <rPr>
        <sz val="11"/>
        <color rgb="FF70AD47"/>
        <rFont val="Aptos Narrow"/>
        <family val="2"/>
        <scheme val="minor"/>
      </rPr>
      <t xml:space="preserve"> </t>
    </r>
    <r>
      <rPr>
        <sz val="11"/>
        <color rgb="FF000000"/>
        <rFont val="Aptos Narrow"/>
        <family val="2"/>
        <scheme val="minor"/>
      </rPr>
      <t xml:space="preserve">"“Sets ldo5_tst_ilim_sel"
 </t>
    </r>
    <r>
      <rPr>
        <sz val="11"/>
        <color rgb="FFFF0000"/>
        <rFont val="Aptos Narrow"/>
        <family val="2"/>
        <scheme val="minor"/>
      </rPr>
      <t xml:space="preserve">"(bckpgood must be 0) so"
 0x34__0x18
0x36__0x10
</t>
    </r>
    <r>
      <rPr>
        <sz val="11"/>
        <color rgb="FFFF3399"/>
        <rFont val="Aptos Narrow"/>
        <family val="2"/>
        <scheme val="minor"/>
      </rPr>
      <t xml:space="preserve">Force__A5V__4.5V
</t>
    </r>
    <r>
      <rPr>
        <sz val="11"/>
        <color rgb="FF70AD47"/>
        <rFont val="Aptos Narrow"/>
        <family val="2"/>
        <scheme val="minor"/>
      </rPr>
      <t xml:space="preserve">Measure__Current__A5V
</t>
    </r>
    <r>
      <rPr>
        <sz val="11"/>
        <color rgb="FF4472C4"/>
        <rFont val="Aptos Narrow"/>
        <family val="2"/>
        <scheme val="minor"/>
      </rPr>
      <t>0x18[6:6]__0x00</t>
    </r>
    <r>
      <rPr>
        <sz val="11"/>
        <color rgb="FF000000"/>
        <rFont val="Aptos Narrow"/>
        <family val="2"/>
        <scheme val="minor"/>
      </rPr>
      <t xml:space="preserve"> "“Sets ldo5_tst_ilim_sel"
</t>
    </r>
    <r>
      <rPr>
        <sz val="11"/>
        <color rgb="FF4472C4"/>
        <rFont val="Aptos Narrow"/>
        <family val="2"/>
        <scheme val="minor"/>
      </rPr>
      <t xml:space="preserve">
</t>
    </r>
    <r>
      <rPr>
        <sz val="11"/>
        <color rgb="FFC65911"/>
        <rFont val="Aptos Narrow"/>
        <family val="2"/>
        <scheme val="minor"/>
      </rPr>
      <t xml:space="preserve">
</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</si>
  <si>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4472C4"/>
        <rFont val="Aptos Narrow"/>
        <family val="2"/>
        <scheme val="minor"/>
      </rPr>
      <t>0x20[2:2]__0x01</t>
    </r>
    <r>
      <rPr>
        <sz val="11"/>
        <color rgb="FF000000"/>
        <rFont val="Aptos Narrow"/>
        <family val="2"/>
        <scheme val="minor"/>
      </rPr>
      <t xml:space="preserve"> "LDO5_tst_en= 1" 
"(bckpgood must be 0) so"
 0x34__0x18
0x36__0x10</t>
    </r>
    <r>
      <rPr>
        <sz val="11"/>
        <color rgb="FFFF0000"/>
        <rFont val="Aptos Narrow"/>
        <family val="2"/>
        <scheme val="minor"/>
      </rPr>
      <t xml:space="preserve">
</t>
    </r>
    <r>
      <rPr>
        <sz val="11"/>
        <color rgb="FF4472C4"/>
        <rFont val="Aptos Narrow"/>
        <family val="2"/>
        <scheme val="minor"/>
      </rPr>
      <t>0x1F[3:0]__0x00</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0070C0"/>
        <rFont val="Aptos Narrow"/>
        <family val="2"/>
        <scheme val="minor"/>
      </rPr>
      <t>0x20[1]__0x00</t>
    </r>
    <r>
      <rPr>
        <sz val="11"/>
        <color rgb="FF000000"/>
        <rFont val="Aptos Narrow"/>
        <family val="2"/>
        <scheme val="minor"/>
      </rPr>
      <t xml:space="preserve"> "AMUX2 disable"</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</si>
  <si>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4472C4"/>
        <rFont val="Aptos Narrow"/>
        <family val="2"/>
        <scheme val="minor"/>
      </rPr>
      <t>0x20[2:2]__0x01</t>
    </r>
    <r>
      <rPr>
        <sz val="11"/>
        <color rgb="FF000000"/>
        <rFont val="Aptos Narrow"/>
        <family val="2"/>
        <scheme val="minor"/>
      </rPr>
      <t xml:space="preserve"> "LDO5_tst_en= 1"
</t>
    </r>
    <r>
      <rPr>
        <sz val="11"/>
        <color rgb="FFFF0000"/>
        <rFont val="Aptos Narrow"/>
        <family val="2"/>
        <scheme val="minor"/>
      </rPr>
      <t xml:space="preserve">"(bckpgood must be 0) so"
 0x34__0x18
0x36__0x10
</t>
    </r>
    <r>
      <rPr>
        <sz val="11"/>
        <color rgb="FF4472C4"/>
        <rFont val="Aptos Narrow"/>
        <family val="2"/>
        <scheme val="minor"/>
      </rPr>
      <t>0x1F[3:0]__0x01</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FF3399"/>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color rgb="FF000000"/>
        <rFont val="Aptos Narrow"/>
        <family val="2"/>
        <scheme val="minor"/>
      </rPr>
      <t>"AMUX2 disable"</t>
    </r>
  </si>
  <si>
    <t>NOT CLEANED  NEED MORE CLARIFICATION</t>
  </si>
  <si>
    <t>150m</t>
  </si>
  <si>
    <t>100m</t>
  </si>
  <si>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0x03[2]__0x1</t>
    </r>
    <r>
      <rPr>
        <sz val="11"/>
        <color rgb="FF70AD47"/>
        <rFont val="Aptos Narrow"/>
        <family val="2"/>
        <scheme val="minor"/>
      </rPr>
      <t xml:space="preserve"> </t>
    </r>
    <r>
      <rPr>
        <sz val="11"/>
        <color rgb="FF000000"/>
        <rFont val="Aptos Narrow"/>
        <family val="2"/>
        <scheme val="minor"/>
      </rPr>
      <t xml:space="preserve">"Enable SDI as digital test mux"
</t>
    </r>
    <r>
      <rPr>
        <sz val="11"/>
        <color rgb="FF4472C4"/>
        <rFont val="Aptos Narrow"/>
        <family val="2"/>
        <scheme val="minor"/>
      </rPr>
      <t>0x04__0x06</t>
    </r>
    <r>
      <rPr>
        <sz val="11"/>
        <color rgb="FF70AD47"/>
        <rFont val="Aptos Narrow"/>
        <family val="2"/>
        <scheme val="minor"/>
      </rPr>
      <t xml:space="preserve"> </t>
    </r>
    <r>
      <rPr>
        <sz val="11"/>
        <color rgb="FF000000"/>
        <rFont val="Aptos Narrow"/>
        <family val="2"/>
        <scheme val="minor"/>
      </rPr>
      <t xml:space="preserve">"Select ana_ldo5_rdy on SDI"
</t>
    </r>
    <r>
      <rPr>
        <sz val="11"/>
        <color rgb="FF0070C0"/>
        <rFont val="Aptos Narrow"/>
        <family val="2"/>
        <scheme val="minor"/>
      </rPr>
      <t>0x</t>
    </r>
    <r>
      <rPr>
        <sz val="11"/>
        <color rgb="FFFF0000"/>
        <rFont val="Aptos Narrow"/>
        <family val="2"/>
        <scheme val="minor"/>
      </rPr>
      <t>18</t>
    </r>
    <r>
      <rPr>
        <sz val="11"/>
        <color rgb="FF0070C0"/>
        <rFont val="Aptos Narrow"/>
        <family val="2"/>
        <scheme val="minor"/>
      </rPr>
      <t>[2:0]__0x07</t>
    </r>
    <r>
      <rPr>
        <sz val="11"/>
        <color rgb="FF000000"/>
        <rFont val="Aptos Narrow"/>
        <family val="2"/>
        <scheme val="minor"/>
      </rPr>
      <t xml:space="preserve"> "Force cp_ss cp_en cp_clk"
</t>
    </r>
    <r>
      <rPr>
        <sz val="11"/>
        <color rgb="FF0070C0"/>
        <rFont val="Aptos Narrow"/>
        <family val="2"/>
        <scheme val="minor"/>
      </rPr>
      <t>0x</t>
    </r>
    <r>
      <rPr>
        <sz val="11"/>
        <color rgb="FFFF0000"/>
        <rFont val="Aptos Narrow"/>
        <family val="2"/>
        <scheme val="minor"/>
      </rPr>
      <t>19</t>
    </r>
    <r>
      <rPr>
        <sz val="11"/>
        <color rgb="FF0070C0"/>
        <rFont val="Aptos Narrow"/>
        <family val="2"/>
        <scheme val="minor"/>
      </rPr>
      <t>[1:0]__0x02</t>
    </r>
    <r>
      <rPr>
        <sz val="11"/>
        <color rgb="FF000000"/>
        <rFont val="Aptos Narrow"/>
        <family val="2"/>
        <scheme val="minor"/>
      </rPr>
      <t xml:space="preserve"> "Force cp_ss= 0 cp_en= 1 and cp_clk= 0"
</t>
    </r>
    <r>
      <rPr>
        <sz val="11"/>
        <color rgb="FF0070C0"/>
        <rFont val="Aptos Narrow"/>
        <family val="2"/>
        <scheme val="minor"/>
      </rPr>
      <t>0x20[1]__0x01</t>
    </r>
    <r>
      <rPr>
        <sz val="11"/>
        <color rgb="FF000000"/>
        <rFont val="Aptos Narrow"/>
        <family val="2"/>
        <scheme val="minor"/>
      </rPr>
      <t xml:space="preserve"> "AMUX2 enable"
</t>
    </r>
    <r>
      <rPr>
        <sz val="11"/>
        <color rgb="FF4472C4"/>
        <rFont val="Aptos Narrow"/>
        <family val="2"/>
        <scheme val="minor"/>
      </rPr>
      <t>0x20[2]__0x1</t>
    </r>
    <r>
      <rPr>
        <sz val="11"/>
        <color rgb="FF000000"/>
        <rFont val="Aptos Narrow"/>
        <family val="2"/>
        <scheme val="minor"/>
      </rPr>
      <t xml:space="preserve"> "LDO5_tst_en= 1"
</t>
    </r>
    <r>
      <rPr>
        <sz val="11"/>
        <color rgb="FF4472C4"/>
        <rFont val="Aptos Narrow"/>
        <family val="2"/>
        <scheme val="minor"/>
      </rPr>
      <t>0x1F[3:0]__0x04</t>
    </r>
    <r>
      <rPr>
        <sz val="11"/>
        <color rgb="FF000000"/>
        <rFont val="Aptos Narrow"/>
        <family val="2"/>
        <scheme val="minor"/>
      </rPr>
      <t xml:space="preserve"> "Select sss_vfb_pg on amux2"
</t>
    </r>
    <r>
      <rPr>
        <sz val="11"/>
        <color rgb="FF70AD47"/>
        <rFont val="Aptos Narrow"/>
        <family val="2"/>
        <scheme val="minor"/>
      </rPr>
      <t xml:space="preserve">Measure__Voltage__HWMUTE
</t>
    </r>
    <r>
      <rPr>
        <sz val="11"/>
        <color rgb="FFFF3399"/>
        <rFont val="Aptos Narrow"/>
        <family val="2"/>
        <scheme val="minor"/>
      </rPr>
      <t xml:space="preserve">Force__A5V__4.8V
</t>
    </r>
    <r>
      <rPr>
        <sz val="11"/>
        <color rgb="FF4472C4"/>
        <rFont val="Aptos Narrow"/>
        <family val="2"/>
        <scheme val="minor"/>
      </rPr>
      <t>0x18[7:7]__0x0</t>
    </r>
    <r>
      <rPr>
        <sz val="11"/>
        <color rgb="FF70AD47"/>
        <rFont val="Aptos Narrow"/>
        <family val="2"/>
        <scheme val="minor"/>
      </rPr>
      <t xml:space="preserve">1 </t>
    </r>
    <r>
      <rPr>
        <sz val="11"/>
        <color rgb="FF000000"/>
        <rFont val="Aptos Narrow"/>
        <family val="2"/>
        <scheme val="minor"/>
      </rPr>
      <t xml:space="preserve">"Sets ldo5_tst_2nd_off"
</t>
    </r>
    <r>
      <rPr>
        <sz val="11"/>
        <color rgb="FFFF3399"/>
        <rFont val="Aptos Narrow"/>
        <family val="2"/>
        <scheme val="minor"/>
      </rPr>
      <t xml:space="preserve">Force__Sweep__A5V__4.5V__2.9V__10mV
</t>
    </r>
    <r>
      <rPr>
        <sz val="11"/>
        <color rgb="FF70AD47"/>
        <rFont val="Aptos Narrow"/>
        <family val="2"/>
        <scheme val="minor"/>
      </rPr>
      <t xml:space="preserve">Trigger__HL__SDI
</t>
    </r>
    <r>
      <rPr>
        <sz val="11"/>
        <color rgb="FFFF3399"/>
        <rFont val="Aptos Narrow"/>
        <family val="2"/>
        <scheme val="minor"/>
      </rPr>
      <t xml:space="preserve">Force__Sweep__A5V__2.9V__3.5V__10mV
</t>
    </r>
    <r>
      <rPr>
        <sz val="11"/>
        <color rgb="FF70AD47"/>
        <rFont val="Aptos Narrow"/>
        <family val="2"/>
        <scheme val="minor"/>
      </rPr>
      <t xml:space="preserve">Trigger__LH__SDI
</t>
    </r>
    <r>
      <rPr>
        <sz val="11"/>
        <color rgb="FF4472C4"/>
        <rFont val="Aptos Narrow"/>
        <family val="2"/>
        <scheme val="minor"/>
      </rPr>
      <t>0x18[7:7]__0x00</t>
    </r>
    <r>
      <rPr>
        <sz val="11"/>
        <color rgb="FF000000"/>
        <rFont val="Aptos Narrow"/>
        <family val="2"/>
        <scheme val="minor"/>
      </rPr>
      <t xml:space="preserve"> "Resets ldo5_tst_2nd_off"
</t>
    </r>
    <r>
      <rPr>
        <sz val="11"/>
        <color rgb="FF0070C0"/>
        <rFont val="Aptos Narrow"/>
        <family val="2"/>
        <scheme val="minor"/>
      </rPr>
      <t>0x03[2]__0x0</t>
    </r>
    <r>
      <rPr>
        <sz val="11"/>
        <color rgb="FFFF3399"/>
        <rFont val="Aptos Narrow"/>
        <family val="2"/>
        <scheme val="minor"/>
      </rPr>
      <t xml:space="preserve"> </t>
    </r>
    <r>
      <rPr>
        <sz val="11"/>
        <color rgb="FF000000"/>
        <rFont val="Aptos Narrow"/>
        <family val="2"/>
        <scheme val="minor"/>
      </rPr>
      <t xml:space="preserve">"Disable SDI as digital test mux"
</t>
    </r>
    <r>
      <rPr>
        <sz val="11"/>
        <color rgb="FF0070C0"/>
        <rFont val="Aptos Narrow"/>
        <family val="2"/>
        <scheme val="minor"/>
      </rPr>
      <t>0x20[1]__0x00</t>
    </r>
    <r>
      <rPr>
        <sz val="11"/>
        <color rgb="FFFF3399"/>
        <rFont val="Aptos Narrow"/>
        <family val="2"/>
        <scheme val="minor"/>
      </rPr>
      <t xml:space="preserve"> </t>
    </r>
    <r>
      <rPr>
        <sz val="11"/>
        <color rgb="FF0070C0"/>
        <rFont val="Aptos Narrow"/>
        <family val="2"/>
        <scheme val="minor"/>
      </rPr>
      <t xml:space="preserve">"AMUX2 disable"
</t>
    </r>
    <r>
      <rPr>
        <b/>
        <sz val="11"/>
        <color rgb="FF000000"/>
        <rFont val="Aptos Narrow"/>
        <family val="2"/>
        <scheme val="minor"/>
      </rPr>
      <t xml:space="preserve">NOTE1: </t>
    </r>
    <r>
      <rPr>
        <sz val="11"/>
        <color rgb="FF000000"/>
        <rFont val="Aptos Narrow"/>
        <family val="2"/>
        <scheme val="minor"/>
      </rPr>
      <t xml:space="preserve">ldo5_test_en automatically masks pgood to reference group (read more below)
</t>
    </r>
    <r>
      <rPr>
        <b/>
        <sz val="11"/>
        <color rgb="FF000000"/>
        <rFont val="Aptos Narrow"/>
        <family val="2"/>
        <scheme val="minor"/>
      </rPr>
      <t xml:space="preserve">NOTE2 </t>
    </r>
    <r>
      <rPr>
        <sz val="11"/>
        <color rgb="FF000000"/>
        <rFont val="Aptos Narrow"/>
        <family val="2"/>
        <scheme val="minor"/>
      </rPr>
      <t xml:space="preserve"> if cp_en is low the threshold is LH 2.7V - HL 2.4
Piu' accurato se facciamo anche ste misure
Lower A5V till I2SData1 toggle HL (v(A5V should be 3V)
Measure HWMUTE voltage: v(HWMUTE) / v(A5V) = 0.4
Rise A5V till I2SData1 toggle LH (v(A5V) should be 3.3V)
Measure HWMUTE voltage: v(HWMUTE) / v(A5V) should be 0.36</t>
    </r>
  </si>
  <si>
    <r>
      <t xml:space="preserve">Run__Startup
Run__Startup_REF
</t>
    </r>
    <r>
      <rPr>
        <sz val="11"/>
        <color rgb="FF0070C0"/>
        <rFont val="Aptos Narrow"/>
        <family val="2"/>
        <scheme val="minor"/>
      </rPr>
      <t>0xFE__0x01</t>
    </r>
    <r>
      <rPr>
        <sz val="11"/>
        <color rgb="FF70AD47"/>
        <rFont val="Aptos Narrow"/>
        <family val="2"/>
        <scheme val="minor"/>
      </rPr>
      <t xml:space="preserve"> </t>
    </r>
    <r>
      <rPr>
        <sz val="11"/>
        <rFont val="Aptos Narrow"/>
        <family val="2"/>
        <scheme val="minor"/>
      </rPr>
      <t>"Select page 1"</t>
    </r>
    <r>
      <rPr>
        <sz val="11"/>
        <color rgb="FF70AD47"/>
        <rFont val="Aptos Narrow"/>
        <family val="2"/>
        <scheme val="minor"/>
      </rPr>
      <t xml:space="preserve">
</t>
    </r>
    <r>
      <rPr>
        <sz val="11"/>
        <color rgb="FF0070C0"/>
        <rFont val="Aptos Narrow"/>
        <family val="2"/>
        <scheme val="minor"/>
      </rPr>
      <t>0x20[1]__0x01</t>
    </r>
    <r>
      <rPr>
        <sz val="11"/>
        <color rgb="FFFF3399"/>
        <rFont val="Aptos Narrow"/>
        <family val="2"/>
        <scheme val="minor"/>
      </rPr>
      <t xml:space="preserve"> </t>
    </r>
    <r>
      <rPr>
        <sz val="11"/>
        <rFont val="Aptos Narrow"/>
        <family val="2"/>
        <scheme val="minor"/>
      </rPr>
      <t>"AMUX2 enable"</t>
    </r>
    <r>
      <rPr>
        <sz val="11"/>
        <color rgb="FFFF3399"/>
        <rFont val="Aptos Narrow"/>
        <family val="2"/>
        <scheme val="minor"/>
      </rPr>
      <t xml:space="preserve">
</t>
    </r>
    <r>
      <rPr>
        <sz val="11"/>
        <color rgb="FF0070C0"/>
        <rFont val="Aptos Narrow"/>
        <family val="2"/>
        <scheme val="minor"/>
      </rPr>
      <t>0x20[2]__0x1</t>
    </r>
    <r>
      <rPr>
        <sz val="11"/>
        <color rgb="FFFF3399"/>
        <rFont val="Aptos Narrow"/>
        <family val="2"/>
        <scheme val="minor"/>
      </rPr>
      <t xml:space="preserve"> </t>
    </r>
    <r>
      <rPr>
        <sz val="11"/>
        <rFont val="Aptos Narrow"/>
        <family val="2"/>
        <scheme val="minor"/>
      </rPr>
      <t xml:space="preserve">"LDO5_tst_en= 1"
</t>
    </r>
    <r>
      <rPr>
        <sz val="11"/>
        <color rgb="FF4472C4"/>
        <rFont val="Aptos Narrow"/>
        <family val="2"/>
        <scheme val="minor"/>
      </rPr>
      <t>0x1F[3:0]__0x03</t>
    </r>
    <r>
      <rPr>
        <sz val="11"/>
        <rFont val="Aptos Narrow"/>
        <family val="2"/>
        <scheme val="minor"/>
      </rPr>
      <t xml:space="preserve"> "Select sss_vref1v2_coarse on amux2"
</t>
    </r>
    <r>
      <rPr>
        <sz val="11"/>
        <color rgb="FF70AD47"/>
        <rFont val="Aptos Narrow"/>
        <family val="2"/>
        <scheme val="minor"/>
      </rPr>
      <t xml:space="preserve">Measure__Voltage__HWMUTE
</t>
    </r>
    <r>
      <rPr>
        <sz val="11"/>
        <color rgb="FFFF3399"/>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rFont val="Aptos Narrow"/>
        <family val="2"/>
        <scheme val="minor"/>
      </rPr>
      <t>"AMUX2 disable"</t>
    </r>
  </si>
  <si>
    <r>
      <t xml:space="preserve">Run__Startup
Run__Startup_REF
</t>
    </r>
    <r>
      <rPr>
        <sz val="11"/>
        <color rgb="FF0070C0"/>
        <rFont val="Aptos Narrow"/>
        <family val="2"/>
        <scheme val="minor"/>
      </rPr>
      <t>0xFE__0x01</t>
    </r>
    <r>
      <rPr>
        <sz val="11"/>
        <color rgb="FFFF3399"/>
        <rFont val="Aptos Narrow"/>
        <family val="2"/>
        <scheme val="minor"/>
      </rPr>
      <t xml:space="preserve"> </t>
    </r>
    <r>
      <rPr>
        <sz val="11"/>
        <color rgb="FF000000"/>
        <rFont val="Aptos Narrow"/>
        <family val="2"/>
        <scheme val="minor"/>
      </rPr>
      <t xml:space="preserve">"Select page 1"
</t>
    </r>
    <r>
      <rPr>
        <sz val="11"/>
        <color rgb="FF0070C0"/>
        <rFont val="Aptos Narrow"/>
        <family val="2"/>
        <scheme val="minor"/>
      </rPr>
      <t>0x20[1]__0x01</t>
    </r>
    <r>
      <rPr>
        <sz val="11"/>
        <color rgb="FFFF3399"/>
        <rFont val="Aptos Narrow"/>
        <family val="2"/>
        <scheme val="minor"/>
      </rPr>
      <t xml:space="preserve"> </t>
    </r>
    <r>
      <rPr>
        <sz val="11"/>
        <color rgb="FF000000"/>
        <rFont val="Aptos Narrow"/>
        <family val="2"/>
        <scheme val="minor"/>
      </rPr>
      <t xml:space="preserve">"AMUX2 enable"
</t>
    </r>
    <r>
      <rPr>
        <sz val="11"/>
        <color rgb="FF0070C0"/>
        <rFont val="Aptos Narrow"/>
        <family val="2"/>
        <scheme val="minor"/>
      </rPr>
      <t>0x20[2]__0x1</t>
    </r>
    <r>
      <rPr>
        <sz val="11"/>
        <color rgb="FF000000"/>
        <rFont val="Aptos Narrow"/>
        <family val="2"/>
        <scheme val="minor"/>
      </rPr>
      <t xml:space="preserve"> "LDO5_tst_en= 1" 
</t>
    </r>
    <r>
      <rPr>
        <sz val="11"/>
        <color rgb="FFFF0000"/>
        <rFont val="Aptos Narrow"/>
        <family val="2"/>
        <scheme val="minor"/>
      </rPr>
      <t xml:space="preserve">"(bckpgood must be 0) so"
 0x34__0x18
0x36__0x10
</t>
    </r>
    <r>
      <rPr>
        <sz val="11"/>
        <color rgb="FF4472C4"/>
        <rFont val="Aptos Narrow"/>
        <family val="2"/>
        <scheme val="minor"/>
      </rPr>
      <t>0x1F[3:0]__0x02</t>
    </r>
    <r>
      <rPr>
        <sz val="11"/>
        <color rgb="FF000000"/>
        <rFont val="Aptos Narrow"/>
        <family val="2"/>
        <scheme val="minor"/>
      </rPr>
      <t xml:space="preserve"> "Select iabs_p2n on amux2"
</t>
    </r>
    <r>
      <rPr>
        <sz val="11"/>
        <color rgb="FFFF3399"/>
        <rFont val="Aptos Narrow"/>
        <family val="2"/>
        <scheme val="minor"/>
      </rPr>
      <t xml:space="preserve">Force__HWMUTE__1V
</t>
    </r>
    <r>
      <rPr>
        <sz val="11"/>
        <color rgb="FF70AD47"/>
        <rFont val="Aptos Narrow"/>
        <family val="2"/>
        <scheme val="minor"/>
      </rPr>
      <t xml:space="preserve">Measure__Current__HWMUTE
</t>
    </r>
    <r>
      <rPr>
        <sz val="11"/>
        <color rgb="FF000000"/>
        <rFont val="Aptos Narrow"/>
        <family val="2"/>
        <scheme val="minor"/>
      </rPr>
      <t xml:space="preserve">
</t>
    </r>
    <r>
      <rPr>
        <sz val="11"/>
        <color rgb="FF0070C0"/>
        <rFont val="Aptos Narrow"/>
        <family val="2"/>
        <scheme val="minor"/>
      </rPr>
      <t>0x20[1]__0x00</t>
    </r>
    <r>
      <rPr>
        <sz val="11"/>
        <color rgb="FFFF3399"/>
        <rFont val="Aptos Narrow"/>
        <family val="2"/>
        <scheme val="minor"/>
      </rPr>
      <t xml:space="preserve"> </t>
    </r>
    <r>
      <rPr>
        <sz val="11"/>
        <color rgb="FF000000"/>
        <rFont val="Aptos Narrow"/>
        <family val="2"/>
        <scheme val="minor"/>
      </rPr>
      <t>"AMUX2 disable"</t>
    </r>
  </si>
  <si>
    <r>
      <rPr>
        <sz val="11"/>
        <rFont val="Aptos Narrow"/>
        <family val="2"/>
        <scheme val="minor"/>
      </rPr>
      <t xml:space="preserve">"Disconnect Cfly"
</t>
    </r>
    <r>
      <rPr>
        <sz val="11"/>
        <color rgb="FFFF3399"/>
        <rFont val="Aptos Narrow"/>
        <family val="2"/>
        <scheme val="minor"/>
      </rPr>
      <t xml:space="preserve">Const__Itest= 100mA
Run__Startup_5.2V
Run__Startup_REF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0x19[2:0]__0x02</t>
    </r>
    <r>
      <rPr>
        <sz val="11"/>
        <rFont val="Aptos Narrow"/>
        <family val="2"/>
        <scheme val="minor"/>
      </rPr>
      <t xml:space="preserve"> "Force cp_ss= 0 cp_en= 1 and cp_clk= 0"
</t>
    </r>
    <r>
      <rPr>
        <sz val="11"/>
        <color rgb="FF4472C4"/>
        <rFont val="Aptos Narrow"/>
        <family val="2"/>
        <scheme val="minor"/>
      </rPr>
      <t>0x18[2:0]__0x07</t>
    </r>
    <r>
      <rPr>
        <sz val="11"/>
        <rFont val="Aptos Narrow"/>
        <family val="2"/>
        <scheme val="minor"/>
      </rPr>
      <t xml:space="preserve"> "Enable Force cp_ss= 1 cp_en= 1 and cp_clk= 1"</t>
    </r>
    <r>
      <rPr>
        <sz val="11"/>
        <color rgb="FFFF3399"/>
        <rFont val="Aptos Narrow"/>
        <family val="2"/>
        <scheme val="minor"/>
      </rPr>
      <t xml:space="preserve">
Force__CPN__100mA "Itest 100mA"
</t>
    </r>
    <r>
      <rPr>
        <sz val="11"/>
        <color rgb="FF70AD47"/>
        <rFont val="Aptos Narrow"/>
        <family val="2"/>
        <scheme val="minor"/>
      </rPr>
      <t>SaveMeas__Voltage__CPN__CPGND__Vmeas</t>
    </r>
    <r>
      <rPr>
        <sz val="11"/>
        <color rgb="FFFF3399"/>
        <rFont val="Aptos Narrow"/>
        <family val="2"/>
        <scheme val="minor"/>
      </rPr>
      <t xml:space="preserve">
Calculate__resistance__Vmeas/Itest  "Vmeas/Itest"
</t>
    </r>
  </si>
  <si>
    <r>
      <rPr>
        <sz val="11"/>
        <rFont val="Aptos Narrow"/>
        <family val="2"/>
        <scheme val="minor"/>
      </rPr>
      <t>"Disconnect Cfly"
Const__Itest= 100mA</t>
    </r>
    <r>
      <rPr>
        <sz val="11"/>
        <color rgb="FFFF3399"/>
        <rFont val="Aptos Narrow"/>
        <family val="2"/>
        <scheme val="minor"/>
      </rPr>
      <t xml:space="preserve">
Run__Startup_5.2V
Run__Startup_REF
Force__CPN__0V "</t>
    </r>
    <r>
      <rPr>
        <sz val="11"/>
        <rFont val="Aptos Narrow"/>
        <family val="2"/>
        <scheme val="minor"/>
      </rPr>
      <t>Take care, NL is on"</t>
    </r>
    <r>
      <rPr>
        <sz val="11"/>
        <color rgb="FFFF3399"/>
        <rFont val="Aptos Narrow"/>
        <family val="2"/>
        <scheme val="minor"/>
      </rPr>
      <t xml:space="preserve">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0x19[2:0]__0x02</t>
    </r>
    <r>
      <rPr>
        <sz val="11"/>
        <rFont val="Aptos Narrow"/>
        <family val="2"/>
        <scheme val="minor"/>
      </rPr>
      <t xml:space="preserve"> "Force cp_ss= 0 cp_en= 1 and cp_clk= 0"
</t>
    </r>
    <r>
      <rPr>
        <sz val="11"/>
        <color rgb="FF4472C4"/>
        <rFont val="Aptos Narrow"/>
        <family val="2"/>
        <scheme val="minor"/>
      </rPr>
      <t>0x18[2:0]__0x07</t>
    </r>
    <r>
      <rPr>
        <sz val="11"/>
        <rFont val="Aptos Narrow"/>
        <family val="2"/>
        <scheme val="minor"/>
      </rPr>
      <t xml:space="preserve"> "Enable Force cp_ss= 1 cp_en= 1 and cp_clk= 1"</t>
    </r>
    <r>
      <rPr>
        <sz val="11"/>
        <color rgb="FFFF3399"/>
        <rFont val="Aptos Narrow"/>
        <family val="2"/>
        <scheme val="minor"/>
      </rPr>
      <t xml:space="preserve">
Force__CPP__100mA "Itest 100mA"
</t>
    </r>
    <r>
      <rPr>
        <sz val="11"/>
        <color rgb="FF70AD47"/>
        <rFont val="Aptos Narrow"/>
        <family val="2"/>
        <scheme val="minor"/>
      </rPr>
      <t>SaveMeas__Voltage__V5VDR__CPP__Vmeas</t>
    </r>
    <r>
      <rPr>
        <sz val="11"/>
        <color rgb="FFFF3399"/>
        <rFont val="Aptos Narrow"/>
        <family val="2"/>
        <scheme val="minor"/>
      </rPr>
      <t xml:space="preserve">
Calculate__resistance__Vmeas/Itest  "Vmeas/Itest"
</t>
    </r>
    <r>
      <rPr>
        <sz val="11"/>
        <rFont val="Aptos Narrow"/>
        <family val="2"/>
        <scheme val="minor"/>
      </rPr>
      <t xml:space="preserve">
</t>
    </r>
  </si>
  <si>
    <r>
      <rPr>
        <sz val="11"/>
        <rFont val="Aptos Narrow"/>
        <family val="2"/>
        <scheme val="minor"/>
      </rPr>
      <t xml:space="preserve">"Disconnect Cfly"
Const__Itest= 100mA
</t>
    </r>
    <r>
      <rPr>
        <sz val="11"/>
        <color rgb="FFFF3399"/>
        <rFont val="Aptos Narrow"/>
        <family val="2"/>
        <scheme val="minor"/>
      </rPr>
      <t xml:space="preserve">
Run__Startup_5.2V
Run__Startup_REF
Force__CPP__5.2V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0x19[2:0]__0x03</t>
    </r>
    <r>
      <rPr>
        <sz val="11"/>
        <rFont val="Aptos Narrow"/>
        <family val="2"/>
        <scheme val="minor"/>
      </rPr>
      <t xml:space="preserve"> "Force cp_ss=0 cp_en= 1 and cp_clk= 1"
</t>
    </r>
    <r>
      <rPr>
        <sz val="11"/>
        <color rgb="FF4472C4"/>
        <rFont val="Aptos Narrow"/>
        <family val="2"/>
        <scheme val="minor"/>
      </rPr>
      <t>0x18[2:0]__0x07</t>
    </r>
    <r>
      <rPr>
        <sz val="11"/>
        <rFont val="Aptos Narrow"/>
        <family val="2"/>
        <scheme val="minor"/>
      </rPr>
      <t xml:space="preserve"> "Enable Force cp_ss=1 cp_en= 1 and cp_clk= 1"</t>
    </r>
    <r>
      <rPr>
        <sz val="11"/>
        <color rgb="FFFF3399"/>
        <rFont val="Aptos Narrow"/>
        <family val="2"/>
        <scheme val="minor"/>
      </rPr>
      <t xml:space="preserve">
Force__CPN__-100mA "Itest 100mA"
</t>
    </r>
    <r>
      <rPr>
        <sz val="11"/>
        <color rgb="FF70AD47"/>
        <rFont val="Aptos Narrow"/>
        <family val="2"/>
        <scheme val="minor"/>
      </rPr>
      <t>SaveMeas__Voltage__VCC__CPN</t>
    </r>
    <r>
      <rPr>
        <sz val="11"/>
        <color rgb="FFFF3399"/>
        <rFont val="Aptos Narrow"/>
        <family val="2"/>
        <scheme val="minor"/>
      </rPr>
      <t xml:space="preserve">
Calculate__resistance__Vmeas/Itest  "Vmeas/Itest"
</t>
    </r>
    <r>
      <rPr>
        <sz val="11"/>
        <rFont val="Aptos Narrow"/>
        <family val="2"/>
        <scheme val="minor"/>
      </rPr>
      <t xml:space="preserve">
</t>
    </r>
  </si>
  <si>
    <r>
      <rPr>
        <sz val="11"/>
        <rFont val="Aptos Narrow"/>
        <family val="2"/>
        <scheme val="minor"/>
      </rPr>
      <t xml:space="preserve">"Disconnect Cfly"
Const__Itest= 100mA
</t>
    </r>
    <r>
      <rPr>
        <sz val="11"/>
        <color rgb="FFFF3399"/>
        <rFont val="Aptos Narrow"/>
        <family val="2"/>
        <scheme val="minor"/>
      </rPr>
      <t xml:space="preserve">
Run__Startup_5.2V
Run__Startup_REF
</t>
    </r>
    <r>
      <rPr>
        <strike/>
        <sz val="11"/>
        <color rgb="FFFF3399"/>
        <rFont val="Aptos Narrow"/>
        <family val="2"/>
        <scheme val="minor"/>
      </rPr>
      <t xml:space="preserve">Force__CPN__5.2V " </t>
    </r>
    <r>
      <rPr>
        <sz val="11"/>
        <rFont val="Aptos Narrow"/>
        <family val="2"/>
        <scheme val="minor"/>
      </rPr>
      <t>take care: NH is on and VCC is 5.2V"</t>
    </r>
    <r>
      <rPr>
        <sz val="11"/>
        <color rgb="FFFF3399"/>
        <rFont val="Aptos Narrow"/>
        <family val="2"/>
        <scheme val="minor"/>
      </rPr>
      <t xml:space="preserve">
Force__VBOOST__5.2V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0x19[2:0]__0x03</t>
    </r>
    <r>
      <rPr>
        <sz val="11"/>
        <rFont val="Aptos Narrow"/>
        <family val="2"/>
        <scheme val="minor"/>
      </rPr>
      <t xml:space="preserve"> "Force cp_ss=0 cp_en= 1 and cp_clk= 1"
</t>
    </r>
    <r>
      <rPr>
        <sz val="11"/>
        <color rgb="FF4472C4"/>
        <rFont val="Aptos Narrow"/>
        <family val="2"/>
        <scheme val="minor"/>
      </rPr>
      <t>0x18[2:0]__0x07</t>
    </r>
    <r>
      <rPr>
        <sz val="11"/>
        <rFont val="Aptos Narrow"/>
        <family val="2"/>
        <scheme val="minor"/>
      </rPr>
      <t xml:space="preserve"> "Enable Force cp_ss=1 cp_en= 1 and cp_clk= 1"</t>
    </r>
    <r>
      <rPr>
        <sz val="11"/>
        <color rgb="FFFF3399"/>
        <rFont val="Aptos Narrow"/>
        <family val="2"/>
        <scheme val="minor"/>
      </rPr>
      <t xml:space="preserve">
Force__CPP__-100mA "Itest 100mA"
</t>
    </r>
    <r>
      <rPr>
        <sz val="11"/>
        <color rgb="FF70AD47"/>
        <rFont val="Aptos Narrow"/>
        <family val="2"/>
        <scheme val="minor"/>
      </rPr>
      <t>SaveMeas__Voltage__VBOOST__CPP__Vmeas</t>
    </r>
    <r>
      <rPr>
        <sz val="11"/>
        <color rgb="FFFF3399"/>
        <rFont val="Aptos Narrow"/>
        <family val="2"/>
        <scheme val="minor"/>
      </rPr>
      <t xml:space="preserve">
Calculate__resistance__Vmeas/Itest  "Vmeas/Itest"
</t>
    </r>
  </si>
  <si>
    <r>
      <rPr>
        <sz val="11"/>
        <rFont val="Aptos Narrow"/>
        <family val="2"/>
        <scheme val="minor"/>
      </rPr>
      <t xml:space="preserve">"Disconnect Cfly"
</t>
    </r>
    <r>
      <rPr>
        <sz val="11"/>
        <color rgb="FFFF3399"/>
        <rFont val="Aptos Narrow"/>
        <family val="2"/>
        <scheme val="minor"/>
      </rPr>
      <t xml:space="preserve">
Run__Startup_5.2V
Run__Startup_REF
Force__V5VDR__5.2V
Force__CPN__5.2V
</t>
    </r>
    <r>
      <rPr>
        <sz val="11"/>
        <color rgb="FF4472C4"/>
        <rFont val="Aptos Narrow"/>
        <family val="2"/>
        <scheme val="minor"/>
      </rPr>
      <t>0xFE__0x0</t>
    </r>
    <r>
      <rPr>
        <sz val="11"/>
        <rFont val="Aptos Narrow"/>
        <family val="2"/>
        <scheme val="minor"/>
      </rPr>
      <t xml:space="preserve">1 "Select page 1"
</t>
    </r>
    <r>
      <rPr>
        <sz val="11"/>
        <color rgb="FF4472C4"/>
        <rFont val="Aptos Narrow"/>
        <family val="2"/>
        <scheme val="minor"/>
      </rPr>
      <t>0x19[2:0]__0x06</t>
    </r>
    <r>
      <rPr>
        <sz val="11"/>
        <rFont val="Aptos Narrow"/>
        <family val="2"/>
        <scheme val="minor"/>
      </rPr>
      <t xml:space="preserve"> "Force cp_ss= 1 cp_en= 1 and cp_clk= 0"
</t>
    </r>
    <r>
      <rPr>
        <sz val="11"/>
        <color rgb="FF4472C4"/>
        <rFont val="Aptos Narrow"/>
        <family val="2"/>
        <scheme val="minor"/>
      </rPr>
      <t>0x18[2:0]__0x07</t>
    </r>
    <r>
      <rPr>
        <sz val="11"/>
        <rFont val="Aptos Narrow"/>
        <family val="2"/>
        <scheme val="minor"/>
      </rPr>
      <t xml:space="preserve"> "Enable force cp_ss= 1 cp_en= 1 and cp_clk=1"</t>
    </r>
    <r>
      <rPr>
        <sz val="11"/>
        <color rgb="FFFF3399"/>
        <rFont val="Aptos Narrow"/>
        <family val="2"/>
        <scheme val="minor"/>
      </rPr>
      <t xml:space="preserve">
</t>
    </r>
    <r>
      <rPr>
        <sz val="11"/>
        <color rgb="FF70AD47"/>
        <rFont val="Aptos Narrow"/>
        <family val="2"/>
        <scheme val="minor"/>
      </rPr>
      <t>SaveMeas__Current__CPN__CPGND</t>
    </r>
    <r>
      <rPr>
        <sz val="11"/>
        <color rgb="FFFF3399"/>
        <rFont val="Aptos Narrow"/>
        <family val="2"/>
        <scheme val="minor"/>
      </rPr>
      <t xml:space="preserve">
"Change PAG0 0x7D[3:2]  rfu_ds_ss_set&lt;1:0&gt;"</t>
    </r>
    <r>
      <rPr>
        <sz val="11"/>
        <rFont val="Aptos Narrow"/>
        <family val="2"/>
        <scheme val="minor"/>
      </rPr>
      <t xml:space="preserve">
</t>
    </r>
  </si>
  <si>
    <r>
      <rPr>
        <sz val="11"/>
        <color rgb="FF000000"/>
        <rFont val="Aptos Narrow"/>
        <family val="2"/>
        <scheme val="minor"/>
      </rPr>
      <t xml:space="preserve">
</t>
    </r>
    <r>
      <rPr>
        <sz val="11"/>
        <color rgb="FFFF33CC"/>
        <rFont val="Aptos Narrow"/>
        <family val="2"/>
        <scheme val="minor"/>
      </rPr>
      <t xml:space="preserve">Run__Startup
Run__Startup_REF
</t>
    </r>
    <r>
      <rPr>
        <sz val="11"/>
        <color rgb="FF4472C4"/>
        <rFont val="Aptos Narrow"/>
        <family val="2"/>
        <scheme val="minor"/>
      </rPr>
      <t>0xFE__0x01 "Select page 1"
0x03__0x02</t>
    </r>
    <r>
      <rPr>
        <sz val="11"/>
        <rFont val="Aptos Narrow"/>
        <family val="2"/>
        <scheme val="minor"/>
      </rPr>
      <t xml:space="preserve"> "Enable SDO as digital test mux"</t>
    </r>
    <r>
      <rPr>
        <sz val="11"/>
        <color rgb="FF4472C4"/>
        <rFont val="Aptos Narrow"/>
        <family val="2"/>
        <scheme val="minor"/>
      </rPr>
      <t xml:space="preserve">
0x04__0x4A </t>
    </r>
    <r>
      <rPr>
        <sz val="11"/>
        <rFont val="Aptos Narrow"/>
        <family val="2"/>
        <scheme val="minor"/>
      </rPr>
      <t>"Select ana_dd_pll_clk to SDO"
"I2SDATA2 (SDO)"</t>
    </r>
    <r>
      <rPr>
        <sz val="11"/>
        <color rgb="FF4472C4"/>
        <rFont val="Aptos Narrow"/>
        <family val="2"/>
        <scheme val="minor"/>
      </rPr>
      <t xml:space="preserve">
</t>
    </r>
    <r>
      <rPr>
        <sz val="11"/>
        <color rgb="FF00B050"/>
        <rFont val="Aptos Narrow"/>
        <family val="2"/>
        <scheme val="minor"/>
      </rPr>
      <t>Measure__Frequency__I2SDATA2</t>
    </r>
    <r>
      <rPr>
        <sz val="11"/>
        <color rgb="FF4472C4"/>
        <rFont val="Aptos Narrow"/>
        <family val="2"/>
        <scheme val="minor"/>
      </rPr>
      <t xml:space="preserve">
</t>
    </r>
    <r>
      <rPr>
        <sz val="11"/>
        <color theme="1"/>
        <rFont val="Aptos Narrow"/>
        <family val="2"/>
        <scheme val="minor"/>
      </rPr>
      <t>"Measure the frequency on SDO"</t>
    </r>
    <r>
      <rPr>
        <sz val="11"/>
        <color rgb="FF4472C4"/>
        <rFont val="Aptos Narrow"/>
        <family val="2"/>
        <scheme val="minor"/>
      </rPr>
      <t xml:space="preserve">
</t>
    </r>
    <r>
      <rPr>
        <sz val="11"/>
        <color rgb="FF000000"/>
        <rFont val="Aptos Narrow"/>
        <family val="2"/>
        <scheme val="minor"/>
      </rPr>
      <t xml:space="preserve">
</t>
    </r>
  </si>
  <si>
    <r>
      <rPr>
        <sz val="11"/>
        <color rgb="FF000000"/>
        <rFont val="Aptos Narrow"/>
        <family val="2"/>
        <scheme val="minor"/>
      </rPr>
      <t xml:space="preserve">
</t>
    </r>
    <r>
      <rPr>
        <sz val="11"/>
        <color rgb="FFFF33CC"/>
        <rFont val="Aptos Narrow"/>
        <family val="2"/>
        <scheme val="minor"/>
      </rPr>
      <t xml:space="preserve">Run__Startup
Run__Startup_REF
</t>
    </r>
    <r>
      <rPr>
        <sz val="11"/>
        <color rgb="FF4472C4"/>
        <rFont val="Aptos Narrow"/>
        <family val="2"/>
        <scheme val="minor"/>
      </rPr>
      <t>0xFE__0x01 "Select page 1"
0x03__0x01</t>
    </r>
    <r>
      <rPr>
        <sz val="11"/>
        <rFont val="Aptos Narrow"/>
        <family val="2"/>
        <scheme val="minor"/>
      </rPr>
      <t xml:space="preserve"> "Enable CD_DIAG as digital test mux"</t>
    </r>
    <r>
      <rPr>
        <sz val="11"/>
        <color rgb="FF4472C4"/>
        <rFont val="Aptos Narrow"/>
        <family val="2"/>
        <scheme val="minor"/>
      </rPr>
      <t xml:space="preserve">
0x04__0x4A </t>
    </r>
    <r>
      <rPr>
        <sz val="11"/>
        <rFont val="Aptos Narrow"/>
        <family val="2"/>
        <scheme val="minor"/>
      </rPr>
      <t>"Select ana_ds_pll_lock to SDO"</t>
    </r>
    <r>
      <rPr>
        <sz val="11"/>
        <color rgb="FF4472C4"/>
        <rFont val="Aptos Narrow"/>
        <family val="2"/>
        <scheme val="minor"/>
      </rPr>
      <t xml:space="preserve">
</t>
    </r>
    <r>
      <rPr>
        <sz val="11"/>
        <color rgb="FF00B050"/>
        <rFont val="Aptos Narrow"/>
        <family val="2"/>
        <scheme val="minor"/>
      </rPr>
      <t>Measure__Voltage__I2SDATA2 "I2SDATA2 (SDO)"</t>
    </r>
    <r>
      <rPr>
        <sz val="11"/>
        <color rgb="FF4472C4"/>
        <rFont val="Aptos Narrow"/>
        <family val="2"/>
        <scheme val="minor"/>
      </rPr>
      <t xml:space="preserve">
</t>
    </r>
    <r>
      <rPr>
        <sz val="11"/>
        <color theme="1"/>
        <rFont val="Aptos Narrow"/>
        <family val="2"/>
        <scheme val="minor"/>
      </rPr>
      <t>"Measure the signal on SDO"</t>
    </r>
    <r>
      <rPr>
        <sz val="11"/>
        <color rgb="FF4472C4"/>
        <rFont val="Aptos Narrow"/>
        <family val="2"/>
        <scheme val="minor"/>
      </rPr>
      <t xml:space="preserve">
</t>
    </r>
    <r>
      <rPr>
        <sz val="11"/>
        <color rgb="FF000000"/>
        <rFont val="Aptos Narrow"/>
        <family val="2"/>
        <scheme val="minor"/>
      </rPr>
      <t xml:space="preserve">
</t>
    </r>
  </si>
  <si>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0x15[0]__0x1</t>
    </r>
    <r>
      <rPr>
        <sz val="11"/>
        <color theme="1"/>
        <rFont val="Aptos Narrow"/>
        <family val="2"/>
        <scheme val="minor"/>
      </rPr>
      <t xml:space="preserve"> "Force hwmute_en=1"</t>
    </r>
    <r>
      <rPr>
        <sz val="11"/>
        <color rgb="FFFF3399"/>
        <rFont val="Aptos Narrow"/>
        <family val="2"/>
        <scheme val="minor"/>
      </rPr>
      <t xml:space="preserve">
</t>
    </r>
    <r>
      <rPr>
        <sz val="11"/>
        <color theme="3" tint="0.499984740745262"/>
        <rFont val="Aptos Narrow"/>
        <family val="2"/>
        <scheme val="minor"/>
      </rPr>
      <t>0x14[0]__0x1</t>
    </r>
    <r>
      <rPr>
        <sz val="11"/>
        <color rgb="FFFF3399"/>
        <rFont val="Aptos Narrow"/>
        <family val="2"/>
        <scheme val="minor"/>
      </rPr>
      <t xml:space="preserve"> </t>
    </r>
    <r>
      <rPr>
        <sz val="11"/>
        <color theme="1"/>
        <rFont val="Aptos Narrow"/>
        <family val="2"/>
        <scheme val="minor"/>
      </rPr>
      <t>"Enable force hwmute_en"</t>
    </r>
    <r>
      <rPr>
        <sz val="11"/>
        <color rgb="FFFF3399"/>
        <rFont val="Aptos Narrow"/>
        <family val="2"/>
        <scheme val="minor"/>
      </rPr>
      <t xml:space="preserve">
</t>
    </r>
    <r>
      <rPr>
        <sz val="11"/>
        <color rgb="FF00B050"/>
        <rFont val="Aptos Narrow"/>
        <family val="2"/>
        <scheme val="minor"/>
      </rPr>
      <t xml:space="preserve">Force__HWMUTE__0V 
Measure__Current__HWMUTE
</t>
    </r>
    <r>
      <rPr>
        <sz val="11"/>
        <color theme="1"/>
        <rFont val="Aptos Narrow"/>
        <family val="2"/>
        <scheme val="minor"/>
      </rPr>
      <t>"Short pin HWMUTE to ground and measure current</t>
    </r>
    <r>
      <rPr>
        <sz val="11"/>
        <color rgb="FFFF3399"/>
        <rFont val="Aptos Narrow"/>
        <family val="2"/>
        <scheme val="minor"/>
      </rPr>
      <t>"</t>
    </r>
  </si>
  <si>
    <t>3u</t>
  </si>
  <si>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0x13[4]__0x1</t>
    </r>
    <r>
      <rPr>
        <sz val="11"/>
        <color theme="1"/>
        <rFont val="Aptos Narrow"/>
        <family val="2"/>
        <scheme val="minor"/>
      </rPr>
      <t xml:space="preserve"> "Force addsel_en=1"</t>
    </r>
    <r>
      <rPr>
        <sz val="11"/>
        <color rgb="FFFF3399"/>
        <rFont val="Aptos Narrow"/>
        <family val="2"/>
        <scheme val="minor"/>
      </rPr>
      <t xml:space="preserve">
</t>
    </r>
    <r>
      <rPr>
        <sz val="11"/>
        <color theme="3" tint="0.499984740745262"/>
        <rFont val="Aptos Narrow"/>
        <family val="2"/>
        <scheme val="minor"/>
      </rPr>
      <t>0x12[1]__0x1</t>
    </r>
    <r>
      <rPr>
        <sz val="11"/>
        <color rgb="FFFF3399"/>
        <rFont val="Aptos Narrow"/>
        <family val="2"/>
        <scheme val="minor"/>
      </rPr>
      <t xml:space="preserve"> </t>
    </r>
    <r>
      <rPr>
        <sz val="11"/>
        <color theme="1"/>
        <rFont val="Aptos Narrow"/>
        <family val="2"/>
        <scheme val="minor"/>
      </rPr>
      <t>"Enable force addsel_en"</t>
    </r>
    <r>
      <rPr>
        <sz val="11"/>
        <color rgb="FFFF3399"/>
        <rFont val="Aptos Narrow"/>
        <family val="2"/>
        <scheme val="minor"/>
      </rPr>
      <t xml:space="preserve">
</t>
    </r>
    <r>
      <rPr>
        <sz val="11"/>
        <color rgb="FF00B050"/>
        <rFont val="Aptos Narrow"/>
        <family val="2"/>
        <scheme val="minor"/>
      </rPr>
      <t xml:space="preserve">Force__ADDSEL__0V 
Measure__Current__ADDSEL
</t>
    </r>
    <r>
      <rPr>
        <sz val="11"/>
        <color theme="1"/>
        <rFont val="Aptos Narrow"/>
        <family val="2"/>
        <scheme val="minor"/>
      </rPr>
      <t>"Short pin ADDSEL to ground and measure current"</t>
    </r>
  </si>
  <si>
    <r>
      <t xml:space="preserve">Run__Startup
Run__Startup_REF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0x13[4]__0x1</t>
    </r>
    <r>
      <rPr>
        <sz val="11"/>
        <color rgb="FFFF3399"/>
        <rFont val="Aptos Narrow"/>
        <family val="2"/>
        <scheme val="minor"/>
      </rPr>
      <t xml:space="preserve"> </t>
    </r>
    <r>
      <rPr>
        <sz val="11"/>
        <color theme="1"/>
        <rFont val="Aptos Narrow"/>
        <family val="2"/>
        <scheme val="minor"/>
      </rPr>
      <t>"Force addsel_en=1"</t>
    </r>
    <r>
      <rPr>
        <sz val="11"/>
        <color rgb="FFFF3399"/>
        <rFont val="Aptos Narrow"/>
        <family val="2"/>
        <scheme val="minor"/>
      </rPr>
      <t xml:space="preserve">
</t>
    </r>
    <r>
      <rPr>
        <sz val="11"/>
        <color theme="3" tint="0.499984740745262"/>
        <rFont val="Aptos Narrow"/>
        <family val="2"/>
        <scheme val="minor"/>
      </rPr>
      <t>0x13[2:0]__0x04</t>
    </r>
    <r>
      <rPr>
        <sz val="11"/>
        <color rgb="FFFF3399"/>
        <rFont val="Aptos Narrow"/>
        <family val="2"/>
        <scheme val="minor"/>
      </rPr>
      <t xml:space="preserve"> </t>
    </r>
    <r>
      <rPr>
        <sz val="11"/>
        <color theme="1"/>
        <rFont val="Aptos Narrow"/>
        <family val="2"/>
        <scheme val="minor"/>
      </rPr>
      <t>"Force addsel_refsel=100"</t>
    </r>
    <r>
      <rPr>
        <sz val="11"/>
        <color rgb="FFFF3399"/>
        <rFont val="Aptos Narrow"/>
        <family val="2"/>
        <scheme val="minor"/>
      </rPr>
      <t xml:space="preserve">
</t>
    </r>
    <r>
      <rPr>
        <sz val="11"/>
        <color theme="3" tint="0.499984740745262"/>
        <rFont val="Aptos Narrow"/>
        <family val="2"/>
        <scheme val="minor"/>
      </rPr>
      <t>0x12[1]__0x1</t>
    </r>
    <r>
      <rPr>
        <sz val="11"/>
        <color theme="1"/>
        <rFont val="Aptos Narrow"/>
        <family val="2"/>
        <scheme val="minor"/>
      </rPr>
      <t xml:space="preserve"> "Enable force addsel_en"</t>
    </r>
    <r>
      <rPr>
        <sz val="11"/>
        <color rgb="FFFF3399"/>
        <rFont val="Aptos Narrow"/>
        <family val="2"/>
        <scheme val="minor"/>
      </rPr>
      <t xml:space="preserve">
</t>
    </r>
    <r>
      <rPr>
        <sz val="11"/>
        <color theme="3" tint="0.499984740745262"/>
        <rFont val="Aptos Narrow"/>
        <family val="2"/>
        <scheme val="minor"/>
      </rPr>
      <t>0x1F[4]__0x1</t>
    </r>
    <r>
      <rPr>
        <sz val="11"/>
        <color rgb="FFFF3399"/>
        <rFont val="Aptos Narrow"/>
        <family val="2"/>
        <scheme val="minor"/>
      </rPr>
      <t xml:space="preserve"> </t>
    </r>
    <r>
      <rPr>
        <sz val="11"/>
        <color theme="1"/>
        <rFont val="Aptos Narrow"/>
        <family val="2"/>
        <scheme val="minor"/>
      </rPr>
      <t>"Enable Analog test"</t>
    </r>
    <r>
      <rPr>
        <sz val="11"/>
        <color rgb="FFFF3399"/>
        <rFont val="Aptos Narrow"/>
        <family val="2"/>
        <scheme val="minor"/>
      </rPr>
      <t xml:space="preserve">
</t>
    </r>
    <r>
      <rPr>
        <sz val="11"/>
        <color theme="3" tint="0.499984740745262"/>
        <rFont val="Aptos Narrow"/>
        <family val="2"/>
        <scheme val="minor"/>
      </rPr>
      <t>0x20[0]__0x1</t>
    </r>
    <r>
      <rPr>
        <sz val="11"/>
        <color rgb="FFFF3399"/>
        <rFont val="Aptos Narrow"/>
        <family val="2"/>
        <scheme val="minor"/>
      </rPr>
      <t xml:space="preserve"> </t>
    </r>
    <r>
      <rPr>
        <sz val="11"/>
        <color theme="1"/>
        <rFont val="Aptos Narrow"/>
        <family val="2"/>
        <scheme val="minor"/>
      </rPr>
      <t>"AMUX1 enable"</t>
    </r>
    <r>
      <rPr>
        <sz val="11"/>
        <color rgb="FFFF3399"/>
        <rFont val="Aptos Narrow"/>
        <family val="2"/>
        <scheme val="minor"/>
      </rPr>
      <t xml:space="preserve">
</t>
    </r>
    <r>
      <rPr>
        <sz val="11"/>
        <color theme="3" tint="0.499984740745262"/>
        <rFont val="Aptos Narrow"/>
        <family val="2"/>
        <scheme val="minor"/>
      </rPr>
      <t>0x1F[6]__0x1</t>
    </r>
    <r>
      <rPr>
        <sz val="11"/>
        <color theme="1"/>
        <rFont val="Aptos Narrow"/>
        <family val="2"/>
        <scheme val="minor"/>
      </rPr>
      <t xml:space="preserve"> "addsel_tst_en= 1"</t>
    </r>
    <r>
      <rPr>
        <sz val="11"/>
        <color rgb="FFFF3399"/>
        <rFont val="Aptos Narrow"/>
        <family val="2"/>
        <scheme val="minor"/>
      </rPr>
      <t xml:space="preserve">
</t>
    </r>
    <r>
      <rPr>
        <sz val="11"/>
        <color theme="3" tint="0.499984740745262"/>
        <rFont val="Aptos Narrow"/>
        <family val="2"/>
        <scheme val="minor"/>
      </rPr>
      <t>0x1F[3:0]__0x0</t>
    </r>
    <r>
      <rPr>
        <sz val="11"/>
        <color rgb="FFFF3399"/>
        <rFont val="Aptos Narrow"/>
        <family val="2"/>
        <scheme val="minor"/>
      </rPr>
      <t xml:space="preserve"> </t>
    </r>
    <r>
      <rPr>
        <sz val="11"/>
        <color theme="1"/>
        <rFont val="Aptos Narrow"/>
        <family val="2"/>
        <scheme val="minor"/>
      </rPr>
      <t>"Select analog test mux input"</t>
    </r>
    <r>
      <rPr>
        <sz val="11"/>
        <color rgb="FFFF3399"/>
        <rFont val="Aptos Narrow"/>
        <family val="2"/>
        <scheme val="minor"/>
      </rPr>
      <t xml:space="preserve">
</t>
    </r>
    <r>
      <rPr>
        <sz val="11"/>
        <color rgb="FF00B050"/>
        <rFont val="Aptos Narrow"/>
        <family val="2"/>
        <scheme val="minor"/>
      </rPr>
      <t>Measure voltage on pin ENABLE
Sweep 0x13[2:0] from 000 to 111 and measure voltage on pin ENABLE</t>
    </r>
  </si>
  <si>
    <r>
      <t xml:space="preserve">Run__Startup_5.2V
Run__Startup_REF
</t>
    </r>
    <r>
      <rPr>
        <sz val="11"/>
        <color rgb="FF0070C0"/>
        <rFont val="Aptos Narrow"/>
        <family val="2"/>
        <scheme val="minor"/>
      </rPr>
      <t>0x20[0:0]__0x01</t>
    </r>
    <r>
      <rPr>
        <sz val="11"/>
        <color rgb="FFFF3399"/>
        <rFont val="Aptos Narrow"/>
        <family val="2"/>
        <scheme val="minor"/>
      </rPr>
      <t xml:space="preserve"> </t>
    </r>
    <r>
      <rPr>
        <sz val="11"/>
        <rFont val="Aptos Narrow"/>
        <family val="2"/>
        <scheme val="minor"/>
      </rPr>
      <t>"AMUX1 enable"</t>
    </r>
    <r>
      <rPr>
        <sz val="11"/>
        <color rgb="FF70AD47"/>
        <rFont val="Aptos Narrow"/>
        <family val="2"/>
        <scheme val="minor"/>
      </rPr>
      <t xml:space="preserve">
</t>
    </r>
    <r>
      <rPr>
        <sz val="11"/>
        <color rgb="FF4472C4"/>
        <rFont val="Aptos Narrow"/>
        <family val="2"/>
        <scheme val="minor"/>
      </rPr>
      <t xml:space="preserve">0x1E[6:6]__0x01 </t>
    </r>
    <r>
      <rPr>
        <sz val="11"/>
        <rFont val="Aptos Narrow"/>
        <family val="2"/>
        <scheme val="minor"/>
      </rPr>
      <t xml:space="preserve">"cp_tst_en= 1"
</t>
    </r>
    <r>
      <rPr>
        <sz val="11"/>
        <color rgb="FF4472C4"/>
        <rFont val="Aptos Narrow"/>
        <family val="2"/>
        <scheme val="minor"/>
      </rPr>
      <t>0x1F[1:0]__0x00</t>
    </r>
    <r>
      <rPr>
        <sz val="11"/>
        <rFont val="Aptos Narrow"/>
        <family val="2"/>
        <scheme val="minor"/>
      </rPr>
      <t xml:space="preserve"> "Select iabs_n2p on amux1"
</t>
    </r>
    <r>
      <rPr>
        <sz val="11"/>
        <color rgb="FFFF3399"/>
        <rFont val="Aptos Narrow"/>
        <family val="2"/>
        <scheme val="minor"/>
      </rPr>
      <t>Force__ENABLE__5V</t>
    </r>
    <r>
      <rPr>
        <sz val="11"/>
        <rFont val="Aptos Narrow"/>
        <family val="2"/>
        <scheme val="minor"/>
      </rPr>
      <t xml:space="preserve">
SaveMeas</t>
    </r>
    <r>
      <rPr>
        <sz val="11"/>
        <color rgb="FF70AD47"/>
        <rFont val="Aptos Narrow"/>
        <family val="2"/>
        <scheme val="minor"/>
      </rPr>
      <t xml:space="preserve">__Current__ENABLE__GND
</t>
    </r>
    <r>
      <rPr>
        <sz val="11"/>
        <color rgb="FFFF3399"/>
        <rFont val="Aptos Narrow"/>
        <family val="2"/>
        <scheme val="minor"/>
      </rPr>
      <t xml:space="preserve">
</t>
    </r>
  </si>
  <si>
    <r>
      <t xml:space="preserve">Run__Startup_5.2V
Run__Startup_REF
</t>
    </r>
    <r>
      <rPr>
        <sz val="11"/>
        <color rgb="FF0070C0"/>
        <rFont val="Aptos Narrow"/>
        <family val="2"/>
        <scheme val="minor"/>
      </rPr>
      <t>0x20[0:0]__0x01</t>
    </r>
    <r>
      <rPr>
        <sz val="11"/>
        <color rgb="FFFF3399"/>
        <rFont val="Aptos Narrow"/>
        <family val="2"/>
        <scheme val="minor"/>
      </rPr>
      <t xml:space="preserve"> </t>
    </r>
    <r>
      <rPr>
        <sz val="11"/>
        <rFont val="Aptos Narrow"/>
        <family val="2"/>
        <scheme val="minor"/>
      </rPr>
      <t>"AMUX1 enable"</t>
    </r>
    <r>
      <rPr>
        <sz val="11"/>
        <color rgb="FF70AD47"/>
        <rFont val="Aptos Narrow"/>
        <family val="2"/>
        <scheme val="minor"/>
      </rPr>
      <t xml:space="preserve">
</t>
    </r>
    <r>
      <rPr>
        <sz val="11"/>
        <color rgb="FF4472C4"/>
        <rFont val="Aptos Narrow"/>
        <family val="2"/>
        <scheme val="minor"/>
      </rPr>
      <t>0x1E[6:6]__0x01</t>
    </r>
    <r>
      <rPr>
        <sz val="11"/>
        <rFont val="Aptos Narrow"/>
        <family val="2"/>
        <scheme val="minor"/>
      </rPr>
      <t xml:space="preserve"> "cp_tst_en= 1"
</t>
    </r>
    <r>
      <rPr>
        <sz val="11"/>
        <color rgb="FF4472C4"/>
        <rFont val="Aptos Narrow"/>
        <family val="2"/>
        <scheme val="minor"/>
      </rPr>
      <t>0x1F[1:0]__0x01</t>
    </r>
    <r>
      <rPr>
        <sz val="11"/>
        <rFont val="Aptos Narrow"/>
        <family val="2"/>
        <scheme val="minor"/>
      </rPr>
      <t xml:space="preserve"> "Select iabs_p2n on amux1"
</t>
    </r>
    <r>
      <rPr>
        <sz val="11"/>
        <color rgb="FFFF3399"/>
        <rFont val="Aptos Narrow"/>
        <family val="2"/>
        <scheme val="minor"/>
      </rPr>
      <t>Force__ENABLE__1V</t>
    </r>
    <r>
      <rPr>
        <sz val="11"/>
        <rFont val="Aptos Narrow"/>
        <family val="2"/>
        <scheme val="minor"/>
      </rPr>
      <t xml:space="preserve">
</t>
    </r>
    <r>
      <rPr>
        <sz val="11"/>
        <color rgb="FF70AD47"/>
        <rFont val="Aptos Narrow"/>
        <family val="2"/>
        <scheme val="minor"/>
      </rPr>
      <t xml:space="preserve">SaveMeas__Current__ENABLE__GND
</t>
    </r>
  </si>
  <si>
    <r>
      <t xml:space="preserve">Run__Startup_5.2V
Run__Startup_REF
Run__Startup_CP_force
</t>
    </r>
    <r>
      <rPr>
        <sz val="11"/>
        <color rgb="FF4472C4"/>
        <rFont val="Aptos Narrow"/>
        <family val="2"/>
        <scheme val="minor"/>
      </rPr>
      <t xml:space="preserve">0xFE__0x01 </t>
    </r>
    <r>
      <rPr>
        <sz val="11"/>
        <color theme="1"/>
        <rFont val="Aptos Narrow"/>
        <family val="2"/>
        <scheme val="minor"/>
      </rPr>
      <t>"Select page 1"</t>
    </r>
    <r>
      <rPr>
        <sz val="11"/>
        <color rgb="FF4472C4"/>
        <rFont val="Aptos Narrow"/>
        <family val="2"/>
        <scheme val="minor"/>
      </rPr>
      <t xml:space="preserve">
0x19[5]__0x01 </t>
    </r>
    <r>
      <rPr>
        <sz val="11"/>
        <color theme="1"/>
        <rFont val="Aptos Narrow"/>
        <family val="2"/>
        <scheme val="minor"/>
      </rPr>
      <t>"Force cp_dschg_o=1n"</t>
    </r>
    <r>
      <rPr>
        <sz val="11"/>
        <color rgb="FF4472C4"/>
        <rFont val="Aptos Narrow"/>
        <family val="2"/>
        <scheme val="minor"/>
      </rPr>
      <t xml:space="preserve">
0x18[5]__0x01</t>
    </r>
    <r>
      <rPr>
        <sz val="11"/>
        <color theme="1"/>
        <rFont val="Aptos Narrow"/>
        <family val="2"/>
        <scheme val="minor"/>
      </rPr>
      <t xml:space="preserve"> "Enable Force cp_dschg_on= 1"</t>
    </r>
    <r>
      <rPr>
        <sz val="11"/>
        <rFont val="Aptos Narrow"/>
        <family val="2"/>
        <scheme val="minor"/>
      </rPr>
      <t xml:space="preserve">
</t>
    </r>
    <r>
      <rPr>
        <sz val="11"/>
        <color rgb="FF70AD47"/>
        <rFont val="Aptos Narrow"/>
        <family val="2"/>
        <scheme val="minor"/>
      </rPr>
      <t xml:space="preserve">SaveMeas__Current__ENABLE__GND
</t>
    </r>
    <r>
      <rPr>
        <sz val="11"/>
        <color rgb="FFFF3399"/>
        <rFont val="Aptos Narrow"/>
        <family val="2"/>
        <scheme val="minor"/>
      </rPr>
      <t xml:space="preserve">
</t>
    </r>
    <r>
      <rPr>
        <b/>
        <sz val="11"/>
        <color rgb="FFFF3399"/>
        <rFont val="Aptos Narrow"/>
        <family val="2"/>
        <scheme val="minor"/>
      </rPr>
      <t>"WARNING!!!</t>
    </r>
    <r>
      <rPr>
        <sz val="11"/>
        <color rgb="FFFF3399"/>
        <rFont val="Aptos Narrow"/>
        <family val="2"/>
        <scheme val="minor"/>
      </rPr>
      <t xml:space="preserve"> </t>
    </r>
    <r>
      <rPr>
        <sz val="11"/>
        <rFont val="Aptos Narrow"/>
        <family val="2"/>
        <scheme val="minor"/>
      </rPr>
      <t>it can't stay too long"</t>
    </r>
  </si>
  <si>
    <r>
      <t xml:space="preserve">Run__Startup_5.2V
Run__Startup_REF
</t>
    </r>
    <r>
      <rPr>
        <sz val="11"/>
        <color rgb="FF0070C0"/>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rgb="FF0070C0"/>
        <rFont val="Aptos Narrow"/>
        <family val="2"/>
        <scheme val="minor"/>
      </rPr>
      <t>0x19[2:0]__0x02</t>
    </r>
    <r>
      <rPr>
        <sz val="11"/>
        <color rgb="FFFF3399"/>
        <rFont val="Aptos Narrow"/>
        <family val="2"/>
        <scheme val="minor"/>
      </rPr>
      <t xml:space="preserve"> </t>
    </r>
    <r>
      <rPr>
        <sz val="11"/>
        <rFont val="Aptos Narrow"/>
        <family val="2"/>
        <scheme val="minor"/>
      </rPr>
      <t>"Force cp_ss= 0 cp_en= 1 and cp_clk= 0"</t>
    </r>
    <r>
      <rPr>
        <sz val="11"/>
        <color rgb="FFFF3399"/>
        <rFont val="Aptos Narrow"/>
        <family val="2"/>
        <scheme val="minor"/>
      </rPr>
      <t xml:space="preserve">
</t>
    </r>
    <r>
      <rPr>
        <sz val="11"/>
        <color rgb="FF0070C0"/>
        <rFont val="Aptos Narrow"/>
        <family val="2"/>
        <scheme val="minor"/>
      </rPr>
      <t>0x18[2:0]__0x07</t>
    </r>
    <r>
      <rPr>
        <sz val="11"/>
        <color rgb="FFFF3399"/>
        <rFont val="Aptos Narrow"/>
        <family val="2"/>
        <scheme val="minor"/>
      </rPr>
      <t xml:space="preserve"> </t>
    </r>
    <r>
      <rPr>
        <sz val="11"/>
        <rFont val="Aptos Narrow"/>
        <family val="2"/>
        <scheme val="minor"/>
      </rPr>
      <t>"Enable Force cp_ss= 1 cp_en= 1 and cp_clk= 0"</t>
    </r>
    <r>
      <rPr>
        <sz val="11"/>
        <color rgb="FFFF3399"/>
        <rFont val="Aptos Narrow"/>
        <family val="2"/>
        <scheme val="minor"/>
      </rPr>
      <t xml:space="preserve">
</t>
    </r>
    <r>
      <rPr>
        <sz val="11"/>
        <color rgb="FF0070C0"/>
        <rFont val="Aptos Narrow"/>
        <family val="2"/>
        <scheme val="minor"/>
      </rPr>
      <t>0x03[0]__0x1</t>
    </r>
    <r>
      <rPr>
        <sz val="11"/>
        <color rgb="FFFF3399"/>
        <rFont val="Aptos Narrow"/>
        <family val="2"/>
        <scheme val="minor"/>
      </rPr>
      <t xml:space="preserve"> </t>
    </r>
    <r>
      <rPr>
        <sz val="11"/>
        <rFont val="Aptos Narrow"/>
        <family val="2"/>
        <scheme val="minor"/>
      </rPr>
      <t>"Select CD_DIAG as digital test mux"</t>
    </r>
    <r>
      <rPr>
        <sz val="11"/>
        <color rgb="FF70AD47"/>
        <rFont val="Aptos Narrow"/>
        <family val="2"/>
        <scheme val="minor"/>
      </rPr>
      <t xml:space="preserve">
</t>
    </r>
    <r>
      <rPr>
        <sz val="11"/>
        <color rgb="FF4472C4"/>
        <rFont val="Aptos Narrow"/>
        <family val="2"/>
        <scheme val="minor"/>
      </rPr>
      <t>0x04__0x45</t>
    </r>
    <r>
      <rPr>
        <sz val="11"/>
        <color rgb="FF70AD47"/>
        <rFont val="Aptos Narrow"/>
        <family val="2"/>
        <scheme val="minor"/>
      </rPr>
      <t xml:space="preserve"> </t>
    </r>
    <r>
      <rPr>
        <sz val="11"/>
        <rFont val="Aptos Narrow"/>
        <family val="2"/>
        <scheme val="minor"/>
      </rPr>
      <t xml:space="preserve">"Select ana_ds_cp_rdy on CD_DIAG"
Sweep__Trig__Store___Sweep__Signal__VBOOST__Sweeper__Reference__VCC2+__3V__5V__10mV__10mS___Trig__Signal__CD_DIAG__Trig__Reference__GND__TrigState__LH___CP_PGood_LH
</t>
    </r>
    <r>
      <rPr>
        <sz val="11"/>
        <color rgb="FFFF33CC"/>
        <rFont val="Aptos Narrow"/>
        <family val="2"/>
        <scheme val="minor"/>
      </rPr>
      <t xml:space="preserve">"Force__Sweep__VBOOST__VCC2+__3V__5V__0.01V"
</t>
    </r>
    <r>
      <rPr>
        <sz val="11"/>
        <rFont val="Aptos Narrow"/>
        <family val="2"/>
        <scheme val="minor"/>
      </rPr>
      <t xml:space="preserve">"Trigger__LH__CD_DIAG"
</t>
    </r>
    <r>
      <rPr>
        <sz val="11"/>
        <color rgb="FFFF33CC"/>
        <rFont val="Aptos Narrow"/>
        <family val="2"/>
        <scheme val="minor"/>
      </rPr>
      <t xml:space="preserve">"Force__Sweep__VBOOST__VCC2+__5V__3V__-0.01V"
</t>
    </r>
    <r>
      <rPr>
        <sz val="11"/>
        <color rgb="FF70AD47"/>
        <rFont val="Aptos Narrow"/>
        <family val="2"/>
        <scheme val="minor"/>
      </rPr>
      <t xml:space="preserve">"Trigger__HL__CD_DIAG"
Sweep__Trig__Store___Sweep__Signal__VBOOST__Sweeper__Reference__VCC2+__5V__3V__-10mV__10mS___Trig__Signal__CD_DIAG__Trig__Reference__GND__TrigState__HL___CP_PGood_HL
</t>
    </r>
    <r>
      <rPr>
        <sz val="11"/>
        <color rgb="FFFF3399"/>
        <rFont val="Aptos Narrow"/>
        <family val="2"/>
        <scheme val="minor"/>
      </rPr>
      <t xml:space="preserve">
</t>
    </r>
  </si>
  <si>
    <r>
      <t xml:space="preserve">Const__Itest=50mA
Run__Startup
Run__Startup_REF
</t>
    </r>
    <r>
      <rPr>
        <sz val="11"/>
        <color rgb="FF4472C4"/>
        <rFont val="Aptos Narrow"/>
        <family val="2"/>
        <scheme val="minor"/>
      </rPr>
      <t xml:space="preserve">0x19[3:3]__0x0 </t>
    </r>
    <r>
      <rPr>
        <sz val="11"/>
        <rFont val="Aptos Narrow"/>
        <family val="2"/>
        <scheme val="minor"/>
      </rPr>
      <t>"Force bck_en=0"</t>
    </r>
    <r>
      <rPr>
        <sz val="11"/>
        <color rgb="FF4472C4"/>
        <rFont val="Aptos Narrow"/>
        <family val="2"/>
        <scheme val="minor"/>
      </rPr>
      <t xml:space="preserve">
0x18[3:3]__0x1 </t>
    </r>
    <r>
      <rPr>
        <sz val="11"/>
        <rFont val="Aptos Narrow"/>
        <family val="2"/>
        <scheme val="minor"/>
      </rPr>
      <t xml:space="preserve">"Enable bck_en"
</t>
    </r>
    <r>
      <rPr>
        <sz val="11"/>
        <color rgb="FF4472C4"/>
        <rFont val="Aptos Narrow"/>
        <family val="2"/>
        <scheme val="minor"/>
      </rPr>
      <t xml:space="preserve">0xFE__0x00 </t>
    </r>
    <r>
      <rPr>
        <sz val="11"/>
        <rFont val="Aptos Narrow"/>
        <family val="2"/>
        <scheme val="minor"/>
      </rPr>
      <t>"Select page 0"</t>
    </r>
    <r>
      <rPr>
        <sz val="11"/>
        <color rgb="FF4472C4"/>
        <rFont val="Aptos Narrow"/>
        <family val="2"/>
        <scheme val="minor"/>
      </rPr>
      <t xml:space="preserve">
0x0C__0x01 </t>
    </r>
    <r>
      <rPr>
        <sz val="11"/>
        <rFont val="Aptos Narrow"/>
        <family val="2"/>
        <scheme val="minor"/>
      </rPr>
      <t>"Set i2c_first_time=1"</t>
    </r>
    <r>
      <rPr>
        <sz val="11"/>
        <color rgb="FF4472C4"/>
        <rFont val="Aptos Narrow"/>
        <family val="2"/>
        <scheme val="minor"/>
      </rPr>
      <t xml:space="preserve">
</t>
    </r>
    <r>
      <rPr>
        <sz val="11"/>
        <color rgb="FFFF3399"/>
        <rFont val="Aptos Narrow"/>
        <family val="2"/>
        <scheme val="minor"/>
      </rPr>
      <t>Wait__delay__5ms</t>
    </r>
    <r>
      <rPr>
        <sz val="11"/>
        <rFont val="Aptos Narrow"/>
        <family val="2"/>
        <scheme val="minor"/>
      </rPr>
      <t xml:space="preserve">
</t>
    </r>
    <r>
      <rPr>
        <sz val="11"/>
        <color rgb="FF70AD47"/>
        <rFont val="Aptos Narrow"/>
        <family val="2"/>
        <scheme val="minor"/>
      </rPr>
      <t xml:space="preserve">
SaveMeas__Voltage__VBOOST__GND__V1
</t>
    </r>
    <r>
      <rPr>
        <sz val="11"/>
        <color rgb="FFFF3399"/>
        <rFont val="Aptos Narrow"/>
        <family val="2"/>
        <scheme val="minor"/>
      </rPr>
      <t>Force__VBOOST__VCC3+__-50mA "Itest 50mA"</t>
    </r>
    <r>
      <rPr>
        <sz val="11"/>
        <color rgb="FF70AD47"/>
        <rFont val="Aptos Narrow"/>
        <family val="2"/>
        <scheme val="minor"/>
      </rPr>
      <t xml:space="preserve">
</t>
    </r>
    <r>
      <rPr>
        <sz val="11"/>
        <color rgb="FFFF33CC"/>
        <rFont val="Aptos Narrow"/>
        <family val="2"/>
        <scheme val="minor"/>
      </rPr>
      <t>Wait__delay__300us</t>
    </r>
    <r>
      <rPr>
        <sz val="11"/>
        <color rgb="FF70AD47"/>
        <rFont val="Aptos Narrow"/>
        <family val="2"/>
        <scheme val="minor"/>
      </rPr>
      <t xml:space="preserve">
SaveMeas__Voltage__VBOOST__GND__V2
</t>
    </r>
    <r>
      <rPr>
        <sz val="11"/>
        <color rgb="FFFF33CC"/>
        <rFont val="Aptos Narrow"/>
        <family val="2"/>
        <scheme val="minor"/>
      </rPr>
      <t>Calculate__resistance__(V2-V1)/Itest "Vmeas/Itest"</t>
    </r>
    <r>
      <rPr>
        <sz val="11"/>
        <color rgb="FF70AD47"/>
        <rFont val="Aptos Narrow"/>
        <family val="2"/>
        <scheme val="minor"/>
      </rPr>
      <t xml:space="preserve">
</t>
    </r>
    <r>
      <rPr>
        <sz val="11"/>
        <color rgb="FFFF3399"/>
        <rFont val="Aptos Narrow"/>
        <family val="2"/>
        <scheme val="minor"/>
      </rPr>
      <t xml:space="preserve">
</t>
    </r>
  </si>
  <si>
    <r>
      <t>Run__Startup
Run__Startup_REF</t>
    </r>
    <r>
      <rPr>
        <sz val="11"/>
        <color rgb="FF8D77F9"/>
        <rFont val="Calibri"/>
        <family val="2"/>
      </rPr>
      <t xml:space="preserve">
</t>
    </r>
    <r>
      <rPr>
        <sz val="11"/>
        <color theme="3" tint="0.499984740745262"/>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xml:space="preserve">"
</t>
    </r>
    <r>
      <rPr>
        <sz val="11"/>
        <color theme="3" tint="0.499984740745262"/>
        <rFont val="Calibri"/>
        <family val="2"/>
      </rPr>
      <t xml:space="preserve">0x1E[5]__0x1 </t>
    </r>
    <r>
      <rPr>
        <sz val="11"/>
        <color rgb="FF4472C4"/>
        <rFont val="Calibri"/>
        <family val="2"/>
      </rPr>
      <t>"</t>
    </r>
    <r>
      <rPr>
        <sz val="11"/>
        <color rgb="FF000000"/>
        <rFont val="Calibri"/>
        <family val="2"/>
      </rPr>
      <t>ref_test_EN</t>
    </r>
    <r>
      <rPr>
        <sz val="11"/>
        <color rgb="FF4472C4"/>
        <rFont val="Calibri"/>
        <family val="2"/>
      </rPr>
      <t xml:space="preserve">"
</t>
    </r>
    <r>
      <rPr>
        <sz val="11"/>
        <color theme="3" tint="0.499984740745262"/>
        <rFont val="Calibri"/>
        <family val="2"/>
      </rPr>
      <t>0x1F[3:0]__0x07</t>
    </r>
    <r>
      <rPr>
        <sz val="11"/>
        <color rgb="FF4472C4"/>
        <rFont val="Calibri"/>
        <family val="2"/>
      </rPr>
      <t xml:space="preserve"> "</t>
    </r>
    <r>
      <rPr>
        <sz val="11"/>
        <color rgb="FF000000"/>
        <rFont val="Calibri"/>
        <family val="2"/>
      </rPr>
      <t>Select test point</t>
    </r>
    <r>
      <rPr>
        <sz val="11"/>
        <color rgb="FF4472C4"/>
        <rFont val="Calibri"/>
        <family val="2"/>
      </rPr>
      <t>"
SaveMeas</t>
    </r>
    <r>
      <rPr>
        <sz val="11"/>
        <color rgb="FF00B050"/>
        <rFont val="Calibri"/>
        <family val="2"/>
      </rPr>
      <t>__Current__hwmute__GND</t>
    </r>
    <r>
      <rPr>
        <sz val="11"/>
        <color rgb="FF92D050"/>
        <rFont val="Calibri"/>
        <family val="2"/>
      </rPr>
      <t xml:space="preserve">
</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</si>
  <si>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0x1F[3:0]__0x08 "</t>
    </r>
    <r>
      <rPr>
        <sz val="11"/>
        <color rgb="FF000000"/>
        <rFont val="Calibri"/>
        <family val="2"/>
      </rPr>
      <t>Select test point</t>
    </r>
    <r>
      <rPr>
        <sz val="11"/>
        <color rgb="FF4472C4"/>
        <rFont val="Calibri"/>
        <family val="2"/>
      </rPr>
      <t xml:space="preserve">"
</t>
    </r>
    <r>
      <rPr>
        <sz val="11"/>
        <color rgb="FF00B050"/>
        <rFont val="Calibri"/>
        <family val="2"/>
      </rPr>
      <t xml:space="preserve">SaveMeas__Current__hwmute__GND
</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</si>
  <si>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0x1F[3:0]__0x0B "</t>
    </r>
    <r>
      <rPr>
        <sz val="11"/>
        <color rgb="FF000000"/>
        <rFont val="Calibri"/>
        <family val="2"/>
      </rPr>
      <t>Select test point</t>
    </r>
    <r>
      <rPr>
        <sz val="11"/>
        <color rgb="FF4472C4"/>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</si>
  <si>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t>
    </r>
    <r>
      <rPr>
        <sz val="11"/>
        <color theme="3" tint="0.499984740745262"/>
        <rFont val="Calibri"/>
        <family val="2"/>
      </rPr>
      <t>0x20[1]__0x1</t>
    </r>
    <r>
      <rPr>
        <sz val="11"/>
        <color rgb="FF000000"/>
        <rFont val="Calibri"/>
        <family val="2"/>
      </rPr>
      <t xml:space="preserve"> "Amux2_EN</t>
    </r>
    <r>
      <rPr>
        <sz val="11"/>
        <color rgb="FF4472C4"/>
        <rFont val="Calibri"/>
        <family val="2"/>
      </rPr>
      <t>"
0x1E[5]__0x1 "</t>
    </r>
    <r>
      <rPr>
        <sz val="11"/>
        <color rgb="FF000000"/>
        <rFont val="Calibri"/>
        <family val="2"/>
      </rPr>
      <t>ref_test_EN</t>
    </r>
    <r>
      <rPr>
        <sz val="11"/>
        <color rgb="FF4472C4"/>
        <rFont val="Calibri"/>
        <family val="2"/>
      </rPr>
      <t>"
0x1F[3:0]__0x09 "</t>
    </r>
    <r>
      <rPr>
        <sz val="11"/>
        <color rgb="FF000000"/>
        <rFont val="Calibri"/>
        <family val="2"/>
      </rPr>
      <t>Select test point</t>
    </r>
    <r>
      <rPr>
        <sz val="11"/>
        <color rgb="FF4472C4"/>
        <rFont val="Calibri"/>
        <family val="2"/>
      </rPr>
      <t>"</t>
    </r>
    <r>
      <rPr>
        <sz val="11"/>
        <color rgb="FF92D05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</si>
  <si>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0x1F[3:0]__0x00 "</t>
    </r>
    <r>
      <rPr>
        <sz val="11"/>
        <color rgb="FF000000"/>
        <rFont val="Calibri"/>
        <family val="2"/>
      </rPr>
      <t>Select test point</t>
    </r>
    <r>
      <rPr>
        <sz val="11"/>
        <color rgb="FF4472C4"/>
        <rFont val="Calibri"/>
        <family val="2"/>
      </rPr>
      <t>"</t>
    </r>
    <r>
      <rPr>
        <sz val="11"/>
        <color rgb="FF0070C0"/>
        <rFont val="Calibri"/>
        <family val="2"/>
      </rPr>
      <t xml:space="preserve">
0x12[5]__0x01 "</t>
    </r>
    <r>
      <rPr>
        <sz val="11"/>
        <color rgb="FF000000"/>
        <rFont val="Calibri"/>
        <family val="2"/>
      </rPr>
      <t>force_ref_vddio_detect_en force</t>
    </r>
    <r>
      <rPr>
        <sz val="11"/>
        <color rgb="FF0070C0"/>
        <rFont val="Calibri"/>
        <family val="2"/>
      </rPr>
      <t>"
0x13[5]__0x01 "</t>
    </r>
    <r>
      <rPr>
        <sz val="11"/>
        <rFont val="Calibri"/>
        <family val="2"/>
      </rPr>
      <t xml:space="preserve">ref_vddio_detect_en_m signal value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</si>
  <si>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t>
    </r>
    <r>
      <rPr>
        <sz val="11"/>
        <color rgb="FF92D050"/>
        <rFont val="Calibri"/>
        <family val="2"/>
      </rPr>
      <t xml:space="preserve"> </t>
    </r>
    <r>
      <rPr>
        <sz val="11"/>
        <color rgb="FF0070C0"/>
        <rFont val="Calibri"/>
        <family val="2"/>
      </rPr>
      <t>"</t>
    </r>
    <r>
      <rPr>
        <sz val="11"/>
        <rFont val="Calibri"/>
        <family val="2"/>
      </rPr>
      <t>ref_vddioldo_dis</t>
    </r>
    <r>
      <rPr>
        <sz val="11"/>
        <color rgb="FF0070C0"/>
        <rFont val="Calibri"/>
        <family val="2"/>
      </rPr>
      <t>"
0x13[6]__0x01 "</t>
    </r>
    <r>
      <rPr>
        <sz val="11"/>
        <rFont val="Calibri"/>
        <family val="2"/>
      </rPr>
      <t>ref_vddioldo_en</t>
    </r>
    <r>
      <rPr>
        <sz val="11"/>
        <color rgb="FF92D050"/>
        <rFont val="Calibri"/>
        <family val="2"/>
      </rPr>
      <t xml:space="preserve"> </t>
    </r>
    <r>
      <rPr>
        <sz val="11"/>
        <color rgb="FF0070C0"/>
        <rFont val="Calibri"/>
        <family val="2"/>
      </rPr>
      <t xml:space="preserve">"
0x12[5]__0x01 </t>
    </r>
    <r>
      <rPr>
        <sz val="11"/>
        <rFont val="Calibri"/>
        <family val="2"/>
      </rPr>
      <t>"force_ref_vddio_detect_en force"</t>
    </r>
    <r>
      <rPr>
        <sz val="11"/>
        <color rgb="FF0070C0"/>
        <rFont val="Calibri"/>
        <family val="2"/>
      </rPr>
      <t xml:space="preserve">
0x13[5]__0x01 </t>
    </r>
    <r>
      <rPr>
        <sz val="11"/>
        <rFont val="Calibri"/>
        <family val="2"/>
      </rPr>
      <t>"ref_vddio_detect_en_m signal value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</si>
  <si>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t>
    </r>
    <r>
      <rPr>
        <sz val="11"/>
        <color rgb="FF92D050"/>
        <rFont val="Calibri"/>
        <family val="2"/>
      </rPr>
      <t xml:space="preserve"> </t>
    </r>
    <r>
      <rPr>
        <sz val="11"/>
        <color rgb="FF0070C0"/>
        <rFont val="Calibri"/>
        <family val="2"/>
      </rPr>
      <t>"</t>
    </r>
    <r>
      <rPr>
        <sz val="11"/>
        <rFont val="Calibri"/>
        <family val="2"/>
      </rPr>
      <t>ref_vddioldo_dis</t>
    </r>
    <r>
      <rPr>
        <sz val="11"/>
        <color rgb="FF0070C0"/>
        <rFont val="Calibri"/>
        <family val="2"/>
      </rPr>
      <t>"
0x13[6]__0x01 "</t>
    </r>
    <r>
      <rPr>
        <sz val="11"/>
        <rFont val="Calibri"/>
        <family val="2"/>
      </rPr>
      <t>ref_vddioldo_en</t>
    </r>
    <r>
      <rPr>
        <sz val="11"/>
        <color rgb="FF92D050"/>
        <rFont val="Calibri"/>
        <family val="2"/>
      </rPr>
      <t xml:space="preserve"> </t>
    </r>
    <r>
      <rPr>
        <sz val="11"/>
        <color rgb="FF0070C0"/>
        <rFont val="Calibri"/>
        <family val="2"/>
      </rPr>
      <t xml:space="preserve">"
0x46[2]__0x00 </t>
    </r>
    <r>
      <rPr>
        <sz val="11"/>
        <color rgb="FF92D050"/>
        <rFont val="Calibri"/>
        <family val="2"/>
      </rPr>
      <t>"</t>
    </r>
    <r>
      <rPr>
        <sz val="11"/>
        <rFont val="Calibri"/>
        <family val="2"/>
      </rPr>
      <t>ref_vddioldo_sel</t>
    </r>
    <r>
      <rPr>
        <sz val="11"/>
        <color rgb="FF92D050"/>
        <rFont val="Calibri"/>
        <family val="2"/>
      </rPr>
      <t xml:space="preserve">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</si>
  <si>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0x1F[3:0]__0x01 "</t>
    </r>
    <r>
      <rPr>
        <sz val="11"/>
        <color rgb="FF000000"/>
        <rFont val="Calibri"/>
        <family val="2"/>
      </rPr>
      <t>Select test point</t>
    </r>
    <r>
      <rPr>
        <sz val="11"/>
        <color rgb="FF4472C4"/>
        <rFont val="Calibri"/>
        <family val="2"/>
      </rPr>
      <t>"</t>
    </r>
    <r>
      <rPr>
        <sz val="11"/>
        <color rgb="FF0070C0"/>
        <rFont val="Calibri"/>
        <family val="2"/>
      </rPr>
      <t xml:space="preserve">
0x28[1]__0x00 "</t>
    </r>
    <r>
      <rPr>
        <sz val="11"/>
        <rFont val="Calibri"/>
        <family val="2"/>
      </rPr>
      <t>ref_vddioldo_dis</t>
    </r>
    <r>
      <rPr>
        <sz val="11"/>
        <color rgb="FF0070C0"/>
        <rFont val="Calibri"/>
        <family val="2"/>
      </rPr>
      <t>"
0x13[6]__0x01 "</t>
    </r>
    <r>
      <rPr>
        <sz val="11"/>
        <rFont val="Calibri"/>
        <family val="2"/>
      </rPr>
      <t>ref_vddioldo_en</t>
    </r>
    <r>
      <rPr>
        <sz val="11"/>
        <color rgb="FF0070C0"/>
        <rFont val="Calibri"/>
        <family val="2"/>
      </rPr>
      <t xml:space="preserve"> "
0x46[2]__0x01 "</t>
    </r>
    <r>
      <rPr>
        <sz val="11"/>
        <rFont val="Calibri"/>
        <family val="2"/>
      </rPr>
      <t>ref_vddioldo_sel</t>
    </r>
    <r>
      <rPr>
        <sz val="11"/>
        <color rgb="FF0070C0"/>
        <rFont val="Calibri"/>
        <family val="2"/>
      </rPr>
      <t xml:space="preserve"> "
</t>
    </r>
    <r>
      <rPr>
        <sz val="11"/>
        <color rgb="FF00B050"/>
        <rFont val="Calibri"/>
        <family val="2"/>
      </rPr>
      <t xml:space="preserve">SaveMeas__Current__hwmute__GND
 </t>
    </r>
    <r>
      <rPr>
        <sz val="11"/>
        <color rgb="FF000000"/>
        <rFont val="Calibri"/>
        <family val="2"/>
      </rPr>
      <t xml:space="preserve">
" before this procedure can be run the trimming of the BG must be done" </t>
    </r>
  </si>
  <si>
    <r>
      <t>Run__Startup
Run__Startup_REF</t>
    </r>
    <r>
      <rPr>
        <sz val="11"/>
        <color rgb="FF4472C4"/>
        <rFont val="Calibri"/>
        <family val="2"/>
      </rPr>
      <t xml:space="preserve">
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0x1F[3:0]__0x02 "</t>
    </r>
    <r>
      <rPr>
        <sz val="11"/>
        <color rgb="FF000000"/>
        <rFont val="Calibri"/>
        <family val="2"/>
      </rPr>
      <t>Select test point</t>
    </r>
    <r>
      <rPr>
        <sz val="11"/>
        <color rgb="FF4472C4"/>
        <rFont val="Calibri"/>
        <family val="2"/>
      </rPr>
      <t>"</t>
    </r>
    <r>
      <rPr>
        <sz val="11"/>
        <color rgb="FF0070C0"/>
        <rFont val="Calibri"/>
        <family val="2"/>
      </rPr>
      <t xml:space="preserve">
0x28[1]__0x00 "</t>
    </r>
    <r>
      <rPr>
        <sz val="11"/>
        <color rgb="FF000000"/>
        <rFont val="Calibri"/>
        <family val="2"/>
      </rPr>
      <t>ref_vddioldo_dis</t>
    </r>
    <r>
      <rPr>
        <sz val="11"/>
        <color rgb="FF0070C0"/>
        <rFont val="Calibri"/>
        <family val="2"/>
      </rPr>
      <t>"
0x13[6]__0x01 "</t>
    </r>
    <r>
      <rPr>
        <sz val="11"/>
        <rFont val="Calibri"/>
        <family val="2"/>
      </rPr>
      <t xml:space="preserve">ref_vddioldo_en </t>
    </r>
    <r>
      <rPr>
        <sz val="11"/>
        <color rgb="FF0070C0"/>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 before this procedure can be run the trimming of the BG must be done"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</si>
  <si>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0x20[1]__0x01 "Amux2_EN</t>
    </r>
    <r>
      <rPr>
        <sz val="11"/>
        <color rgb="FF4472C4"/>
        <rFont val="Calibri"/>
        <family val="2"/>
      </rPr>
      <t>"
0x1E[5]__0x01 "</t>
    </r>
    <r>
      <rPr>
        <sz val="11"/>
        <color rgb="FF000000"/>
        <rFont val="Calibri"/>
        <family val="2"/>
      </rPr>
      <t>ref_test_EN</t>
    </r>
    <r>
      <rPr>
        <sz val="11"/>
        <color rgb="FF4472C4"/>
        <rFont val="Calibri"/>
        <family val="2"/>
      </rPr>
      <t>"
0x1F[3:0]__0x05 "</t>
    </r>
    <r>
      <rPr>
        <sz val="11"/>
        <color rgb="FF000000"/>
        <rFont val="Calibri"/>
        <family val="2"/>
      </rPr>
      <t>Select test point</t>
    </r>
    <r>
      <rPr>
        <sz val="11"/>
        <color rgb="FF4472C4"/>
        <rFont val="Calibri"/>
        <family val="2"/>
      </rPr>
      <t xml:space="preserve">"
</t>
    </r>
    <r>
      <rPr>
        <sz val="11"/>
        <color rgb="FF00B050"/>
        <rFont val="Calibri"/>
        <family val="2"/>
      </rPr>
      <t xml:space="preserve">SaveMeas__Current__hwmute__GND
  </t>
    </r>
  </si>
  <si>
    <r>
      <t>Run__Startup
Run__Startup_REF</t>
    </r>
    <r>
      <rPr>
        <sz val="11"/>
        <color rgb="FF8D77F9"/>
        <rFont val="Calibri"/>
        <family val="2"/>
      </rPr>
      <t xml:space="preserve">
</t>
    </r>
    <r>
      <rPr>
        <sz val="11"/>
        <color rgb="FF4472C4"/>
        <rFont val="Calibri"/>
        <family val="2"/>
      </rPr>
      <t>0xFE__0x01</t>
    </r>
    <r>
      <rPr>
        <sz val="11"/>
        <color rgb="FF000000"/>
        <rFont val="Calibri"/>
        <family val="2"/>
      </rPr>
      <t xml:space="preserve"> "Select page 1"
</t>
    </r>
    <r>
      <rPr>
        <sz val="11"/>
        <color rgb="FF0070C0"/>
        <rFont val="Calibri"/>
        <family val="2"/>
      </rPr>
      <t>0x20[1]__0x01</t>
    </r>
    <r>
      <rPr>
        <sz val="11"/>
        <color rgb="FF000000"/>
        <rFont val="Calibri"/>
        <family val="2"/>
      </rPr>
      <t xml:space="preserve"> "Amux2_EN</t>
    </r>
    <r>
      <rPr>
        <sz val="11"/>
        <color rgb="FF4472C4"/>
        <rFont val="Calibri"/>
        <family val="2"/>
      </rPr>
      <t>"
0x1E[5]__0x01 "</t>
    </r>
    <r>
      <rPr>
        <sz val="11"/>
        <color rgb="FF000000"/>
        <rFont val="Calibri"/>
        <family val="2"/>
      </rPr>
      <t>ref_test_EN</t>
    </r>
    <r>
      <rPr>
        <sz val="11"/>
        <color rgb="FF4472C4"/>
        <rFont val="Calibri"/>
        <family val="2"/>
      </rPr>
      <t>"
0x1F[3:0]__0x04 "</t>
    </r>
    <r>
      <rPr>
        <sz val="11"/>
        <color rgb="FF000000"/>
        <rFont val="Calibri"/>
        <family val="2"/>
      </rPr>
      <t>Select test point</t>
    </r>
    <r>
      <rPr>
        <sz val="11"/>
        <color rgb="FF4472C4"/>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</si>
  <si>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0x20[0]__0x01 "Amux1_EN</t>
    </r>
    <r>
      <rPr>
        <sz val="11"/>
        <color rgb="FF4472C4"/>
        <rFont val="Calibri"/>
        <family val="2"/>
      </rPr>
      <t>"
0x1F[5]__0x01 "</t>
    </r>
    <r>
      <rPr>
        <sz val="11"/>
        <color rgb="FF000000"/>
        <rFont val="Calibri"/>
        <family val="2"/>
      </rPr>
      <t>digldo_test_en</t>
    </r>
    <r>
      <rPr>
        <sz val="11"/>
        <color rgb="FF4472C4"/>
        <rFont val="Calibri"/>
        <family val="2"/>
      </rPr>
      <t>"
0x1F[0]__0x00 "</t>
    </r>
    <r>
      <rPr>
        <sz val="11"/>
        <color rgb="FF000000"/>
        <rFont val="Calibri"/>
        <family val="2"/>
      </rPr>
      <t>Select test point</t>
    </r>
    <r>
      <rPr>
        <sz val="11"/>
        <color rgb="FF4472C4"/>
        <rFont val="Calibri"/>
        <family val="2"/>
      </rPr>
      <t>"</t>
    </r>
    <r>
      <rPr>
        <sz val="11"/>
        <color rgb="FFFF3399"/>
        <rFont val="Calibri"/>
        <family val="2"/>
      </rPr>
      <t xml:space="preserve">
</t>
    </r>
    <r>
      <rPr>
        <sz val="11"/>
        <color rgb="FF00B050"/>
        <rFont val="Calibri"/>
        <family val="2"/>
      </rPr>
      <t>SaveMeas__Current__hwmute__GND</t>
    </r>
    <r>
      <rPr>
        <sz val="11"/>
        <color rgb="FFFF3399"/>
        <rFont val="Calibri"/>
        <family val="2"/>
      </rPr>
      <t xml:space="preserve">
 </t>
    </r>
    <r>
      <rPr>
        <sz val="11"/>
        <color rgb="FF000000"/>
        <rFont val="Calibri"/>
        <family val="2"/>
      </rPr>
      <t xml:space="preserve"> </t>
    </r>
  </si>
  <si>
    <r>
      <t>Run__Startup
Run__Startup_REF</t>
    </r>
    <r>
      <rPr>
        <sz val="11"/>
        <color rgb="FF4472C4"/>
        <rFont val="Calibri"/>
        <family val="2"/>
      </rPr>
      <t xml:space="preserve">
0xFE__0x01</t>
    </r>
    <r>
      <rPr>
        <sz val="11"/>
        <color rgb="FF000000"/>
        <rFont val="Calibri"/>
        <family val="2"/>
      </rPr>
      <t xml:space="preserve"> "Select page 1"
0x20[0]__0x01 "Amux1_EN</t>
    </r>
    <r>
      <rPr>
        <sz val="11"/>
        <color rgb="FF4472C4"/>
        <rFont val="Calibri"/>
        <family val="2"/>
      </rPr>
      <t>"
0x1F[5]__0x01 "</t>
    </r>
    <r>
      <rPr>
        <sz val="11"/>
        <color rgb="FF000000"/>
        <rFont val="Calibri"/>
        <family val="2"/>
      </rPr>
      <t>digldo_test_en</t>
    </r>
    <r>
      <rPr>
        <sz val="11"/>
        <color rgb="FF4472C4"/>
        <rFont val="Calibri"/>
        <family val="2"/>
      </rPr>
      <t>"
0x1F[0]__0x01 "</t>
    </r>
    <r>
      <rPr>
        <sz val="11"/>
        <color rgb="FF000000"/>
        <rFont val="Calibri"/>
        <family val="2"/>
      </rPr>
      <t>Select test point</t>
    </r>
    <r>
      <rPr>
        <sz val="11"/>
        <color rgb="FF4472C4"/>
        <rFont val="Calibri"/>
        <family val="2"/>
      </rPr>
      <t>"</t>
    </r>
    <r>
      <rPr>
        <sz val="11"/>
        <color rgb="FFFF3399"/>
        <rFont val="Calibri"/>
        <family val="2"/>
      </rPr>
      <t xml:space="preserve">
</t>
    </r>
    <r>
      <rPr>
        <sz val="11"/>
        <color rgb="FF00B050"/>
        <rFont val="Calibri"/>
        <family val="2"/>
      </rPr>
      <t>SaveMeas__Current__hwmute__GND</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</si>
  <si>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0xFE__0x01</t>
    </r>
    <r>
      <rPr>
        <sz val="11"/>
        <color theme="1"/>
        <rFont val="Aptos Narrow"/>
        <family val="2"/>
        <scheme val="minor"/>
      </rPr>
      <t xml:space="preserve"> "Select page 1"
</t>
    </r>
    <r>
      <rPr>
        <sz val="11"/>
        <color theme="3" tint="0.499984740745262"/>
        <rFont val="Aptos Narrow"/>
        <family val="2"/>
        <scheme val="minor"/>
      </rPr>
      <t>0x00[3]__0x1</t>
    </r>
    <r>
      <rPr>
        <sz val="11"/>
        <color theme="1"/>
        <rFont val="Aptos Narrow"/>
        <family val="2"/>
        <scheme val="minor"/>
      </rPr>
      <t xml:space="preserve"> "io_tst_en = 1"</t>
    </r>
    <r>
      <rPr>
        <sz val="11"/>
        <color rgb="FFFF3399"/>
        <rFont val="Aptos Narrow"/>
        <family val="2"/>
        <scheme val="minor"/>
      </rPr>
      <t xml:space="preserve">
</t>
    </r>
    <r>
      <rPr>
        <sz val="11"/>
        <color theme="3" tint="0.499984740745262"/>
        <rFont val="Aptos Narrow"/>
        <family val="2"/>
        <scheme val="minor"/>
      </rPr>
      <t>0x03[0]__0x1</t>
    </r>
    <r>
      <rPr>
        <sz val="11"/>
        <color rgb="FFFF3399"/>
        <rFont val="Aptos Narrow"/>
        <family val="2"/>
        <scheme val="minor"/>
      </rPr>
      <t xml:space="preserve"> </t>
    </r>
    <r>
      <rPr>
        <sz val="11"/>
        <color theme="1"/>
        <rFont val="Aptos Narrow"/>
        <family val="2"/>
        <scheme val="minor"/>
      </rPr>
      <t>"CD_DIAG_tmux_EN"</t>
    </r>
    <r>
      <rPr>
        <sz val="11"/>
        <color rgb="FFFF3399"/>
        <rFont val="Aptos Narrow"/>
        <family val="2"/>
        <scheme val="minor"/>
      </rPr>
      <t xml:space="preserve">
</t>
    </r>
    <r>
      <rPr>
        <sz val="11"/>
        <color theme="3" tint="0.499984740745262"/>
        <rFont val="Aptos Narrow"/>
        <family val="2"/>
        <scheme val="minor"/>
      </rPr>
      <t xml:space="preserve">0x04[6:0]__0x49 </t>
    </r>
    <r>
      <rPr>
        <sz val="11"/>
        <color theme="1"/>
        <rFont val="Aptos Narrow"/>
        <family val="2"/>
        <scheme val="minor"/>
      </rPr>
      <t>"Select test point"</t>
    </r>
    <r>
      <rPr>
        <sz val="11"/>
        <color rgb="FFFF3399"/>
        <rFont val="Aptos Narrow"/>
        <family val="2"/>
        <scheme val="minor"/>
      </rPr>
      <t xml:space="preserve">
</t>
    </r>
    <r>
      <rPr>
        <sz val="11"/>
        <color rgb="FF00B050"/>
        <rFont val="Aptos Narrow"/>
        <family val="2"/>
        <scheme val="minor"/>
      </rPr>
      <t>SaveMeas__Frequency__SDO__GND</t>
    </r>
    <r>
      <rPr>
        <sz val="11"/>
        <color rgb="FFFF3399"/>
        <rFont val="Aptos Narrow"/>
        <family val="2"/>
        <scheme val="minor"/>
      </rPr>
      <t xml:space="preserve">
</t>
    </r>
    <r>
      <rPr>
        <sz val="11"/>
        <color rgb="FF00B050"/>
        <rFont val="Aptos Narrow"/>
        <family val="2"/>
        <scheme val="minor"/>
      </rPr>
      <t xml:space="preserve">Trim__0xC1[2:0]
</t>
    </r>
    <r>
      <rPr>
        <sz val="11"/>
        <color rgb="FF0070C0"/>
        <rFont val="Aptos Narrow"/>
        <family val="2"/>
        <scheme val="minor"/>
      </rPr>
      <t>0xCA__0xFF</t>
    </r>
    <r>
      <rPr>
        <sz val="11"/>
        <color rgb="FF00B050"/>
        <rFont val="Aptos Narrow"/>
        <family val="2"/>
        <scheme val="minor"/>
      </rPr>
      <t xml:space="preserve"> "During the trimming write C1 register, then this register to see frequency variation"</t>
    </r>
    <r>
      <rPr>
        <sz val="11"/>
        <color rgb="FFFF3399"/>
        <rFont val="Aptos Narrow"/>
        <family val="2"/>
        <scheme val="minor"/>
      </rPr>
      <t xml:space="preserve">
</t>
    </r>
    <r>
      <rPr>
        <sz val="11"/>
        <color rgb="FFFF33CC"/>
        <rFont val="Aptos Narrow"/>
        <family val="2"/>
        <scheme val="minor"/>
      </rPr>
      <t>Calculate__MinError
"Save code correspondig to MinError in</t>
    </r>
    <r>
      <rPr>
        <sz val="11"/>
        <color rgb="FFFF3399"/>
        <rFont val="Aptos Narrow"/>
        <family val="2"/>
        <scheme val="minor"/>
      </rPr>
      <t xml:space="preserve"> </t>
    </r>
    <r>
      <rPr>
        <sz val="11"/>
        <color theme="3" tint="0.499984740745262"/>
        <rFont val="Aptos Narrow"/>
        <family val="2"/>
        <scheme val="minor"/>
      </rPr>
      <t>0xC1[2:0]</t>
    </r>
    <r>
      <rPr>
        <sz val="11"/>
        <color rgb="FFFF3399"/>
        <rFont val="Aptos Narrow"/>
        <family val="2"/>
        <scheme val="minor"/>
      </rPr>
      <t xml:space="preserve">"
</t>
    </r>
    <r>
      <rPr>
        <sz val="11"/>
        <color theme="1"/>
        <rFont val="Aptos Narrow"/>
        <family val="2"/>
        <scheme val="minor"/>
      </rPr>
      <t xml:space="preserve">" before this procedure can be run the trimming of the BG must be done" </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</si>
  <si>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0x20[1]__0x1</t>
    </r>
    <r>
      <rPr>
        <sz val="11"/>
        <color theme="1"/>
        <rFont val="Aptos Narrow"/>
        <family val="2"/>
        <scheme val="minor"/>
      </rPr>
      <t xml:space="preserve"> "Amux2_EN"</t>
    </r>
    <r>
      <rPr>
        <sz val="11"/>
        <color rgb="FFFF3399"/>
        <rFont val="Aptos Narrow"/>
        <family val="2"/>
        <scheme val="minor"/>
      </rPr>
      <t xml:space="preserve">
</t>
    </r>
    <r>
      <rPr>
        <sz val="11"/>
        <color theme="3" tint="0.499984740745262"/>
        <rFont val="Aptos Narrow"/>
        <family val="2"/>
        <scheme val="minor"/>
      </rPr>
      <t xml:space="preserve">0x1E[5]__0x1 </t>
    </r>
    <r>
      <rPr>
        <sz val="11"/>
        <color theme="1"/>
        <rFont val="Aptos Narrow"/>
        <family val="2"/>
        <scheme val="minor"/>
      </rPr>
      <t>"ref_test_EN"</t>
    </r>
    <r>
      <rPr>
        <sz val="11"/>
        <color rgb="FFFF3399"/>
        <rFont val="Aptos Narrow"/>
        <family val="2"/>
        <scheme val="minor"/>
      </rPr>
      <t xml:space="preserve">
</t>
    </r>
    <r>
      <rPr>
        <sz val="11"/>
        <color theme="3" tint="0.499984740745262"/>
        <rFont val="Aptos Narrow"/>
        <family val="2"/>
        <scheme val="minor"/>
      </rPr>
      <t>0x1F[3:0]__0x06</t>
    </r>
    <r>
      <rPr>
        <sz val="11"/>
        <color rgb="FFFF3399"/>
        <rFont val="Aptos Narrow"/>
        <family val="2"/>
        <scheme val="minor"/>
      </rPr>
      <t xml:space="preserve"> </t>
    </r>
    <r>
      <rPr>
        <sz val="11"/>
        <color theme="1"/>
        <rFont val="Aptos Narrow"/>
        <family val="2"/>
        <scheme val="minor"/>
      </rPr>
      <t xml:space="preserve"> "Select test point"</t>
    </r>
    <r>
      <rPr>
        <sz val="11"/>
        <color rgb="FFFF3399"/>
        <rFont val="Aptos Narrow"/>
        <family val="2"/>
        <scheme val="minor"/>
      </rPr>
      <t xml:space="preserve">
</t>
    </r>
    <r>
      <rPr>
        <sz val="11"/>
        <color rgb="FF00B050"/>
        <rFont val="Aptos Narrow"/>
        <family val="2"/>
        <scheme val="minor"/>
      </rPr>
      <t>SaveMeas__Voltage__hwmute__GND</t>
    </r>
    <r>
      <rPr>
        <sz val="11"/>
        <color rgb="FFFF3399"/>
        <rFont val="Aptos Narrow"/>
        <family val="2"/>
        <scheme val="minor"/>
      </rPr>
      <t xml:space="preserve">
</t>
    </r>
    <r>
      <rPr>
        <sz val="11"/>
        <color rgb="FF00B050"/>
        <rFont val="Aptos Narrow"/>
        <family val="2"/>
        <scheme val="minor"/>
      </rPr>
      <t>Trim__0xC1[7:4]</t>
    </r>
    <r>
      <rPr>
        <sz val="11"/>
        <color rgb="FFFF3399"/>
        <rFont val="Aptos Narrow"/>
        <family val="2"/>
        <scheme val="minor"/>
      </rPr>
      <t xml:space="preserve">
</t>
    </r>
    <r>
      <rPr>
        <sz val="11"/>
        <color rgb="FFFF33CC"/>
        <rFont val="Aptos Narrow"/>
        <family val="2"/>
        <scheme val="minor"/>
      </rPr>
      <t>Calculate__MinError</t>
    </r>
    <r>
      <rPr>
        <sz val="11"/>
        <color rgb="FFFF3399"/>
        <rFont val="Aptos Narrow"/>
        <family val="2"/>
        <scheme val="minor"/>
      </rPr>
      <t xml:space="preserve">
</t>
    </r>
    <r>
      <rPr>
        <sz val="11"/>
        <color rgb="FFFF33CC"/>
        <rFont val="Aptos Narrow"/>
        <family val="2"/>
        <scheme val="minor"/>
      </rPr>
      <t xml:space="preserve">"Save code correspondig to MinError in </t>
    </r>
    <r>
      <rPr>
        <sz val="11"/>
        <color theme="3" tint="0.499984740745262"/>
        <rFont val="Aptos Narrow"/>
        <family val="2"/>
        <scheme val="minor"/>
      </rPr>
      <t>0xC1[7:4]</t>
    </r>
    <r>
      <rPr>
        <sz val="11"/>
        <color rgb="FFFF3399"/>
        <rFont val="Aptos Narrow"/>
        <family val="2"/>
        <scheme val="minor"/>
      </rPr>
      <t>"</t>
    </r>
  </si>
  <si>
    <r>
      <rPr>
        <sz val="11"/>
        <color rgb="FFFF33CC"/>
        <rFont val="Aptos Narrow"/>
        <family val="2"/>
        <scheme val="minor"/>
      </rPr>
      <t xml:space="preserve">Run__Startup
Run__Startup_REF
</t>
    </r>
    <r>
      <rPr>
        <sz val="11"/>
        <color rgb="FFFF3399"/>
        <rFont val="Aptos Narrow"/>
        <family val="2"/>
        <scheme val="minor"/>
      </rPr>
      <t xml:space="preserve">
</t>
    </r>
    <r>
      <rPr>
        <sz val="11"/>
        <color theme="3" tint="0.499984740745262"/>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0x20[1]__0x1</t>
    </r>
    <r>
      <rPr>
        <sz val="11"/>
        <color rgb="FFFF3399"/>
        <rFont val="Aptos Narrow"/>
        <family val="2"/>
        <scheme val="minor"/>
      </rPr>
      <t xml:space="preserve"> </t>
    </r>
    <r>
      <rPr>
        <sz val="11"/>
        <rFont val="Aptos Narrow"/>
        <family val="2"/>
        <scheme val="minor"/>
      </rPr>
      <t>"Amux2_EN"</t>
    </r>
    <r>
      <rPr>
        <sz val="11"/>
        <color rgb="FFFF3399"/>
        <rFont val="Aptos Narrow"/>
        <family val="2"/>
        <scheme val="minor"/>
      </rPr>
      <t xml:space="preserve">
</t>
    </r>
    <r>
      <rPr>
        <sz val="11"/>
        <color theme="3" tint="0.499984740745262"/>
        <rFont val="Aptos Narrow"/>
        <family val="2"/>
        <scheme val="minor"/>
      </rPr>
      <t xml:space="preserve">0x1E[5]__0x1 </t>
    </r>
    <r>
      <rPr>
        <sz val="11"/>
        <rFont val="Aptos Narrow"/>
        <family val="2"/>
        <scheme val="minor"/>
      </rPr>
      <t>"ref_test_EN"</t>
    </r>
    <r>
      <rPr>
        <sz val="11"/>
        <color rgb="FFFF3399"/>
        <rFont val="Aptos Narrow"/>
        <family val="2"/>
        <scheme val="minor"/>
      </rPr>
      <t xml:space="preserve">
</t>
    </r>
    <r>
      <rPr>
        <sz val="11"/>
        <color theme="3" tint="0.499984740745262"/>
        <rFont val="Aptos Narrow"/>
        <family val="2"/>
        <scheme val="minor"/>
      </rPr>
      <t>0x1F[3:0]__0x03</t>
    </r>
    <r>
      <rPr>
        <sz val="11"/>
        <color rgb="FFFF3399"/>
        <rFont val="Aptos Narrow"/>
        <family val="2"/>
        <scheme val="minor"/>
      </rPr>
      <t xml:space="preserve"> </t>
    </r>
    <r>
      <rPr>
        <sz val="11"/>
        <rFont val="Aptos Narrow"/>
        <family val="2"/>
        <scheme val="minor"/>
      </rPr>
      <t>"Select test point"</t>
    </r>
    <r>
      <rPr>
        <sz val="11"/>
        <color rgb="FFFF3399"/>
        <rFont val="Aptos Narrow"/>
        <family val="2"/>
        <scheme val="minor"/>
      </rPr>
      <t xml:space="preserve">
</t>
    </r>
    <r>
      <rPr>
        <sz val="11"/>
        <color rgb="FF00B050"/>
        <rFont val="Aptos Narrow"/>
        <family val="2"/>
        <scheme val="minor"/>
      </rPr>
      <t>SaveMeas__Current__hwmute__GND</t>
    </r>
    <r>
      <rPr>
        <sz val="11"/>
        <color rgb="FFFF3399"/>
        <rFont val="Aptos Narrow"/>
        <family val="2"/>
        <scheme val="minor"/>
      </rPr>
      <t xml:space="preserve">
</t>
    </r>
    <r>
      <rPr>
        <sz val="11"/>
        <color rgb="FF00B050"/>
        <rFont val="Aptos Narrow"/>
        <family val="2"/>
        <scheme val="minor"/>
      </rPr>
      <t>Trim__0xC0[4:0]</t>
    </r>
    <r>
      <rPr>
        <sz val="11"/>
        <color rgb="FFFF3399"/>
        <rFont val="Aptos Narrow"/>
        <family val="2"/>
        <scheme val="minor"/>
      </rPr>
      <t xml:space="preserve">
</t>
    </r>
    <r>
      <rPr>
        <sz val="11"/>
        <color rgb="FFFF33CC"/>
        <rFont val="Aptos Narrow"/>
        <family val="2"/>
        <scheme val="minor"/>
      </rPr>
      <t xml:space="preserve">Calculate__MinError
"Save code correspondig to MinError in </t>
    </r>
    <r>
      <rPr>
        <sz val="11"/>
        <color theme="3" tint="0.499984740745262"/>
        <rFont val="Aptos Narrow"/>
        <family val="2"/>
        <scheme val="minor"/>
      </rPr>
      <t>0xC0[4:0]</t>
    </r>
    <r>
      <rPr>
        <sz val="11"/>
        <color rgb="FFFF3399"/>
        <rFont val="Aptos Narrow"/>
        <family val="2"/>
        <scheme val="minor"/>
      </rPr>
      <t xml:space="preserve">"
</t>
    </r>
    <r>
      <rPr>
        <sz val="11"/>
        <color theme="1"/>
        <rFont val="Aptos Narrow"/>
        <family val="2"/>
        <scheme val="minor"/>
      </rPr>
      <t xml:space="preserve">" before this procedure can be run the trimming of the BG must be done" 
</t>
    </r>
  </si>
  <si>
    <r>
      <t xml:space="preserve">Run__SAR_Strartup
</t>
    </r>
    <r>
      <rPr>
        <sz val="11"/>
        <color rgb="FF4D93D9"/>
        <rFont val="Aptos Narrow"/>
        <family val="2"/>
        <scheme val="minor"/>
      </rPr>
      <t>0xFE__0x00</t>
    </r>
    <r>
      <rPr>
        <sz val="11"/>
        <color rgb="FFFF3399"/>
        <rFont val="Aptos Narrow"/>
        <family val="2"/>
        <scheme val="minor"/>
      </rPr>
      <t xml:space="preserve"> </t>
    </r>
    <r>
      <rPr>
        <sz val="11"/>
        <color rgb="FF000000"/>
        <rFont val="Aptos Narrow"/>
        <family val="2"/>
        <scheme val="minor"/>
      </rPr>
      <t xml:space="preserve">"Select page 0"
</t>
    </r>
    <r>
      <rPr>
        <sz val="11"/>
        <color rgb="FF4D93D9"/>
        <rFont val="Aptos Narrow"/>
        <family val="2"/>
        <scheme val="minor"/>
      </rPr>
      <t>0xD0[6]__0x0</t>
    </r>
    <r>
      <rPr>
        <sz val="11"/>
        <color rgb="FF000000"/>
        <rFont val="Aptos Narrow"/>
        <family val="2"/>
        <scheme val="minor"/>
      </rPr>
      <t xml:space="preserve">" Set sar_temp_gain_cal_en = 0 "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0x08[4]__0x1</t>
    </r>
    <r>
      <rPr>
        <sz val="11"/>
        <color rgb="FF000000"/>
        <rFont val="Aptos Narrow"/>
        <family val="2"/>
        <scheme val="minor"/>
      </rPr>
      <t xml:space="preserve"> "Force sar_force_meas"
</t>
    </r>
    <r>
      <rPr>
        <sz val="11"/>
        <color rgb="FF4D93D9"/>
        <rFont val="Aptos Narrow"/>
        <family val="2"/>
        <scheme val="minor"/>
      </rPr>
      <t>0x08[2:0]__0x01</t>
    </r>
    <r>
      <rPr>
        <sz val="11"/>
        <color rgb="FF000000"/>
        <rFont val="Aptos Narrow"/>
        <family val="2"/>
        <scheme val="minor"/>
      </rPr>
      <t xml:space="preserve">  "Write sar_meas_m=001"
"Manual value for Sar measurment sel TEMP" 
Force__HWMUTE__GND__0.9V
</t>
    </r>
    <r>
      <rPr>
        <sz val="11"/>
        <color rgb="FF00B050"/>
        <rFont val="Aptos Narrow"/>
        <family val="2"/>
        <scheme val="minor"/>
      </rPr>
      <t xml:space="preserve">"Force 0.9V on HWMUTE " 
"Mesuare V1 ENABLE" 
SaveMeas__Voltage__ENABLE__GND__V1
</t>
    </r>
    <r>
      <rPr>
        <sz val="11"/>
        <color rgb="FFFF33CC"/>
        <rFont val="Aptos Narrow"/>
        <family val="2"/>
        <scheme val="minor"/>
      </rPr>
      <t xml:space="preserve">Run__ADC_Meas_Temp
"READ </t>
    </r>
    <r>
      <rPr>
        <sz val="11"/>
        <color rgb="FF4D93D9"/>
        <rFont val="Aptos Narrow"/>
        <family val="2"/>
        <scheme val="minor"/>
      </rPr>
      <t>0x33[1:0]</t>
    </r>
    <r>
      <rPr>
        <sz val="11"/>
        <color rgb="FFFF3399"/>
        <rFont val="Aptos Narrow"/>
        <family val="2"/>
        <scheme val="minor"/>
      </rPr>
      <t xml:space="preserve">" 
</t>
    </r>
    <r>
      <rPr>
        <sz val="11"/>
        <color rgb="FFFF33CC"/>
        <rFont val="Aptos Narrow"/>
        <family val="2"/>
        <scheme val="minor"/>
      </rPr>
      <t>"READ</t>
    </r>
    <r>
      <rPr>
        <sz val="11"/>
        <color rgb="FFFF3399"/>
        <rFont val="Aptos Narrow"/>
        <family val="2"/>
        <scheme val="minor"/>
      </rPr>
      <t xml:space="preserve"> </t>
    </r>
    <r>
      <rPr>
        <sz val="11"/>
        <color rgb="FF4D93D9"/>
        <rFont val="Aptos Narrow"/>
        <family val="2"/>
        <scheme val="minor"/>
      </rPr>
      <t>0x34[7:0]</t>
    </r>
    <r>
      <rPr>
        <sz val="11"/>
        <color rgb="FFFF3399"/>
        <rFont val="Aptos Narrow"/>
        <family val="2"/>
        <scheme val="minor"/>
      </rPr>
      <t xml:space="preserve">"
</t>
    </r>
    <r>
      <rPr>
        <sz val="11"/>
        <color rgb="FFFF33CC"/>
        <rFont val="Aptos Narrow"/>
        <family val="2"/>
        <scheme val="minor"/>
      </rPr>
      <t xml:space="preserve">"SAVE Readed value as CD1"
Read__0x33[1:0]__0x34[7:0]__CD1
</t>
    </r>
    <r>
      <rPr>
        <sz val="11"/>
        <color rgb="FFFF3399"/>
        <rFont val="Aptos Narrow"/>
        <family val="2"/>
        <scheme val="minor"/>
      </rPr>
      <t xml:space="preserve">
</t>
    </r>
    <r>
      <rPr>
        <sz val="11"/>
        <color rgb="FF00B050"/>
        <rFont val="Aptos Narrow"/>
        <family val="2"/>
        <scheme val="minor"/>
      </rPr>
      <t xml:space="preserve">Force__HWMUTE__GND__1.2V  "Force 1.2V on PAD_HWMUTE " 
SaveMeas__Voltage__ENABLE__GND__V2
</t>
    </r>
    <r>
      <rPr>
        <sz val="11"/>
        <color rgb="FFFF33CC"/>
        <rFont val="Aptos Narrow"/>
        <family val="2"/>
        <scheme val="minor"/>
      </rPr>
      <t>Run__ADC_MEAS_Temp
"READ</t>
    </r>
    <r>
      <rPr>
        <sz val="11"/>
        <color rgb="FF4D93D9"/>
        <rFont val="Aptos Narrow"/>
        <family val="2"/>
        <scheme val="minor"/>
      </rPr>
      <t xml:space="preserve"> 0x33[1:0]</t>
    </r>
    <r>
      <rPr>
        <sz val="11"/>
        <color rgb="FFFF66CC"/>
        <rFont val="Aptos Narrow"/>
        <family val="2"/>
        <scheme val="minor"/>
      </rPr>
      <t xml:space="preserve">" 
</t>
    </r>
    <r>
      <rPr>
        <sz val="11"/>
        <color rgb="FFFF33CC"/>
        <rFont val="Aptos Narrow"/>
        <family val="2"/>
        <scheme val="minor"/>
      </rPr>
      <t>"READ</t>
    </r>
    <r>
      <rPr>
        <sz val="11"/>
        <color rgb="FF4D93D9"/>
        <rFont val="Aptos Narrow"/>
        <family val="2"/>
        <scheme val="minor"/>
      </rPr>
      <t xml:space="preserve"> 0x34[7:0]</t>
    </r>
    <r>
      <rPr>
        <sz val="11"/>
        <color rgb="FFFF66CC"/>
        <rFont val="Aptos Narrow"/>
        <family val="2"/>
        <scheme val="minor"/>
      </rPr>
      <t xml:space="preserve">"
</t>
    </r>
    <r>
      <rPr>
        <sz val="11"/>
        <color rgb="FFFF33CC"/>
        <rFont val="Aptos Narrow"/>
        <family val="2"/>
        <scheme val="minor"/>
      </rPr>
      <t xml:space="preserve">"SAVE Readed value as CD2"
</t>
    </r>
    <r>
      <rPr>
        <sz val="11"/>
        <color rgb="FFFF3399"/>
        <rFont val="Aptos Narrow"/>
        <family val="2"/>
        <scheme val="minor"/>
      </rPr>
      <t xml:space="preserve">Read__0x33[1:0]__0x34[7:0]__CD2 " read data from 33 and 34 to the CD2 varaible"
</t>
    </r>
    <r>
      <rPr>
        <sz val="11"/>
        <color rgb="FF00B050"/>
        <rFont val="Aptos Narrow"/>
        <family val="2"/>
        <scheme val="minor"/>
      </rPr>
      <t xml:space="preserve">Calculate__SLOPEREAL__SlopeReal=(CD2-CD1)/(V2-V1) 
Calculate__GAINCENTRAL__GainCentral=(410.83-SlopeReal)/410.83
</t>
    </r>
    <r>
      <rPr>
        <sz val="11"/>
        <color rgb="FF000000"/>
        <rFont val="Aptos Narrow"/>
        <family val="2"/>
        <scheme val="minor"/>
      </rPr>
      <t xml:space="preserve">"(the number 410.83 is the ideal slope for the central temperature sensor)"
</t>
    </r>
    <r>
      <rPr>
        <sz val="11"/>
        <color rgb="FFFF33CC"/>
        <rFont val="Aptos Narrow"/>
        <family val="2"/>
        <scheme val="minor"/>
      </rPr>
      <t xml:space="preserve">"approximate "GAINCENTRAL" to nearest integer decimal number  and" "express express as 2-complement"
"SAVE GAINCENTRAL </t>
    </r>
    <r>
      <rPr>
        <sz val="11"/>
        <color rgb="FF4D93D9"/>
        <rFont val="Aptos Narrow"/>
        <family val="2"/>
        <scheme val="minor"/>
      </rPr>
      <t>0x43</t>
    </r>
    <r>
      <rPr>
        <sz val="11"/>
        <color rgb="FFFF33CC"/>
        <rFont val="Aptos Narrow"/>
        <family val="2"/>
        <scheme val="minor"/>
      </rPr>
      <t xml:space="preserve">"
Restore__0x43__GainCentral " restore the value of the GAINCENTRAL to register 0x43"
"REMOVE FORCING on ENABLE an HWMUTE"
</t>
    </r>
    <r>
      <rPr>
        <sz val="11"/>
        <color rgb="FFFF3399"/>
        <rFont val="Aptos Narrow"/>
        <family val="2"/>
        <scheme val="minor"/>
      </rPr>
      <t xml:space="preserve">
</t>
    </r>
    <r>
      <rPr>
        <sz val="11"/>
        <color rgb="FFFF33CC"/>
        <rFont val="Aptos Narrow"/>
        <family val="2"/>
        <scheme val="minor"/>
      </rPr>
      <t>"Run__ADC_MEAS_Temp@Tamb"
Run__ADC_MEAS_Temp
"READ</t>
    </r>
    <r>
      <rPr>
        <sz val="11"/>
        <color rgb="FFFF3399"/>
        <rFont val="Aptos Narrow"/>
        <family val="2"/>
        <scheme val="minor"/>
      </rPr>
      <t xml:space="preserve"> </t>
    </r>
    <r>
      <rPr>
        <sz val="11"/>
        <color rgb="FF4D93D9"/>
        <rFont val="Aptos Narrow"/>
        <family val="2"/>
        <scheme val="minor"/>
      </rPr>
      <t>0x33[1:0]</t>
    </r>
    <r>
      <rPr>
        <sz val="11"/>
        <color rgb="FFFF3399"/>
        <rFont val="Aptos Narrow"/>
        <family val="2"/>
        <scheme val="minor"/>
      </rPr>
      <t xml:space="preserve">" 
</t>
    </r>
    <r>
      <rPr>
        <sz val="11"/>
        <color rgb="FFFF33CC"/>
        <rFont val="Aptos Narrow"/>
        <family val="2"/>
        <scheme val="minor"/>
      </rPr>
      <t xml:space="preserve">"READ </t>
    </r>
    <r>
      <rPr>
        <sz val="11"/>
        <color rgb="FF4D93D9"/>
        <rFont val="Aptos Narrow"/>
        <family val="2"/>
        <scheme val="minor"/>
      </rPr>
      <t>0x34[7:0]</t>
    </r>
    <r>
      <rPr>
        <sz val="11"/>
        <color rgb="FFFF3399"/>
        <rFont val="Aptos Narrow"/>
        <family val="2"/>
        <scheme val="minor"/>
      </rPr>
      <t xml:space="preserve">"
</t>
    </r>
    <r>
      <rPr>
        <sz val="11"/>
        <color rgb="FF00B050"/>
        <rFont val="Aptos Narrow"/>
        <family val="2"/>
        <scheme val="minor"/>
      </rPr>
      <t xml:space="preserve">"SAVE Readed value as CODE30"
Read__0x33[1:0]__0x34[7:0]__CODE30
</t>
    </r>
    <r>
      <rPr>
        <sz val="11"/>
        <color rgb="FFFF33CC"/>
        <rFont val="Aptos Narrow"/>
        <family val="2"/>
        <scheme val="minor"/>
      </rPr>
      <t xml:space="preserve">"The code 353 is the ideal code expected for T=30degC"
</t>
    </r>
    <r>
      <rPr>
        <sz val="11"/>
        <color rgb="FF00B050"/>
        <rFont val="Aptos Narrow"/>
        <family val="2"/>
        <scheme val="minor"/>
      </rPr>
      <t xml:space="preserve">Calculate__OFFSETCENTRAL__OffsetCentral=(353/(1+GainCentral))-CODE30
</t>
    </r>
    <r>
      <rPr>
        <sz val="11"/>
        <color rgb="FFFF33CC"/>
        <rFont val="Aptos Narrow"/>
        <family val="2"/>
        <scheme val="minor"/>
      </rPr>
      <t xml:space="preserve">"approximate "OFFSETCENTRAL" to nearest integer decimal number  and express express as 2-complement"
</t>
    </r>
    <r>
      <rPr>
        <sz val="11"/>
        <color rgb="FFFF66CC"/>
        <rFont val="Aptos Narrow"/>
        <family val="2"/>
        <scheme val="minor"/>
      </rPr>
      <t xml:space="preserve">"SAVE  OFFSETCENTRAL </t>
    </r>
    <r>
      <rPr>
        <sz val="11"/>
        <color rgb="FF4D93D9"/>
        <rFont val="Aptos Narrow"/>
        <family val="2"/>
        <scheme val="minor"/>
      </rPr>
      <t>0xAA[7:6] MSB and MSB-1</t>
    </r>
    <r>
      <rPr>
        <sz val="11"/>
        <color rgb="FFFF66CC"/>
        <rFont val="Aptos Narrow"/>
        <family val="2"/>
        <scheme val="minor"/>
      </rPr>
      <t xml:space="preserve">" 
"SAVE  OFFSETCENTRAL </t>
    </r>
    <r>
      <rPr>
        <sz val="11"/>
        <color rgb="FF4D93D9"/>
        <rFont val="Aptos Narrow"/>
        <family val="2"/>
        <scheme val="minor"/>
      </rPr>
      <t>0xB8[7:0]</t>
    </r>
    <r>
      <rPr>
        <sz val="11"/>
        <color rgb="FFFF66CC"/>
        <rFont val="Aptos Narrow"/>
        <family val="2"/>
        <scheme val="minor"/>
      </rPr>
      <t xml:space="preserve"> "
</t>
    </r>
    <r>
      <rPr>
        <sz val="11"/>
        <color rgb="FFFF3399"/>
        <rFont val="Aptos Narrow"/>
        <family val="2"/>
        <scheme val="minor"/>
      </rPr>
      <t xml:space="preserve">
Restore__0xAA[7:6]__0xB8[7:0]__OffsetCentral
" --------- SAR_ADC_TRIM_TLOCAL ----------------"
Run__SAR__Strartup
</t>
    </r>
    <r>
      <rPr>
        <sz val="11"/>
        <color rgb="FF0070C0"/>
        <rFont val="Aptos Narrow"/>
        <family val="2"/>
        <scheme val="minor"/>
      </rPr>
      <t>0xFE__0x00</t>
    </r>
    <r>
      <rPr>
        <sz val="11"/>
        <color rgb="FFFF3399"/>
        <rFont val="Aptos Narrow"/>
        <family val="2"/>
        <scheme val="minor"/>
      </rPr>
      <t xml:space="preserve"> "Select page 0"
</t>
    </r>
    <r>
      <rPr>
        <sz val="11"/>
        <color rgb="FF0070C0"/>
        <rFont val="Aptos Narrow"/>
        <family val="2"/>
        <scheme val="minor"/>
      </rPr>
      <t>0xD0[4]__0x0</t>
    </r>
    <r>
      <rPr>
        <sz val="11"/>
        <color rgb="FFFF3399"/>
        <rFont val="Aptos Narrow"/>
        <family val="2"/>
        <scheme val="minor"/>
      </rPr>
      <t xml:space="preserve">" Set sar_loc_temp_gain_cal_en = 0 "
</t>
    </r>
    <r>
      <rPr>
        <sz val="11"/>
        <color rgb="FF0070C0"/>
        <rFont val="Aptos Narrow"/>
        <family val="2"/>
        <scheme val="minor"/>
      </rPr>
      <t xml:space="preserve">0xFE__0x01 </t>
    </r>
    <r>
      <rPr>
        <sz val="11"/>
        <color rgb="FFFF3399"/>
        <rFont val="Aptos Narrow"/>
        <family val="2"/>
        <scheme val="minor"/>
      </rPr>
      <t xml:space="preserve">"Select page 1"
</t>
    </r>
    <r>
      <rPr>
        <sz val="11"/>
        <color rgb="FF0070C0"/>
        <rFont val="Aptos Narrow"/>
        <family val="2"/>
        <scheme val="minor"/>
      </rPr>
      <t>0x08[4]__0x1</t>
    </r>
    <r>
      <rPr>
        <sz val="11"/>
        <color rgb="FFFF3399"/>
        <rFont val="Aptos Narrow"/>
        <family val="2"/>
        <scheme val="minor"/>
      </rPr>
      <t xml:space="preserve"> "Force sar_force_meas"
</t>
    </r>
    <r>
      <rPr>
        <sz val="11"/>
        <color rgb="FF0070C0"/>
        <rFont val="Aptos Narrow"/>
        <family val="2"/>
        <scheme val="minor"/>
      </rPr>
      <t>0x08[2:0]__0x02</t>
    </r>
    <r>
      <rPr>
        <sz val="11"/>
        <color rgb="FFFF3399"/>
        <rFont val="Aptos Narrow"/>
        <family val="2"/>
        <scheme val="minor"/>
      </rPr>
      <t xml:space="preserve">  "Write sar_meas_m=010"
"Manual value for Sar measurment sel TEMP CH1" 
</t>
    </r>
    <r>
      <rPr>
        <sz val="11"/>
        <color rgb="FF00B050"/>
        <rFont val="Aptos Narrow"/>
        <family val="2"/>
        <scheme val="minor"/>
      </rPr>
      <t xml:space="preserve">Calculate__GAINLOCAL__GainLocal=(414.02-SlopeReal)/414.02
</t>
    </r>
    <r>
      <rPr>
        <sz val="11"/>
        <color rgb="FFFF3399"/>
        <rFont val="Aptos Narrow"/>
        <family val="2"/>
        <scheme val="minor"/>
      </rPr>
      <t xml:space="preserve">
"(SLOPEREAL is the same of the central temperature sensor ,the number 414.02 is the ideal slope for the local temperature sensor)"
"approximate "GAINLOCAL" to nearest integer decimal number  and express express as 2-complement"
"SAVE GAINLOCAL 0x44"
</t>
    </r>
    <r>
      <rPr>
        <sz val="11"/>
        <color theme="5" tint="-0.249977111117893"/>
        <rFont val="Aptos Narrow"/>
        <family val="2"/>
        <scheme val="minor"/>
      </rPr>
      <t xml:space="preserve">Restore__0x44[7:0]__GainLocal </t>
    </r>
    <r>
      <rPr>
        <sz val="11"/>
        <color rgb="FFFF3399"/>
        <rFont val="Aptos Narrow"/>
        <family val="2"/>
        <scheme val="minor"/>
      </rPr>
      <t xml:space="preserve">" restore the GainLocal to the register 0x44"
</t>
    </r>
    <r>
      <rPr>
        <sz val="11"/>
        <color rgb="FF0070C0"/>
        <rFont val="Aptos Narrow"/>
        <family val="2"/>
        <scheme val="minor"/>
      </rPr>
      <t>0xFE__0x00</t>
    </r>
    <r>
      <rPr>
        <sz val="11"/>
        <color rgb="FFFF3399"/>
        <rFont val="Aptos Narrow"/>
        <family val="2"/>
        <scheme val="minor"/>
      </rPr>
      <t xml:space="preserve"> "Select page 0"
</t>
    </r>
    <r>
      <rPr>
        <sz val="11"/>
        <color rgb="FF0070C0"/>
        <rFont val="Aptos Narrow"/>
        <family val="2"/>
        <scheme val="minor"/>
      </rPr>
      <t>0xD7[3]__0x1</t>
    </r>
    <r>
      <rPr>
        <sz val="11"/>
        <color rgb="FFFF3399"/>
        <rFont val="Aptos Narrow"/>
        <family val="2"/>
        <scheme val="minor"/>
      </rPr>
      <t xml:space="preserve"> "sar_temp_meas_rst =1 , to rest stored value"
</t>
    </r>
    <r>
      <rPr>
        <sz val="11"/>
        <color theme="5" tint="-0.249977111117893"/>
        <rFont val="Aptos Narrow"/>
        <family val="2"/>
        <scheme val="minor"/>
      </rPr>
      <t xml:space="preserve">Wait__delay__1ms
</t>
    </r>
    <r>
      <rPr>
        <sz val="11"/>
        <color rgb="FFFF3399"/>
        <rFont val="Aptos Narrow"/>
        <family val="2"/>
        <scheme val="minor"/>
      </rPr>
      <t xml:space="preserve">
"READ 0xEF[1:0]" 
"READ 0XF0[7:0]"
"SAVE Readed value as CODE30LOCAL" 
</t>
    </r>
    <r>
      <rPr>
        <sz val="11"/>
        <color rgb="FF0070C0"/>
        <rFont val="Aptos Narrow"/>
        <family val="2"/>
        <scheme val="minor"/>
      </rPr>
      <t xml:space="preserve">Read__0xEF[1:0]__0xF0[7:0]__CODE30LOCAL
</t>
    </r>
    <r>
      <rPr>
        <sz val="11"/>
        <color rgb="FFFF3399"/>
        <rFont val="Aptos Narrow"/>
        <family val="2"/>
        <scheme val="minor"/>
      </rPr>
      <t xml:space="preserve">"The code 846 is the ideal code expected for T=30degC"
</t>
    </r>
    <r>
      <rPr>
        <sz val="11"/>
        <color rgb="FF0070C0"/>
        <rFont val="Aptos Narrow"/>
        <family val="2"/>
        <scheme val="minor"/>
      </rPr>
      <t>0xFE__0x01</t>
    </r>
    <r>
      <rPr>
        <sz val="11"/>
        <color rgb="FFFF3399"/>
        <rFont val="Aptos Narrow"/>
        <family val="2"/>
        <scheme val="minor"/>
      </rPr>
      <t xml:space="preserve"> "Select page 1"
</t>
    </r>
    <r>
      <rPr>
        <sz val="11"/>
        <color rgb="FF00B050"/>
        <rFont val="Aptos Narrow"/>
        <family val="2"/>
        <scheme val="minor"/>
      </rPr>
      <t>Calculate__OFFSETLOCAL__OffsetLocal=(846/(1+GainLocal))-CODE30LOCAL</t>
    </r>
    <r>
      <rPr>
        <sz val="11"/>
        <color rgb="FFFF3399"/>
        <rFont val="Aptos Narrow"/>
        <family val="2"/>
        <scheme val="minor"/>
      </rPr>
      <t xml:space="preserve">
"approximate "OFFSETLOCAL" to nearest integer decimal number  and express express as 2-complement"
"Save OFFSETLOCAL  0xAB[5:4] "
 "Save OFFSETLOCAL  0xB9"
</t>
    </r>
    <r>
      <rPr>
        <sz val="11"/>
        <color rgb="FFC00000"/>
        <rFont val="Aptos Narrow"/>
        <family val="2"/>
        <scheme val="minor"/>
      </rPr>
      <t xml:space="preserve">Restore__0xAB[5:4]__0xB9[7:0]__OffsetLocal
</t>
    </r>
    <r>
      <rPr>
        <sz val="11"/>
        <color rgb="FFFF3399"/>
        <rFont val="Aptos Narrow"/>
        <family val="2"/>
        <scheme val="minor"/>
      </rPr>
      <t xml:space="preserve">
</t>
    </r>
    <r>
      <rPr>
        <sz val="11"/>
        <color theme="1"/>
        <rFont val="Aptos Narrow"/>
        <family val="2"/>
        <scheme val="minor"/>
      </rPr>
      <t xml:space="preserve">"The Gain and Offset correction is the same for all the four temp sensors "
</t>
    </r>
    <r>
      <rPr>
        <sz val="11"/>
        <color rgb="FFFF3399"/>
        <rFont val="Aptos Narrow"/>
        <family val="2"/>
        <scheme val="minor"/>
      </rPr>
      <t xml:space="preserve">
</t>
    </r>
  </si>
  <si>
    <r>
      <t xml:space="preserve">Run__SAR__Strartup
</t>
    </r>
    <r>
      <rPr>
        <sz val="11"/>
        <color theme="3" tint="0.499984740745262"/>
        <rFont val="Aptos Narrow"/>
        <family val="2"/>
        <scheme val="minor"/>
      </rPr>
      <t>0xFE__0x00</t>
    </r>
    <r>
      <rPr>
        <sz val="11"/>
        <rFont val="Aptos Narrow"/>
        <family val="2"/>
        <scheme val="minor"/>
      </rPr>
      <t xml:space="preserve"> "Select page 0"</t>
    </r>
    <r>
      <rPr>
        <sz val="11"/>
        <color rgb="FFFF3399"/>
        <rFont val="Aptos Narrow"/>
        <family val="2"/>
        <scheme val="minor"/>
      </rPr>
      <t xml:space="preserve">
</t>
    </r>
    <r>
      <rPr>
        <sz val="11"/>
        <color theme="3" tint="0.499984740745262"/>
        <rFont val="Aptos Narrow"/>
        <family val="2"/>
        <scheme val="minor"/>
      </rPr>
      <t>0xD0[4]__0x0</t>
    </r>
    <r>
      <rPr>
        <sz val="11"/>
        <rFont val="Aptos Narrow"/>
        <family val="2"/>
        <scheme val="minor"/>
      </rPr>
      <t>" Set sar_loc_temp_gain_cal_en = 0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0x08[4]__0x1</t>
    </r>
    <r>
      <rPr>
        <sz val="11"/>
        <rFont val="Aptos Narrow"/>
        <family val="2"/>
        <scheme val="minor"/>
      </rPr>
      <t xml:space="preserve"> "Force sar_force_meas"</t>
    </r>
    <r>
      <rPr>
        <sz val="11"/>
        <color rgb="FFFF3399"/>
        <rFont val="Aptos Narrow"/>
        <family val="2"/>
        <scheme val="minor"/>
      </rPr>
      <t xml:space="preserve">
</t>
    </r>
    <r>
      <rPr>
        <sz val="11"/>
        <color theme="3" tint="0.499984740745262"/>
        <rFont val="Aptos Narrow"/>
        <family val="2"/>
        <scheme val="minor"/>
      </rPr>
      <t xml:space="preserve">0x08[2:0]__0x02 </t>
    </r>
    <r>
      <rPr>
        <sz val="11"/>
        <color rgb="FFFF3399"/>
        <rFont val="Aptos Narrow"/>
        <family val="2"/>
        <scheme val="minor"/>
      </rPr>
      <t xml:space="preserve"> </t>
    </r>
    <r>
      <rPr>
        <sz val="11"/>
        <rFont val="Aptos Narrow"/>
        <family val="2"/>
        <scheme val="minor"/>
      </rPr>
      <t>"Write sar_meas_m=010"</t>
    </r>
    <r>
      <rPr>
        <sz val="11"/>
        <color rgb="FFFF3399"/>
        <rFont val="Aptos Narrow"/>
        <family val="2"/>
        <scheme val="minor"/>
      </rPr>
      <t xml:space="preserve">
</t>
    </r>
    <r>
      <rPr>
        <sz val="11"/>
        <rFont val="Aptos Narrow"/>
        <family val="2"/>
        <scheme val="minor"/>
      </rPr>
      <t xml:space="preserve">"Manual value for Sar measurment sel TEMP CH1" </t>
    </r>
    <r>
      <rPr>
        <sz val="11"/>
        <color rgb="FFFF3399"/>
        <rFont val="Aptos Narrow"/>
        <family val="2"/>
        <scheme val="minor"/>
      </rPr>
      <t xml:space="preserve">
</t>
    </r>
    <r>
      <rPr>
        <sz val="11"/>
        <color rgb="FF00B050"/>
        <rFont val="Aptos Narrow"/>
        <family val="2"/>
        <scheme val="minor"/>
      </rPr>
      <t>Calculate__GAINLOCAL__GainLocal=(414.02-SlopeReal)/414.02</t>
    </r>
    <r>
      <rPr>
        <sz val="11"/>
        <color rgb="FFFF3399"/>
        <rFont val="Aptos Narrow"/>
        <family val="2"/>
        <scheme val="minor"/>
      </rPr>
      <t xml:space="preserve">
</t>
    </r>
    <r>
      <rPr>
        <sz val="11"/>
        <color theme="1"/>
        <rFont val="Aptos Narrow"/>
        <family val="2"/>
        <scheme val="minor"/>
      </rPr>
      <t xml:space="preserve">"(SLOPEREAL is the same of the central temperature sensor ,the number 414.02 is the ideal slope for the local temperature sensor)"
</t>
    </r>
    <r>
      <rPr>
        <sz val="11"/>
        <color rgb="FFFF33CC"/>
        <rFont val="Aptos Narrow"/>
        <family val="2"/>
        <scheme val="minor"/>
      </rPr>
      <t>"approximate "GAINLOCAL" to nearest integer decimal number  and express express as 2-complement"</t>
    </r>
    <r>
      <rPr>
        <sz val="11"/>
        <color rgb="FFFF3399"/>
        <rFont val="Aptos Narrow"/>
        <family val="2"/>
        <scheme val="minor"/>
      </rPr>
      <t xml:space="preserve">
</t>
    </r>
    <r>
      <rPr>
        <sz val="11"/>
        <color rgb="FFFF33CC"/>
        <rFont val="Aptos Narrow"/>
        <family val="2"/>
        <scheme val="minor"/>
      </rPr>
      <t>"SAVE GAINLOCAL</t>
    </r>
    <r>
      <rPr>
        <sz val="11"/>
        <color theme="3" tint="0.499984740745262"/>
        <rFont val="Aptos Narrow"/>
        <family val="2"/>
        <scheme val="minor"/>
      </rPr>
      <t xml:space="preserve"> 0x44</t>
    </r>
    <r>
      <rPr>
        <sz val="11"/>
        <color rgb="FFFF3399"/>
        <rFont val="Aptos Narrow"/>
        <family val="2"/>
        <scheme val="minor"/>
      </rPr>
      <t xml:space="preserve">"
Restore__0x44[7:0]__GainLocal " restore the GainLocal to the register 0x44"
</t>
    </r>
    <r>
      <rPr>
        <sz val="11"/>
        <color theme="3" tint="0.499984740745262"/>
        <rFont val="Aptos Narrow"/>
        <family val="2"/>
        <scheme val="minor"/>
      </rPr>
      <t>0xFE__0x00</t>
    </r>
    <r>
      <rPr>
        <sz val="11"/>
        <rFont val="Aptos Narrow"/>
        <family val="2"/>
        <scheme val="minor"/>
      </rPr>
      <t xml:space="preserve"> "Select page 0"</t>
    </r>
    <r>
      <rPr>
        <sz val="11"/>
        <color rgb="FFFF3399"/>
        <rFont val="Aptos Narrow"/>
        <family val="2"/>
        <scheme val="minor"/>
      </rPr>
      <t xml:space="preserve">
</t>
    </r>
    <r>
      <rPr>
        <sz val="11"/>
        <color theme="3" tint="0.499984740745262"/>
        <rFont val="Aptos Narrow"/>
        <family val="2"/>
        <scheme val="minor"/>
      </rPr>
      <t>0xD7[3]__0x1</t>
    </r>
    <r>
      <rPr>
        <sz val="11"/>
        <color rgb="FFFF3399"/>
        <rFont val="Aptos Narrow"/>
        <family val="2"/>
        <scheme val="minor"/>
      </rPr>
      <t xml:space="preserve"> </t>
    </r>
    <r>
      <rPr>
        <sz val="11"/>
        <rFont val="Aptos Narrow"/>
        <family val="2"/>
        <scheme val="minor"/>
      </rPr>
      <t>"sar_temp_meas_rst =1 , to rest stored value"</t>
    </r>
    <r>
      <rPr>
        <sz val="11"/>
        <color rgb="FFFF3399"/>
        <rFont val="Aptos Narrow"/>
        <family val="2"/>
        <scheme val="minor"/>
      </rPr>
      <t xml:space="preserve">
</t>
    </r>
    <r>
      <rPr>
        <sz val="11"/>
        <color rgb="FFFF33CC"/>
        <rFont val="Aptos Narrow"/>
        <family val="2"/>
        <scheme val="minor"/>
      </rPr>
      <t>Wait__delay__1ms</t>
    </r>
    <r>
      <rPr>
        <sz val="11"/>
        <color rgb="FFFF3399"/>
        <rFont val="Aptos Narrow"/>
        <family val="2"/>
        <scheme val="minor"/>
      </rPr>
      <t xml:space="preserve">
</t>
    </r>
    <r>
      <rPr>
        <sz val="11"/>
        <color rgb="FFFF33CC"/>
        <rFont val="Aptos Narrow"/>
        <family val="2"/>
        <scheme val="minor"/>
      </rPr>
      <t>"READ</t>
    </r>
    <r>
      <rPr>
        <sz val="11"/>
        <color rgb="FFFF3399"/>
        <rFont val="Aptos Narrow"/>
        <family val="2"/>
        <scheme val="minor"/>
      </rPr>
      <t xml:space="preserve"> </t>
    </r>
    <r>
      <rPr>
        <sz val="11"/>
        <color theme="3" tint="0.499984740745262"/>
        <rFont val="Aptos Narrow"/>
        <family val="2"/>
        <scheme val="minor"/>
      </rPr>
      <t>0xEF[1:0]</t>
    </r>
    <r>
      <rPr>
        <sz val="11"/>
        <color rgb="FFFF3399"/>
        <rFont val="Aptos Narrow"/>
        <family val="2"/>
        <scheme val="minor"/>
      </rPr>
      <t xml:space="preserve">" 
</t>
    </r>
    <r>
      <rPr>
        <sz val="11"/>
        <color rgb="FFFF33CC"/>
        <rFont val="Aptos Narrow"/>
        <family val="2"/>
        <scheme val="minor"/>
      </rPr>
      <t xml:space="preserve">"READ </t>
    </r>
    <r>
      <rPr>
        <sz val="11"/>
        <color theme="3" tint="0.499984740745262"/>
        <rFont val="Aptos Narrow"/>
        <family val="2"/>
        <scheme val="minor"/>
      </rPr>
      <t>0XF0[7:0]</t>
    </r>
    <r>
      <rPr>
        <sz val="11"/>
        <color rgb="FFFF3399"/>
        <rFont val="Aptos Narrow"/>
        <family val="2"/>
        <scheme val="minor"/>
      </rPr>
      <t xml:space="preserve">"
</t>
    </r>
    <r>
      <rPr>
        <sz val="11"/>
        <color rgb="FFFF33CC"/>
        <rFont val="Aptos Narrow"/>
        <family val="2"/>
        <scheme val="minor"/>
      </rPr>
      <t>"SAVE Readed value as CODE30LOCAL" 
Read__0xEF[1:0]__0xF0[7:0]__CODE30LOCAL</t>
    </r>
    <r>
      <rPr>
        <sz val="11"/>
        <color rgb="FFFF3399"/>
        <rFont val="Aptos Narrow"/>
        <family val="2"/>
        <scheme val="minor"/>
      </rPr>
      <t xml:space="preserve">
</t>
    </r>
    <r>
      <rPr>
        <sz val="11"/>
        <rFont val="Aptos Narrow"/>
        <family val="2"/>
        <scheme val="minor"/>
      </rPr>
      <t>"The code 846 is the ideal code expected for T=30degC"</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rFont val="Aptos Narrow"/>
        <family val="2"/>
        <scheme val="minor"/>
      </rPr>
      <t>"Select page 1</t>
    </r>
    <r>
      <rPr>
        <sz val="11"/>
        <color rgb="FFFF3399"/>
        <rFont val="Aptos Narrow"/>
        <family val="2"/>
        <scheme val="minor"/>
      </rPr>
      <t xml:space="preserve">"
</t>
    </r>
    <r>
      <rPr>
        <sz val="11"/>
        <color rgb="FF00B050"/>
        <rFont val="Aptos Narrow"/>
        <family val="2"/>
        <scheme val="minor"/>
      </rPr>
      <t xml:space="preserve">Calculate__OFFSETLOCAL__OffsetLocal=(846/(1+GainLocal))-CODE30LOCAL
</t>
    </r>
    <r>
      <rPr>
        <sz val="11"/>
        <color rgb="FFFF33CC"/>
        <rFont val="Aptos Narrow"/>
        <family val="2"/>
        <scheme val="minor"/>
      </rPr>
      <t>"approximate "OFFSETLOCAL" to nearest integer decimal number  and express express as 2-complement"
"Save OFFSETLOCAL</t>
    </r>
    <r>
      <rPr>
        <sz val="11"/>
        <color rgb="FFFF3399"/>
        <rFont val="Aptos Narrow"/>
        <family val="2"/>
        <scheme val="minor"/>
      </rPr>
      <t xml:space="preserve">  </t>
    </r>
    <r>
      <rPr>
        <sz val="11"/>
        <color theme="3" tint="0.499984740745262"/>
        <rFont val="Aptos Narrow"/>
        <family val="2"/>
        <scheme val="minor"/>
      </rPr>
      <t xml:space="preserve">0xAB[5:4] </t>
    </r>
    <r>
      <rPr>
        <sz val="11"/>
        <color rgb="FFFF3399"/>
        <rFont val="Aptos Narrow"/>
        <family val="2"/>
        <scheme val="minor"/>
      </rPr>
      <t xml:space="preserve">"
</t>
    </r>
    <r>
      <rPr>
        <sz val="11"/>
        <color rgb="FFFF33CC"/>
        <rFont val="Aptos Narrow"/>
        <family val="2"/>
        <scheme val="minor"/>
      </rPr>
      <t xml:space="preserve"> "Save OFFSETLOCAL</t>
    </r>
    <r>
      <rPr>
        <sz val="11"/>
        <color rgb="FFFF3399"/>
        <rFont val="Aptos Narrow"/>
        <family val="2"/>
        <scheme val="minor"/>
      </rPr>
      <t xml:space="preserve">  </t>
    </r>
    <r>
      <rPr>
        <sz val="11"/>
        <color theme="3" tint="0.499984740745262"/>
        <rFont val="Aptos Narrow"/>
        <family val="2"/>
        <scheme val="minor"/>
      </rPr>
      <t>0xB9</t>
    </r>
    <r>
      <rPr>
        <sz val="11"/>
        <color rgb="FFFF3399"/>
        <rFont val="Aptos Narrow"/>
        <family val="2"/>
        <scheme val="minor"/>
      </rPr>
      <t xml:space="preserve">"
Restore__0xAB[5:4]__0xB9[7:0]__OffsetLocal
</t>
    </r>
    <r>
      <rPr>
        <sz val="11"/>
        <rFont val="Aptos Narrow"/>
        <family val="2"/>
        <scheme val="minor"/>
      </rPr>
      <t>"The Gain and Offset correction is the same for all the four temp sensors "</t>
    </r>
  </si>
  <si>
    <r>
      <t xml:space="preserve">Run__SAR_Strartup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0x08[4]__0x1</t>
    </r>
    <r>
      <rPr>
        <sz val="11"/>
        <color rgb="FFFF3399"/>
        <rFont val="Aptos Narrow"/>
        <family val="2"/>
        <scheme val="minor"/>
      </rPr>
      <t xml:space="preserve"> </t>
    </r>
    <r>
      <rPr>
        <sz val="11"/>
        <color theme="1"/>
        <rFont val="Aptos Narrow"/>
        <family val="2"/>
        <scheme val="minor"/>
      </rPr>
      <t>"Force sar_force_meas"</t>
    </r>
    <r>
      <rPr>
        <sz val="11"/>
        <color rgb="FFFF3399"/>
        <rFont val="Aptos Narrow"/>
        <family val="2"/>
        <scheme val="minor"/>
      </rPr>
      <t xml:space="preserve">
</t>
    </r>
    <r>
      <rPr>
        <sz val="11"/>
        <color theme="3" tint="0.499984740745262"/>
        <rFont val="Aptos Narrow"/>
        <family val="2"/>
        <scheme val="minor"/>
      </rPr>
      <t xml:space="preserve">0x08[2:0]__0x03  </t>
    </r>
    <r>
      <rPr>
        <sz val="11"/>
        <color theme="1"/>
        <rFont val="Aptos Narrow"/>
        <family val="2"/>
        <scheme val="minor"/>
      </rPr>
      <t xml:space="preserve">"Write sar_meas_m=011"
"Manual value for Sar measurment sel VBAT" 
</t>
    </r>
    <r>
      <rPr>
        <sz val="11"/>
        <color rgb="FF00B050"/>
        <rFont val="Aptos Narrow"/>
        <family val="2"/>
        <scheme val="minor"/>
      </rPr>
      <t xml:space="preserve">"Force 14 V  on VCC " 
Force__VCC__GND__14V
"Mesuare V1 on VCC" 
</t>
    </r>
    <r>
      <rPr>
        <sz val="11"/>
        <color rgb="FFFF3399"/>
        <rFont val="Aptos Narrow"/>
        <family val="2"/>
        <scheme val="minor"/>
      </rPr>
      <t xml:space="preserve">SaveMeas__Voltage__VCC__GND__VBAT1
</t>
    </r>
    <r>
      <rPr>
        <sz val="11"/>
        <color rgb="FFFF33CC"/>
        <rFont val="Aptos Narrow"/>
        <family val="2"/>
        <scheme val="minor"/>
      </rPr>
      <t>Run__ADC_Meas_Voltage</t>
    </r>
    <r>
      <rPr>
        <sz val="11"/>
        <color rgb="FFFF3399"/>
        <rFont val="Aptos Narrow"/>
        <family val="2"/>
        <scheme val="minor"/>
      </rPr>
      <t xml:space="preserve">
"READ</t>
    </r>
    <r>
      <rPr>
        <sz val="11"/>
        <color theme="3" tint="0.499984740745262"/>
        <rFont val="Aptos Narrow"/>
        <family val="2"/>
        <scheme val="minor"/>
      </rPr>
      <t xml:space="preserve"> 0x31[1:0]</t>
    </r>
    <r>
      <rPr>
        <sz val="11"/>
        <color rgb="FFFF3399"/>
        <rFont val="Aptos Narrow"/>
        <family val="2"/>
        <scheme val="minor"/>
      </rPr>
      <t xml:space="preserve">" 
"READ </t>
    </r>
    <r>
      <rPr>
        <sz val="11"/>
        <color theme="3" tint="0.499984740745262"/>
        <rFont val="Aptos Narrow"/>
        <family val="2"/>
        <scheme val="minor"/>
      </rPr>
      <t>0X32[7:0]</t>
    </r>
    <r>
      <rPr>
        <sz val="11"/>
        <color rgb="FFFF3399"/>
        <rFont val="Aptos Narrow"/>
        <family val="2"/>
        <scheme val="minor"/>
      </rPr>
      <t xml:space="preserve">"
</t>
    </r>
    <r>
      <rPr>
        <sz val="11"/>
        <color rgb="FFFF33CC"/>
        <rFont val="Aptos Narrow"/>
        <family val="2"/>
        <scheme val="minor"/>
      </rPr>
      <t>"SAVE Readed value as SAR_VBAT(1)"</t>
    </r>
    <r>
      <rPr>
        <sz val="11"/>
        <color rgb="FFFF3399"/>
        <rFont val="Aptos Narrow"/>
        <family val="2"/>
        <scheme val="minor"/>
      </rPr>
      <t xml:space="preserve">
</t>
    </r>
    <r>
      <rPr>
        <sz val="11"/>
        <color rgb="FFFF0000"/>
        <rFont val="Aptos Narrow"/>
        <family val="2"/>
        <scheme val="minor"/>
      </rPr>
      <t xml:space="preserve">Read__0x31[1:0]__0x32[7:0]__SAR_VBAT_1
</t>
    </r>
    <r>
      <rPr>
        <sz val="11"/>
        <color rgb="FFFF3399"/>
        <rFont val="Aptos Narrow"/>
        <family val="2"/>
        <scheme val="minor"/>
      </rPr>
      <t xml:space="preserve">
</t>
    </r>
    <r>
      <rPr>
        <sz val="11"/>
        <color rgb="FF00B050"/>
        <rFont val="Aptos Narrow"/>
        <family val="2"/>
        <scheme val="minor"/>
      </rPr>
      <t xml:space="preserve">"Force 28 V  on VCC " 
"Mesuare V2 on VCC" 
</t>
    </r>
    <r>
      <rPr>
        <sz val="11"/>
        <color rgb="FFFF3399"/>
        <rFont val="Aptos Narrow"/>
        <family val="2"/>
        <scheme val="minor"/>
      </rPr>
      <t xml:space="preserve">Force__VCC__GND__28V
</t>
    </r>
    <r>
      <rPr>
        <sz val="11"/>
        <color rgb="FF00B050"/>
        <rFont val="Aptos Narrow"/>
        <family val="2"/>
        <scheme val="minor"/>
      </rPr>
      <t xml:space="preserve">"Mesuare V1 on VCC" </t>
    </r>
    <r>
      <rPr>
        <sz val="11"/>
        <color rgb="FFFF3399"/>
        <rFont val="Aptos Narrow"/>
        <family val="2"/>
        <scheme val="minor"/>
      </rPr>
      <t xml:space="preserve">
SaveMeas__Voltage__VCC__GND__VBAT2
Run__ADC_Meas_Voltage
"READ </t>
    </r>
    <r>
      <rPr>
        <sz val="11"/>
        <color theme="3" tint="0.499984740745262"/>
        <rFont val="Aptos Narrow"/>
        <family val="2"/>
        <scheme val="minor"/>
      </rPr>
      <t>0x31[1:0]</t>
    </r>
    <r>
      <rPr>
        <sz val="11"/>
        <color rgb="FFFF3399"/>
        <rFont val="Aptos Narrow"/>
        <family val="2"/>
        <scheme val="minor"/>
      </rPr>
      <t xml:space="preserve">" 
"READ </t>
    </r>
    <r>
      <rPr>
        <sz val="11"/>
        <color theme="3" tint="0.499984740745262"/>
        <rFont val="Aptos Narrow"/>
        <family val="2"/>
        <scheme val="minor"/>
      </rPr>
      <t>0X32[7:0]</t>
    </r>
    <r>
      <rPr>
        <sz val="11"/>
        <color rgb="FFFF3399"/>
        <rFont val="Aptos Narrow"/>
        <family val="2"/>
        <scheme val="minor"/>
      </rPr>
      <t xml:space="preserve">"
"SAVE Readed value as SAR_VBAT(2)"
</t>
    </r>
    <r>
      <rPr>
        <sz val="11"/>
        <color rgb="FFFF0000"/>
        <rFont val="Aptos Narrow"/>
        <family val="2"/>
        <scheme val="minor"/>
      </rPr>
      <t xml:space="preserve">Read__0x31[1:0]__0x32[7:0]__SAR_VBAT_2
</t>
    </r>
    <r>
      <rPr>
        <sz val="11"/>
        <color rgb="FFFF33CC"/>
        <rFont val="Aptos Narrow"/>
        <family val="2"/>
        <scheme val="minor"/>
      </rPr>
      <t xml:space="preserve">
Calculate__OFFSETSAR__Offset_SAR=SAR_VBAT_1-VBAT1*(SAR_VBAT_1 -SAR_VBAT_2)/(VBAT1-VBAT2)
"Approximate "code" to nearest integer decimal number "
"Negate  "Offset_SAR" and express it as 2-complement "
"SAVE NEW Offset_SAR</t>
    </r>
    <r>
      <rPr>
        <sz val="11"/>
        <color rgb="FFFF3399"/>
        <rFont val="Aptos Narrow"/>
        <family val="2"/>
        <scheme val="minor"/>
      </rPr>
      <t xml:space="preserve"> </t>
    </r>
    <r>
      <rPr>
        <sz val="11"/>
        <color theme="3" tint="0.499984740745262"/>
        <rFont val="Aptos Narrow"/>
        <family val="2"/>
        <scheme val="minor"/>
      </rPr>
      <t xml:space="preserve">0x40[1:0] </t>
    </r>
    <r>
      <rPr>
        <sz val="11"/>
        <color rgb="FFFF3399"/>
        <rFont val="Aptos Narrow"/>
        <family val="2"/>
        <scheme val="minor"/>
      </rPr>
      <t>, [MSB, MSB-1]" 
"SAVE</t>
    </r>
    <r>
      <rPr>
        <sz val="11"/>
        <color theme="3" tint="0.499984740745262"/>
        <rFont val="Aptos Narrow"/>
        <family val="2"/>
        <scheme val="minor"/>
      </rPr>
      <t xml:space="preserve"> </t>
    </r>
    <r>
      <rPr>
        <sz val="11"/>
        <color rgb="FFFF33CC"/>
        <rFont val="Aptos Narrow"/>
        <family val="2"/>
        <scheme val="minor"/>
      </rPr>
      <t>NEW</t>
    </r>
    <r>
      <rPr>
        <sz val="11"/>
        <color theme="3" tint="0.499984740745262"/>
        <rFont val="Aptos Narrow"/>
        <family val="2"/>
        <scheme val="minor"/>
      </rPr>
      <t xml:space="preserve"> </t>
    </r>
    <r>
      <rPr>
        <sz val="11"/>
        <color rgb="FFFF33CC"/>
        <rFont val="Aptos Narrow"/>
        <family val="2"/>
        <scheme val="minor"/>
      </rPr>
      <t>Offset_SAR</t>
    </r>
    <r>
      <rPr>
        <sz val="11"/>
        <color theme="3" tint="0.499984740745262"/>
        <rFont val="Aptos Narrow"/>
        <family val="2"/>
        <scheme val="minor"/>
      </rPr>
      <t xml:space="preserve"> 0x41[7:0] </t>
    </r>
    <r>
      <rPr>
        <sz val="11"/>
        <color rgb="FFFF3399"/>
        <rFont val="Aptos Narrow"/>
        <family val="2"/>
        <scheme val="minor"/>
      </rPr>
      <t>" 
Restore__0x40[1:0]__0x41[7:0]__Offset_SAR
Calculate__GAINSARVBAT__</t>
    </r>
    <r>
      <rPr>
        <sz val="11"/>
        <color rgb="FFFF33CC"/>
        <rFont val="Aptos Narrow"/>
        <family val="2"/>
        <scheme val="minor"/>
      </rPr>
      <t>Gain_SAR_VBAT= ((SAR_VBAT_2-SAR_VBAT_1)/16)/(VBAT2-VBAT1)
Const__ideal_Gain_SAR_VBATOUT=32C "1/0.03125=32 define Const" 
Calculate__SARADCTRIMAVDD__AVDD_Code=((ideal_Gain_SAR_VBATOUT/Gain_SAR_VBAT)-1)*100/0.07766990291
"approximate "code" to nearest integer decimal number express "code" as 2-complement"
"SAVE code "</t>
    </r>
    <r>
      <rPr>
        <sz val="11"/>
        <color theme="3" tint="0.499984740745262"/>
        <rFont val="Aptos Narrow"/>
        <family val="2"/>
        <scheme val="minor"/>
      </rPr>
      <t xml:space="preserve"> 0x42</t>
    </r>
    <r>
      <rPr>
        <sz val="11"/>
        <color rgb="FFFF3399"/>
        <rFont val="Aptos Narrow"/>
        <family val="2"/>
        <scheme val="minor"/>
      </rPr>
      <t xml:space="preserve">"
Restore__0x42[7:0]__AVDD_Code
</t>
    </r>
  </si>
  <si>
    <t>V-Sense_sigmadelta_ADC_Reference_Trimming</t>
  </si>
  <si>
    <r>
      <rPr>
        <sz val="11"/>
        <color rgb="FFFF33CC"/>
        <rFont val="Aptos Narrow"/>
        <family val="2"/>
        <scheme val="minor"/>
      </rPr>
      <t>Run__VIS_Strartup</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"Select page 1"
</t>
    </r>
    <r>
      <rPr>
        <sz val="11"/>
        <color theme="3" tint="0.499984740745262"/>
        <rFont val="Aptos Narrow"/>
        <family val="2"/>
        <scheme val="minor"/>
      </rPr>
      <t xml:space="preserve">0x1E__0x01 </t>
    </r>
    <r>
      <rPr>
        <sz val="1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rFont val="Aptos Narrow"/>
        <family val="2"/>
        <scheme val="minor"/>
      </rPr>
      <t xml:space="preserve"> "ana_test_sel=0"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rFont val="Aptos Narrow"/>
        <family val="2"/>
        <scheme val="minor"/>
      </rPr>
      <t xml:space="preserve"> "Select test point"</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Trim__0x40[5:3]</t>
    </r>
    <r>
      <rPr>
        <sz val="11"/>
        <color rgb="FFFF3399"/>
        <rFont val="Aptos Narrow"/>
        <family val="2"/>
        <scheme val="minor"/>
      </rPr>
      <t xml:space="preserve"> </t>
    </r>
    <r>
      <rPr>
        <sz val="11"/>
        <color theme="1"/>
        <rFont val="Aptos Narrow"/>
        <family val="2"/>
        <scheme val="minor"/>
      </rPr>
      <t>"vis_vbgr_lev_v[2:0]"</t>
    </r>
    <r>
      <rPr>
        <sz val="11"/>
        <color rgb="FFFF3399"/>
        <rFont val="Aptos Narrow"/>
        <family val="2"/>
        <scheme val="minor"/>
      </rPr>
      <t xml:space="preserve">
</t>
    </r>
    <r>
      <rPr>
        <sz val="11"/>
        <color rgb="FFFF33CC"/>
        <rFont val="Aptos Narrow"/>
        <family val="2"/>
        <scheme val="minor"/>
      </rPr>
      <t>Calculate__MinError "Calculate the best result to have min errore w.r.t 1.39V"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0x40</t>
    </r>
    <r>
      <rPr>
        <sz val="11"/>
        <color rgb="FFFF3399"/>
        <rFont val="Aptos Narrow"/>
        <family val="2"/>
        <scheme val="minor"/>
      </rPr>
      <t xml:space="preserve">[5:3]"
</t>
    </r>
  </si>
  <si>
    <r>
      <rPr>
        <sz val="11"/>
        <color rgb="FFFF33CC"/>
        <rFont val="Aptos Narrow"/>
        <family val="2"/>
        <scheme val="minor"/>
      </rPr>
      <t xml:space="preserve">Run__Startup_VCC_GND_Short
</t>
    </r>
    <r>
      <rPr>
        <sz val="11"/>
        <color rgb="FF4D93D9"/>
        <rFont val="Aptos Narrow"/>
        <family val="2"/>
        <scheme val="minor"/>
      </rPr>
      <t>0xFE__0x00</t>
    </r>
    <r>
      <rPr>
        <sz val="11"/>
        <color rgb="FF000000"/>
        <rFont val="Aptos Narrow"/>
        <family val="2"/>
        <scheme val="minor"/>
      </rPr>
      <t xml:space="preserve"> "Select page 0"
</t>
    </r>
    <r>
      <rPr>
        <sz val="11"/>
        <color rgb="FF4D93D9"/>
        <rFont val="Aptos Narrow"/>
        <family val="2"/>
        <scheme val="minor"/>
      </rPr>
      <t>0xAA[2:0]__0x07</t>
    </r>
    <r>
      <rPr>
        <sz val="11"/>
        <color rgb="FF000000"/>
        <rFont val="Aptos Narrow"/>
        <family val="2"/>
        <scheme val="minor"/>
      </rPr>
      <t xml:space="preserve">  
"vis_adc_rstb_ch1=1 , vis_adc_ref_en_ch1=1,  vis_adcv_en_ch1=1 "
</t>
    </r>
    <r>
      <rPr>
        <sz val="11"/>
        <color rgb="FF4D93D9"/>
        <rFont val="Aptos Narrow"/>
        <family val="2"/>
        <scheme val="minor"/>
      </rPr>
      <t>0xAD[2:0]__0x07</t>
    </r>
    <r>
      <rPr>
        <sz val="11"/>
        <color rgb="FF000000"/>
        <rFont val="Aptos Narrow"/>
        <family val="2"/>
        <scheme val="minor"/>
      </rPr>
      <t xml:space="preserve"> 
"vis_adc_rstb_ch2=1 ,  vis_adc_ref_en_ch2=1,  vis_adcv_en_ch2=1 "
</t>
    </r>
    <r>
      <rPr>
        <sz val="11"/>
        <color rgb="FF4D93D9"/>
        <rFont val="Aptos Narrow"/>
        <family val="2"/>
        <scheme val="minor"/>
      </rPr>
      <t>0xB0[2:0]__0x07</t>
    </r>
    <r>
      <rPr>
        <sz val="11"/>
        <color rgb="FF000000"/>
        <rFont val="Aptos Narrow"/>
        <family val="2"/>
        <scheme val="minor"/>
      </rPr>
      <t xml:space="preserve">  
"vis_adc_rstb_ch3=1 , vis_adc_ref_en_ch3=1, vis_adcv_en_ch3=1 "
</t>
    </r>
    <r>
      <rPr>
        <sz val="11"/>
        <color rgb="FF4D93D9"/>
        <rFont val="Aptos Narrow"/>
        <family val="2"/>
        <scheme val="minor"/>
      </rPr>
      <t>0xB3[2:0]__0x07</t>
    </r>
    <r>
      <rPr>
        <sz val="11"/>
        <color rgb="FF000000"/>
        <rFont val="Aptos Narrow"/>
        <family val="2"/>
        <scheme val="minor"/>
      </rPr>
      <t xml:space="preserve"> 
"vis_adc_rstb_ch4=1 , vis_adc_ref_en_ch4=1, vis_adcv_en_ch4=1 "
</t>
    </r>
    <r>
      <rPr>
        <sz val="11"/>
        <color rgb="FF4D93D9"/>
        <rFont val="Aptos Narrow"/>
        <family val="2"/>
        <scheme val="minor"/>
      </rPr>
      <t>0xA8[7]__0x01</t>
    </r>
    <r>
      <rPr>
        <sz val="11"/>
        <color rgb="FF000000"/>
        <rFont val="Aptos Narrow"/>
        <family val="2"/>
        <scheme val="minor"/>
      </rPr>
      <t xml:space="preserve"> "vis_adc_rstb_v=1"
</t>
    </r>
    <r>
      <rPr>
        <sz val="11"/>
        <color rgb="FF4D93D9"/>
        <rFont val="Aptos Narrow"/>
        <family val="2"/>
        <scheme val="minor"/>
      </rPr>
      <t>0xA8[6]__0x01</t>
    </r>
    <r>
      <rPr>
        <sz val="11"/>
        <color rgb="FF000000"/>
        <rFont val="Aptos Narrow"/>
        <family val="2"/>
        <scheme val="minor"/>
      </rPr>
      <t xml:space="preserve"> "vis_adc_force_en=1"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0x1F__0x01</t>
    </r>
    <r>
      <rPr>
        <sz val="11"/>
        <color rgb="FF000000"/>
        <rFont val="Aptos Narrow"/>
        <family val="2"/>
        <scheme val="minor"/>
      </rPr>
      <t xml:space="preserve"> "ana_test_mode_en = 1 "
</t>
    </r>
    <r>
      <rPr>
        <sz val="11"/>
        <color rgb="FF4D93D9"/>
        <rFont val="Aptos Narrow"/>
        <family val="2"/>
        <scheme val="minor"/>
      </rPr>
      <t xml:space="preserve">0x20[0]__0x01 </t>
    </r>
    <r>
      <rPr>
        <sz val="11"/>
        <color rgb="FF000000"/>
        <rFont val="Aptos Narrow"/>
        <family val="2"/>
        <scheme val="minor"/>
      </rPr>
      <t xml:space="preserve">"AMUX1 enable" 
</t>
    </r>
  </si>
  <si>
    <t>V-Sense_sigmadelta_ADC_Offset_Trimming</t>
  </si>
  <si>
    <r>
      <t xml:space="preserve">Run__VIS_Strartup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 xml:space="preserve">"Select page 0"
</t>
    </r>
    <r>
      <rPr>
        <sz val="11"/>
        <color theme="3" tint="0.499984740745262"/>
        <rFont val="Aptos Narrow"/>
        <family val="2"/>
        <scheme val="minor"/>
      </rPr>
      <t>0x3A[1:0]__0x00</t>
    </r>
    <r>
      <rPr>
        <sz val="11"/>
        <color theme="1"/>
        <rFont val="Aptos Narrow"/>
        <family val="2"/>
        <scheme val="minor"/>
      </rPr>
      <t xml:space="preserve"> " vis_mux_v[1:0] = CH1" 
</t>
    </r>
    <r>
      <rPr>
        <sz val="11"/>
        <color theme="3" tint="0.499984740745262"/>
        <rFont val="Aptos Narrow"/>
        <family val="2"/>
        <scheme val="minor"/>
      </rPr>
      <t>0xAA[4]__0x1</t>
    </r>
    <r>
      <rPr>
        <sz val="11"/>
        <color theme="1"/>
        <rFont val="Aptos Narrow"/>
        <family val="2"/>
        <scheme val="minor"/>
      </rPr>
      <t xml:space="preserve"> " vis_pgav_en_ch1 =1"
</t>
    </r>
    <r>
      <rPr>
        <sz val="11"/>
        <color theme="3" tint="0.499984740745262"/>
        <rFont val="Aptos Narrow"/>
        <family val="2"/>
        <scheme val="minor"/>
      </rPr>
      <t>0xA8[0]__0x1</t>
    </r>
    <r>
      <rPr>
        <sz val="11"/>
        <color theme="1"/>
        <rFont val="Aptos Narrow"/>
        <family val="2"/>
        <scheme val="minor"/>
      </rPr>
      <t xml:space="preserve">  " vis_dig_en_v_ch1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0x1E__0x01</t>
    </r>
    <r>
      <rPr>
        <sz val="11"/>
        <color theme="1"/>
        <rFont val="Aptos Narrow"/>
        <family val="2"/>
        <scheme val="minor"/>
      </rPr>
      <t xml:space="preserve"> "vis_top_test_en_ch1=1"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 xml:space="preserve">0x1F[3:0]__0x00 </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rgb="FFFF3399"/>
        <rFont val="Aptos Narrow"/>
        <family val="2"/>
        <scheme val="minor"/>
      </rPr>
      <t xml:space="preserve"> </t>
    </r>
    <r>
      <rPr>
        <sz val="11"/>
        <color theme="1"/>
        <rFont val="Aptos Narrow"/>
        <family val="2"/>
        <scheme val="minor"/>
      </rPr>
      <t xml:space="preserve">"Forced value force_cld_drv_lsh_en" 
</t>
    </r>
    <r>
      <rPr>
        <sz val="11"/>
        <color theme="3" tint="0.499984740745262"/>
        <rFont val="Aptos Narrow"/>
        <family val="2"/>
        <scheme val="minor"/>
      </rPr>
      <t xml:space="preserve">0x74[0]__0x1 </t>
    </r>
    <r>
      <rPr>
        <sz val="11"/>
        <color theme="1"/>
        <rFont val="Aptos Narrow"/>
        <family val="2"/>
        <scheme val="minor"/>
      </rPr>
      <t xml:space="preserve">"Enable force_cld_drv_en_ch1" 
</t>
    </r>
    <r>
      <rPr>
        <sz val="11"/>
        <color theme="3" tint="0.499984740745262"/>
        <rFont val="Aptos Narrow"/>
        <family val="2"/>
        <scheme val="minor"/>
      </rPr>
      <t>0x75[0]__0x1</t>
    </r>
    <r>
      <rPr>
        <sz val="11"/>
        <color theme="1"/>
        <rFont val="Aptos Narrow"/>
        <family val="2"/>
        <scheme val="minor"/>
      </rPr>
      <t xml:space="preserve">"Forced value force_cld_drv_en_ch1"
</t>
    </r>
    <r>
      <rPr>
        <sz val="11"/>
        <color theme="3" tint="0.499984740745262"/>
        <rFont val="Aptos Narrow"/>
        <family val="2"/>
        <scheme val="minor"/>
      </rPr>
      <t>0x74[4]__0x1</t>
    </r>
    <r>
      <rPr>
        <sz val="11"/>
        <color rgb="FFFF3399"/>
        <rFont val="Aptos Narrow"/>
        <family val="2"/>
        <scheme val="minor"/>
      </rPr>
      <t xml:space="preserve"> </t>
    </r>
    <r>
      <rPr>
        <sz val="11"/>
        <color theme="1"/>
        <rFont val="Aptos Narrow"/>
        <family val="2"/>
        <scheme val="minor"/>
      </rPr>
      <t xml:space="preserve">"Enable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 xml:space="preserve">"Forced value force_cld_drv_en_del_ch1"
"Between  force_cld_drv_en_ch1 and force_cld_drv_en_del_ch1 we need to have a delay of 50us. If the digital doesn't do this delay we need to wait 50us"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1 " </t>
    </r>
    <r>
      <rPr>
        <sz val="11"/>
        <color rgb="FFFF3399"/>
        <rFont val="Aptos Narrow"/>
        <family val="2"/>
        <scheme val="minor"/>
      </rPr>
      <t xml:space="preserve">
</t>
    </r>
    <r>
      <rPr>
        <sz val="11"/>
        <color theme="3" tint="0.499984740745262"/>
        <rFont val="Aptos Narrow"/>
        <family val="2"/>
        <scheme val="minor"/>
      </rPr>
      <t>0x1B[4]__0x1</t>
    </r>
    <r>
      <rPr>
        <sz val="11"/>
        <color theme="1"/>
        <rFont val="Aptos Narrow"/>
        <family val="2"/>
        <scheme val="minor"/>
      </rPr>
      <t xml:space="preserve"> "Force cld_drv_hs_on_foprce_brd_m_ch1 = 1 " </t>
    </r>
    <r>
      <rPr>
        <sz val="11"/>
        <color rgb="FFFF3399"/>
        <rFont val="Aptos Narrow"/>
        <family val="2"/>
        <scheme val="minor"/>
      </rPr>
      <t xml:space="preserve">
</t>
    </r>
    <r>
      <rPr>
        <sz val="11"/>
        <color rgb="FFFF33CC"/>
        <rFont val="Aptos Narrow"/>
        <family val="2"/>
        <scheme val="minor"/>
      </rPr>
      <t xml:space="preserve">"READ 0x25 v_sense[15:8]"
"READ 0x26 v_sense[7:0]"
"Save measurment as VOFF1"
Read__0x25[15:8]__0x26[7:0]__VOFF1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0" </t>
    </r>
    <r>
      <rPr>
        <sz val="11"/>
        <color rgb="FFFF3399"/>
        <rFont val="Aptos Narrow"/>
        <family val="2"/>
        <scheme val="minor"/>
      </rPr>
      <t xml:space="preserve">
</t>
    </r>
    <r>
      <rPr>
        <sz val="11"/>
        <color theme="3" tint="0.499984740745262"/>
        <rFont val="Aptos Narrow"/>
        <family val="2"/>
        <scheme val="minor"/>
      </rPr>
      <t>0x1B[4]__0x1</t>
    </r>
    <r>
      <rPr>
        <sz val="11"/>
        <color rgb="FFFF3399"/>
        <rFont val="Aptos Narrow"/>
        <family val="2"/>
        <scheme val="minor"/>
      </rPr>
      <t xml:space="preserve"> </t>
    </r>
    <r>
      <rPr>
        <sz val="11"/>
        <color theme="1"/>
        <rFont val="Aptos Narrow"/>
        <family val="2"/>
        <scheme val="minor"/>
      </rPr>
      <t xml:space="preserve">"Force cld_drv_hs_on_foprce_brd_m_ch1 = 1 " </t>
    </r>
    <r>
      <rPr>
        <sz val="11"/>
        <color rgb="FFFF3399"/>
        <rFont val="Aptos Narrow"/>
        <family val="2"/>
        <scheme val="minor"/>
      </rPr>
      <t xml:space="preserve">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cld_drv_ls_on_foprce_brd_p_ch1 = 1" </t>
    </r>
    <r>
      <rPr>
        <sz val="11"/>
        <color rgb="FFFF3399"/>
        <rFont val="Aptos Narrow"/>
        <family val="2"/>
        <scheme val="minor"/>
      </rPr>
      <t xml:space="preserve">
</t>
    </r>
    <r>
      <rPr>
        <sz val="11"/>
        <color theme="3" tint="0.499984740745262"/>
        <rFont val="Aptos Narrow"/>
        <family val="2"/>
        <scheme val="minor"/>
      </rPr>
      <t>0x1C[4]__0x1</t>
    </r>
    <r>
      <rPr>
        <sz val="11"/>
        <color rgb="FFFF3399"/>
        <rFont val="Aptos Narrow"/>
        <family val="2"/>
        <scheme val="minor"/>
      </rPr>
      <t xml:space="preserve"> </t>
    </r>
    <r>
      <rPr>
        <sz val="11"/>
        <color theme="1"/>
        <rFont val="Aptos Narrow"/>
        <family val="2"/>
        <scheme val="minor"/>
      </rPr>
      <t xml:space="preserve">"Force cld_drv_ls_on_foprce_brd_m_ch1 = 1" </t>
    </r>
    <r>
      <rPr>
        <sz val="11"/>
        <color rgb="FFFF3399"/>
        <rFont val="Aptos Narrow"/>
        <family val="2"/>
        <scheme val="minor"/>
      </rPr>
      <t xml:space="preserve">
</t>
    </r>
    <r>
      <rPr>
        <sz val="11"/>
        <color rgb="FFFF33CC"/>
        <rFont val="Aptos Narrow"/>
        <family val="2"/>
        <scheme val="minor"/>
      </rPr>
      <t>"READ 0x25 v_sense[15:8]"
"READ 0x26 v_sense[7:0]"
"Save measurment as VOFF2"
Read__0x25[15:8]__0x26[7:0]__VOFF2
Calculate__OFFSET__Offset_Code=((VOFF1+VOFF2)/2 ) / 0.0076
"Save OFFSET in</t>
    </r>
    <r>
      <rPr>
        <sz val="11"/>
        <color rgb="FFFF3399"/>
        <rFont val="Aptos Narrow"/>
        <family val="2"/>
        <scheme val="minor"/>
      </rPr>
      <t xml:space="preserve"> </t>
    </r>
    <r>
      <rPr>
        <sz val="11"/>
        <color theme="3" tint="0.499984740745262"/>
        <rFont val="Aptos Narrow"/>
        <family val="2"/>
        <scheme val="minor"/>
      </rPr>
      <t xml:space="preserve">0x9C[5:0]"
Restore__0x9c[5:0]__Offset_Code
</t>
    </r>
    <r>
      <rPr>
        <sz val="11"/>
        <color rgb="FFFF33CC"/>
        <rFont val="Aptos Narrow"/>
        <family val="2"/>
        <scheme val="minor"/>
      </rPr>
      <t>Approximate "code" to nearest integer decimal number express "code" as 2-complement</t>
    </r>
  </si>
  <si>
    <t>V-Sense_sigmadelta_ADC_Gain_Trimming</t>
  </si>
  <si>
    <t>I-Sense_sigmadelta_ADC_Reference_Trimming_CH1</t>
  </si>
  <si>
    <r>
      <rPr>
        <sz val="11"/>
        <color rgb="FFFF66CC"/>
        <rFont val="Aptos Narrow"/>
        <family val="2"/>
        <scheme val="minor"/>
      </rPr>
      <t xml:space="preserve">Run__VIS_Strartup 
Run__Startup_VCC_GND_Short
</t>
    </r>
    <r>
      <rPr>
        <sz val="11"/>
        <color rgb="FFFF3399"/>
        <rFont val="Aptos Narrow"/>
        <family val="2"/>
        <scheme val="minor"/>
      </rPr>
      <t xml:space="preserve">
</t>
    </r>
    <r>
      <rPr>
        <sz val="11"/>
        <color theme="3" tint="0.499984740745262"/>
        <rFont val="Aptos Narrow"/>
        <family val="2"/>
        <scheme val="minor"/>
      </rPr>
      <t>0xFE__0x00</t>
    </r>
    <r>
      <rPr>
        <sz val="11"/>
        <color theme="1"/>
        <rFont val="Aptos Narrow"/>
        <family val="2"/>
        <scheme val="minor"/>
      </rPr>
      <t xml:space="preserve"> "Select page 0"</t>
    </r>
    <r>
      <rPr>
        <sz val="11"/>
        <color theme="3" tint="0.499984740745262"/>
        <rFont val="Aptos Narrow"/>
        <family val="2"/>
        <scheme val="minor"/>
      </rPr>
      <t xml:space="preserve">
0x3A[1:0]__0x00 </t>
    </r>
    <r>
      <rPr>
        <sz val="11"/>
        <color theme="1"/>
        <rFont val="Aptos Narrow"/>
        <family val="2"/>
        <scheme val="minor"/>
      </rPr>
      <t xml:space="preserve">" vis_mux_v[1:0] = CH1" </t>
    </r>
    <r>
      <rPr>
        <sz val="11"/>
        <color theme="3" tint="0.499984740745262"/>
        <rFont val="Aptos Narrow"/>
        <family val="2"/>
        <scheme val="minor"/>
      </rPr>
      <t xml:space="preserve">
0xAA[4]__0x1</t>
    </r>
    <r>
      <rPr>
        <sz val="11"/>
        <color theme="1"/>
        <rFont val="Aptos Narrow"/>
        <family val="2"/>
        <scheme val="minor"/>
      </rPr>
      <t xml:space="preserve"> " vis_pgav_en_ch1 =1"</t>
    </r>
    <r>
      <rPr>
        <sz val="11"/>
        <color theme="3" tint="0.499984740745262"/>
        <rFont val="Aptos Narrow"/>
        <family val="2"/>
        <scheme val="minor"/>
      </rPr>
      <t xml:space="preserve">
0xA8[0]__0x1 </t>
    </r>
    <r>
      <rPr>
        <sz val="11"/>
        <color theme="1"/>
        <rFont val="Aptos Narrow"/>
        <family val="2"/>
        <scheme val="minor"/>
      </rPr>
      <t xml:space="preserve"> " vis_dig_en_v_ch1 =1 "</t>
    </r>
    <r>
      <rPr>
        <sz val="11"/>
        <color theme="3" tint="0.499984740745262"/>
        <rFont val="Aptos Narrow"/>
        <family val="2"/>
        <scheme val="minor"/>
      </rPr>
      <t xml:space="preserve">
0xFE__0x01</t>
    </r>
    <r>
      <rPr>
        <sz val="11"/>
        <color theme="1"/>
        <rFont val="Aptos Narrow"/>
        <family val="2"/>
        <scheme val="minor"/>
      </rPr>
      <t xml:space="preserve"> "Select page 1"</t>
    </r>
    <r>
      <rPr>
        <sz val="11"/>
        <color theme="3" tint="0.499984740745262"/>
        <rFont val="Aptos Narrow"/>
        <family val="2"/>
        <scheme val="minor"/>
      </rPr>
      <t xml:space="preserve">
0x1E__0x01 </t>
    </r>
    <r>
      <rPr>
        <sz val="11"/>
        <color theme="1"/>
        <rFont val="Aptos Narrow"/>
        <family val="2"/>
        <scheme val="minor"/>
      </rPr>
      <t>"vis_top_test_en_ch1=1"</t>
    </r>
    <r>
      <rPr>
        <sz val="11"/>
        <color theme="3" tint="0.499984740745262"/>
        <rFont val="Aptos Narrow"/>
        <family val="2"/>
        <scheme val="minor"/>
      </rPr>
      <t xml:space="preserve">
0x1F__0x00 </t>
    </r>
    <r>
      <rPr>
        <sz val="11"/>
        <color theme="1"/>
        <rFont val="Aptos Narrow"/>
        <family val="2"/>
        <scheme val="minor"/>
      </rPr>
      <t xml:space="preserve">"ana_test_sel=0" </t>
    </r>
    <r>
      <rPr>
        <sz val="11"/>
        <color theme="3" tint="0.499984740745262"/>
        <rFont val="Aptos Narrow"/>
        <family val="2"/>
        <scheme val="minor"/>
      </rPr>
      <t xml:space="preserve">
0x1F[3:0]__0x00</t>
    </r>
    <r>
      <rPr>
        <sz val="11"/>
        <color theme="1"/>
        <rFont val="Aptos Narrow"/>
        <family val="2"/>
        <scheme val="minor"/>
      </rPr>
      <t xml:space="preserve">  "Select test point"</t>
    </r>
    <r>
      <rPr>
        <sz val="11"/>
        <color theme="3" tint="0.499984740745262"/>
        <rFont val="Aptos Narrow"/>
        <family val="2"/>
        <scheme val="minor"/>
      </rPr>
      <t xml:space="preserve">
</t>
    </r>
    <r>
      <rPr>
        <sz val="11"/>
        <color rgb="FFFF66CC"/>
        <rFont val="Aptos Narrow"/>
        <family val="2"/>
        <scheme val="minor"/>
      </rPr>
      <t xml:space="preserve">Force__OUTP1+__GND__-5V
Force__OUTP1-__GND__5V
</t>
    </r>
    <r>
      <rPr>
        <sz val="11"/>
        <color theme="3" tint="0.499984740745262"/>
        <rFont val="Aptos Narrow"/>
        <family val="2"/>
        <scheme val="minor"/>
      </rPr>
      <t>"READ 0x25</t>
    </r>
    <r>
      <rPr>
        <sz val="11"/>
        <color rgb="FFFF3399"/>
        <rFont val="Aptos Narrow"/>
        <family val="2"/>
        <scheme val="minor"/>
      </rPr>
      <t xml:space="preserve"> </t>
    </r>
    <r>
      <rPr>
        <sz val="11"/>
        <color theme="1"/>
        <rFont val="Aptos Narrow"/>
        <family val="2"/>
        <scheme val="minor"/>
      </rPr>
      <t>v_sense[15:8]"</t>
    </r>
    <r>
      <rPr>
        <sz val="11"/>
        <color rgb="FFFF3399"/>
        <rFont val="Aptos Narrow"/>
        <family val="2"/>
        <scheme val="minor"/>
      </rPr>
      <t xml:space="preserve">
</t>
    </r>
    <r>
      <rPr>
        <sz val="11"/>
        <color theme="3" tint="0.499984740745262"/>
        <rFont val="Aptos Narrow"/>
        <family val="2"/>
        <scheme val="minor"/>
      </rPr>
      <t xml:space="preserve">"READ 0x26 </t>
    </r>
    <r>
      <rPr>
        <sz val="11"/>
        <color theme="1"/>
        <rFont val="Aptos Narrow"/>
        <family val="2"/>
        <scheme val="minor"/>
      </rPr>
      <t>v_sense[7:0]"</t>
    </r>
    <r>
      <rPr>
        <sz val="11"/>
        <color rgb="FFFF3399"/>
        <rFont val="Aptos Narrow"/>
        <family val="2"/>
        <scheme val="minor"/>
      </rPr>
      <t xml:space="preserve">
</t>
    </r>
    <r>
      <rPr>
        <sz val="11"/>
        <color rgb="FFFF66CC"/>
        <rFont val="Aptos Narrow"/>
        <family val="2"/>
        <scheme val="minor"/>
      </rPr>
      <t xml:space="preserve">"Save measurment as VGain1"
Read__0x25[15:8]__0x26[7:0]__VGain1 </t>
    </r>
    <r>
      <rPr>
        <sz val="11"/>
        <color rgb="FFFF3399"/>
        <rFont val="Aptos Narrow"/>
        <family val="2"/>
        <scheme val="minor"/>
      </rPr>
      <t xml:space="preserve">
</t>
    </r>
    <r>
      <rPr>
        <sz val="11"/>
        <color rgb="FFFF66CC"/>
        <rFont val="Aptos Narrow"/>
        <family val="2"/>
        <scheme val="minor"/>
      </rPr>
      <t>Force__OUTP1+__GND__5V
Force__OUTP1-__GND__-5V
"READ</t>
    </r>
    <r>
      <rPr>
        <sz val="11"/>
        <color theme="3" tint="0.499984740745262"/>
        <rFont val="Aptos Narrow"/>
        <family val="2"/>
        <scheme val="minor"/>
      </rPr>
      <t xml:space="preserve"> 0x25</t>
    </r>
    <r>
      <rPr>
        <sz val="11"/>
        <color rgb="FFFF3399"/>
        <rFont val="Aptos Narrow"/>
        <family val="2"/>
        <scheme val="minor"/>
      </rPr>
      <t xml:space="preserve"> </t>
    </r>
    <r>
      <rPr>
        <sz val="11"/>
        <color theme="1"/>
        <rFont val="Aptos Narrow"/>
        <family val="2"/>
        <scheme val="minor"/>
      </rPr>
      <t>v_sense[15:8]"</t>
    </r>
    <r>
      <rPr>
        <sz val="11"/>
        <color rgb="FFFF3399"/>
        <rFont val="Aptos Narrow"/>
        <family val="2"/>
        <scheme val="minor"/>
      </rPr>
      <t xml:space="preserve">
</t>
    </r>
    <r>
      <rPr>
        <sz val="11"/>
        <color rgb="FFFF66CC"/>
        <rFont val="Aptos Narrow"/>
        <family val="2"/>
        <scheme val="minor"/>
      </rPr>
      <t>"READ</t>
    </r>
    <r>
      <rPr>
        <sz val="11"/>
        <color rgb="FFFF3399"/>
        <rFont val="Aptos Narrow"/>
        <family val="2"/>
        <scheme val="minor"/>
      </rPr>
      <t xml:space="preserve"> </t>
    </r>
    <r>
      <rPr>
        <sz val="11"/>
        <color theme="3" tint="0.499984740745262"/>
        <rFont val="Aptos Narrow"/>
        <family val="2"/>
        <scheme val="minor"/>
      </rPr>
      <t>0x26</t>
    </r>
    <r>
      <rPr>
        <sz val="11"/>
        <color rgb="FFFF3399"/>
        <rFont val="Aptos Narrow"/>
        <family val="2"/>
        <scheme val="minor"/>
      </rPr>
      <t xml:space="preserve"> </t>
    </r>
    <r>
      <rPr>
        <sz val="11"/>
        <color theme="1"/>
        <rFont val="Aptos Narrow"/>
        <family val="2"/>
        <scheme val="minor"/>
      </rPr>
      <t>v_sense[7:0]</t>
    </r>
    <r>
      <rPr>
        <sz val="11"/>
        <color rgb="FFFF3399"/>
        <rFont val="Aptos Narrow"/>
        <family val="2"/>
        <scheme val="minor"/>
      </rPr>
      <t xml:space="preserve">"
</t>
    </r>
    <r>
      <rPr>
        <sz val="11"/>
        <color rgb="FFFF66CC"/>
        <rFont val="Aptos Narrow"/>
        <family val="2"/>
        <scheme val="minor"/>
      </rPr>
      <t xml:space="preserve">"Save measurment as VGain2"
Read__0x25[15:8]__0x26[7:0]__VGain2
"formula needs to be tested"
</t>
    </r>
    <r>
      <rPr>
        <sz val="11"/>
        <color rgb="FFC00000"/>
        <rFont val="Aptos Narrow"/>
        <family val="2"/>
        <scheme val="minor"/>
      </rPr>
      <t>Calculate__Gcorr__Gcorr_Code= ((VGain1-VGain2)/(abs(OUTP1+ - OUTP1-)) * (70/31)</t>
    </r>
    <r>
      <rPr>
        <sz val="11"/>
        <color rgb="FFFF66CC"/>
        <rFont val="Aptos Narrow"/>
        <family val="2"/>
        <scheme val="minor"/>
      </rPr>
      <t xml:space="preserve">
"Approximate "code" to nearest integer decimal number express "code" as 2-complement"</t>
    </r>
    <r>
      <rPr>
        <sz val="11"/>
        <color rgb="FFFF3399"/>
        <rFont val="Aptos Narrow"/>
        <family val="2"/>
        <scheme val="minor"/>
      </rPr>
      <t xml:space="preserve">
</t>
    </r>
    <r>
      <rPr>
        <sz val="11"/>
        <color rgb="FFFF66CC"/>
        <rFont val="Aptos Narrow"/>
        <family val="2"/>
        <scheme val="minor"/>
      </rPr>
      <t>"SAVE Gcorr</t>
    </r>
    <r>
      <rPr>
        <sz val="11"/>
        <color theme="3" tint="0.499984740745262"/>
        <rFont val="Aptos Narrow"/>
        <family val="2"/>
        <scheme val="minor"/>
      </rPr>
      <t xml:space="preserve"> 0x9D"
Restore__0x9D[7:0]__Gcorr_Code</t>
    </r>
  </si>
  <si>
    <t>I-Sense_sigma_ADC_Reference_Trimming_CH2</t>
  </si>
  <si>
    <t>I-Sense_sigma_ADC_Reference_Trimming_CH3</t>
  </si>
  <si>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0x1E[2]__0x1</t>
    </r>
    <r>
      <rPr>
        <sz val="11"/>
        <color theme="1"/>
        <rFont val="Aptos Narrow"/>
        <family val="2"/>
        <scheme val="minor"/>
      </rPr>
      <t xml:space="preserve"> "vis_top_test_en_ch3=1"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0x47[7:3]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0x47[7:3]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</si>
  <si>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0x1E[1]__0x1</t>
    </r>
    <r>
      <rPr>
        <sz val="11"/>
        <color theme="1"/>
        <rFont val="Aptos Narrow"/>
        <family val="2"/>
        <scheme val="minor"/>
      </rPr>
      <t xml:space="preserve"> "vis_top_test_en_ch2=1"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__Voltage__HWMUTE__GND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0x46[7:3]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0x46[7:3]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</si>
  <si>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0x1E[0]__0x1</t>
    </r>
    <r>
      <rPr>
        <sz val="11"/>
        <color theme="1"/>
        <rFont val="Aptos Narrow"/>
        <family val="2"/>
        <scheme val="minor"/>
      </rPr>
      <t xml:space="preserve"> "vis_top_test_en_ch1=1"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__Voltage__ENABLE__GND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0x45[7:3]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0x45[7:3]</t>
    </r>
    <r>
      <rPr>
        <sz val="11"/>
        <color rgb="FFFF3399"/>
        <rFont val="Aptos Narrow"/>
        <family val="2"/>
        <scheme val="minor"/>
      </rPr>
      <t xml:space="preserve">"
</t>
    </r>
  </si>
  <si>
    <r>
      <t xml:space="preserve">Run__VIS_Strartup 
</t>
    </r>
    <r>
      <rPr>
        <sz val="11"/>
        <color theme="3" tint="0.499984740745262"/>
        <rFont val="Aptos Narrow"/>
        <family val="2"/>
        <scheme val="minor"/>
      </rPr>
      <t>0xFE__0x01</t>
    </r>
    <r>
      <rPr>
        <sz val="11"/>
        <color theme="1"/>
        <rFont val="Aptos Narrow"/>
        <family val="2"/>
        <scheme val="minor"/>
      </rPr>
      <t xml:space="preserve"> "Select page 1"</t>
    </r>
    <r>
      <rPr>
        <sz val="11"/>
        <color rgb="FFFF3399"/>
        <rFont val="Aptos Narrow"/>
        <family val="2"/>
        <scheme val="minor"/>
      </rPr>
      <t xml:space="preserve">
</t>
    </r>
    <r>
      <rPr>
        <sz val="11"/>
        <color theme="3" tint="0.499984740745262"/>
        <rFont val="Aptos Narrow"/>
        <family val="2"/>
        <scheme val="minor"/>
      </rPr>
      <t>0x1F__0x10</t>
    </r>
    <r>
      <rPr>
        <sz val="11"/>
        <color theme="1"/>
        <rFont val="Aptos Narrow"/>
        <family val="2"/>
        <scheme val="minor"/>
      </rPr>
      <t>"ana_test_mode_en"</t>
    </r>
    <r>
      <rPr>
        <sz val="11"/>
        <color rgb="FFFF3399"/>
        <rFont val="Aptos Narrow"/>
        <family val="2"/>
        <scheme val="minor"/>
      </rPr>
      <t xml:space="preserve">
</t>
    </r>
    <r>
      <rPr>
        <sz val="11"/>
        <color theme="3" tint="0.499984740745262"/>
        <rFont val="Aptos Narrow"/>
        <family val="2"/>
        <scheme val="minor"/>
      </rPr>
      <t>0x1E[3]__0x1</t>
    </r>
    <r>
      <rPr>
        <sz val="11"/>
        <color theme="1"/>
        <rFont val="Aptos Narrow"/>
        <family val="2"/>
        <scheme val="minor"/>
      </rPr>
      <t xml:space="preserve"> "vis_top_test_en_ch4=1"</t>
    </r>
    <r>
      <rPr>
        <sz val="11"/>
        <color rgb="FFFF3399"/>
        <rFont val="Aptos Narrow"/>
        <family val="2"/>
        <scheme val="minor"/>
      </rPr>
      <t xml:space="preserve">
</t>
    </r>
    <r>
      <rPr>
        <sz val="11"/>
        <color theme="3" tint="0.499984740745262"/>
        <rFont val="Aptos Narrow"/>
        <family val="2"/>
        <scheme val="minor"/>
      </rPr>
      <t>0x1F[3:0]__0x01</t>
    </r>
    <r>
      <rPr>
        <sz val="11"/>
        <color rgb="FFFF3399"/>
        <rFont val="Aptos Narrow"/>
        <family val="2"/>
        <scheme val="minor"/>
      </rPr>
      <t xml:space="preserve"> </t>
    </r>
    <r>
      <rPr>
        <sz val="11"/>
        <color theme="1"/>
        <rFont val="Aptos Narrow"/>
        <family val="2"/>
        <scheme val="minor"/>
      </rPr>
      <t xml:space="preserve">"ana_test_sel=1" </t>
    </r>
    <r>
      <rPr>
        <sz val="11"/>
        <color rgb="FFFF3399"/>
        <rFont val="Aptos Narrow"/>
        <family val="2"/>
        <scheme val="minor"/>
      </rPr>
      <t xml:space="preserve">
SaveMeas</t>
    </r>
    <r>
      <rPr>
        <sz val="11"/>
        <color rgb="FF00B050"/>
        <rFont val="Aptos Narrow"/>
        <family val="2"/>
        <scheme val="minor"/>
      </rPr>
      <t>__Voltage__HWMUTE__GND</t>
    </r>
    <r>
      <rPr>
        <sz val="11"/>
        <color rgb="FFFF3399"/>
        <rFont val="Aptos Narrow"/>
        <family val="2"/>
        <scheme val="minor"/>
      </rPr>
      <t xml:space="preserve">
</t>
    </r>
    <r>
      <rPr>
        <sz val="11"/>
        <color rgb="FFFF33CC"/>
        <rFont val="Aptos Narrow"/>
        <family val="2"/>
        <scheme val="minor"/>
      </rPr>
      <t>Trim__</t>
    </r>
    <r>
      <rPr>
        <sz val="11"/>
        <color theme="3" tint="0.499984740745262"/>
        <rFont val="Aptos Narrow"/>
        <family val="2"/>
        <scheme val="minor"/>
      </rPr>
      <t>0x48[7:3]</t>
    </r>
    <r>
      <rPr>
        <sz val="11"/>
        <color rgb="FFFF3399"/>
        <rFont val="Aptos Narrow"/>
        <family val="2"/>
        <scheme val="minor"/>
      </rPr>
      <t xml:space="preserve">
</t>
    </r>
    <r>
      <rPr>
        <sz val="11"/>
        <color rgb="FFFF33CC"/>
        <rFont val="Aptos Narrow"/>
        <family val="2"/>
        <scheme val="minor"/>
      </rPr>
      <t>Calculate__MinError "Calculate the best result to have min errore w.r.t 1.5V"</t>
    </r>
    <r>
      <rPr>
        <sz val="11"/>
        <color rgb="FFFF3399"/>
        <rFont val="Aptos Narrow"/>
        <family val="2"/>
        <scheme val="minor"/>
      </rPr>
      <t xml:space="preserve">
</t>
    </r>
    <r>
      <rPr>
        <sz val="11"/>
        <color rgb="FFFF33CC"/>
        <rFont val="Aptos Narrow"/>
        <family val="2"/>
        <scheme val="minor"/>
      </rPr>
      <t>"Save code correspondig to MinError in</t>
    </r>
    <r>
      <rPr>
        <sz val="11"/>
        <color theme="3" tint="0.499984740745262"/>
        <rFont val="Aptos Narrow"/>
        <family val="2"/>
        <scheme val="minor"/>
      </rPr>
      <t xml:space="preserve"> 0x48[7:3]</t>
    </r>
    <r>
      <rPr>
        <sz val="11"/>
        <color rgb="FFFF3399"/>
        <rFont val="Aptos Narrow"/>
        <family val="2"/>
        <scheme val="minor"/>
      </rPr>
      <t xml:space="preserve">"
</t>
    </r>
  </si>
  <si>
    <t>I-Sense_sigma_ADC_Reference_Trimming_CH4</t>
  </si>
  <si>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0xAA[5]__0x1</t>
    </r>
    <r>
      <rPr>
        <sz val="11"/>
        <color theme="1"/>
        <rFont val="Aptos Narrow"/>
        <family val="2"/>
        <scheme val="minor"/>
      </rPr>
      <t xml:space="preserve"> "vis_pgai_en_ch1=1"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0x1E[0]__0x1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0x74[0]__0x1</t>
    </r>
    <r>
      <rPr>
        <sz val="11"/>
        <color theme="1"/>
        <rFont val="Aptos Narrow"/>
        <family val="2"/>
        <scheme val="minor"/>
      </rPr>
      <t xml:space="preserve"> "Enable force_cld_drv_en_ch1" </t>
    </r>
    <r>
      <rPr>
        <sz val="11"/>
        <color rgb="FFFF66CC"/>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66CC"/>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66CC"/>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66CC"/>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0x1B[0]__0x1 </t>
    </r>
    <r>
      <rPr>
        <sz val="11"/>
        <color theme="1"/>
        <rFont val="Aptos Narrow"/>
        <family val="2"/>
        <scheme val="minor"/>
      </rPr>
      <t xml:space="preserve">"Force cld_drv_hs_on_foprce_brd_p_ch1 = 1 " </t>
    </r>
    <r>
      <rPr>
        <sz val="11"/>
        <color rgb="FFFF66CC"/>
        <rFont val="Aptos Narrow"/>
        <family val="2"/>
        <scheme val="minor"/>
      </rPr>
      <t xml:space="preserve">
</t>
    </r>
    <r>
      <rPr>
        <sz val="11"/>
        <color theme="3" tint="0.499984740745262"/>
        <rFont val="Aptos Narrow"/>
        <family val="2"/>
        <scheme val="minor"/>
      </rPr>
      <t>0x1C[4]__0x1</t>
    </r>
    <r>
      <rPr>
        <sz val="11"/>
        <color theme="1"/>
        <rFont val="Aptos Narrow"/>
        <family val="2"/>
        <scheme val="minor"/>
      </rPr>
      <t xml:space="preserve"> "Force cld_drv_ls_on_foprce_brd_m_ch1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0x1A diag_status_reg2_ch1[7:0]"
"READ 0x1B diag_status_reg3_ch1[7:0]"
" Save I-SENSE Measured Current  IOFF1"
Read__0x1A[7:0]__0x1B[7:0]__IOFF1
</t>
    </r>
    <r>
      <rPr>
        <sz val="11"/>
        <color theme="3" tint="0.499984740745262"/>
        <rFont val="Aptos Narrow"/>
        <family val="2"/>
        <scheme val="minor"/>
      </rPr>
      <t>0x1B[0]__0x1</t>
    </r>
    <r>
      <rPr>
        <sz val="11"/>
        <color rgb="FFFF66CC"/>
        <rFont val="Aptos Narrow"/>
        <family val="2"/>
        <scheme val="minor"/>
      </rPr>
      <t xml:space="preserve"> </t>
    </r>
    <r>
      <rPr>
        <sz val="11"/>
        <color theme="1"/>
        <rFont val="Aptos Narrow"/>
        <family val="2"/>
        <scheme val="minor"/>
      </rPr>
      <t xml:space="preserve">"Force cld_drv_hs_on_foprce_brd_p_ch1 = 0" </t>
    </r>
    <r>
      <rPr>
        <sz val="11"/>
        <color rgb="FFFF66CC"/>
        <rFont val="Aptos Narrow"/>
        <family val="2"/>
        <scheme val="minor"/>
      </rPr>
      <t xml:space="preserve">
</t>
    </r>
    <r>
      <rPr>
        <sz val="11"/>
        <color theme="3" tint="0.499984740745262"/>
        <rFont val="Aptos Narrow"/>
        <family val="2"/>
        <scheme val="minor"/>
      </rPr>
      <t>0x1B[4]__0x1</t>
    </r>
    <r>
      <rPr>
        <sz val="11"/>
        <color rgb="FFFF66CC"/>
        <rFont val="Aptos Narrow"/>
        <family val="2"/>
        <scheme val="minor"/>
      </rPr>
      <t xml:space="preserve"> </t>
    </r>
    <r>
      <rPr>
        <sz val="11"/>
        <color theme="1"/>
        <rFont val="Aptos Narrow"/>
        <family val="2"/>
        <scheme val="minor"/>
      </rPr>
      <t xml:space="preserve">"Force cld_drv_hs_on_foprce_brd_m_ch1 = 1 " 
</t>
    </r>
    <r>
      <rPr>
        <sz val="11"/>
        <color theme="3" tint="0.499984740745262"/>
        <rFont val="Aptos Narrow"/>
        <family val="2"/>
        <scheme val="minor"/>
      </rPr>
      <t>0x1C[0]__0x1</t>
    </r>
    <r>
      <rPr>
        <sz val="11"/>
        <color rgb="FFFF66CC"/>
        <rFont val="Aptos Narrow"/>
        <family val="2"/>
        <scheme val="minor"/>
      </rPr>
      <t xml:space="preserve"> </t>
    </r>
    <r>
      <rPr>
        <sz val="11"/>
        <color theme="1"/>
        <rFont val="Aptos Narrow"/>
        <family val="2"/>
        <scheme val="minor"/>
      </rPr>
      <t xml:space="preserve">"Force cld_drv_ls_on_foprce_brd_p_ch1 = 1" </t>
    </r>
    <r>
      <rPr>
        <sz val="11"/>
        <color rgb="FFFF66CC"/>
        <rFont val="Aptos Narrow"/>
        <family val="2"/>
        <scheme val="minor"/>
      </rPr>
      <t xml:space="preserve">
</t>
    </r>
    <r>
      <rPr>
        <sz val="11"/>
        <color theme="3" tint="0.499984740745262"/>
        <rFont val="Aptos Narrow"/>
        <family val="2"/>
        <scheme val="minor"/>
      </rPr>
      <t>0x1C[4]__0x1</t>
    </r>
    <r>
      <rPr>
        <sz val="11"/>
        <color rgb="FFFF66CC"/>
        <rFont val="Aptos Narrow"/>
        <family val="2"/>
        <scheme val="minor"/>
      </rPr>
      <t xml:space="preserve"> </t>
    </r>
    <r>
      <rPr>
        <sz val="11"/>
        <color theme="1"/>
        <rFont val="Aptos Narrow"/>
        <family val="2"/>
        <scheme val="minor"/>
      </rPr>
      <t>"Force cld_drv_ls_on_foprce_brd_m_ch1 = 0"</t>
    </r>
    <r>
      <rPr>
        <sz val="11"/>
        <color rgb="FFFF66CC"/>
        <rFont val="Aptos Narrow"/>
        <family val="2"/>
        <scheme val="minor"/>
      </rPr>
      <t xml:space="preserve"> 
"READ 0x1A diag_status_reg2_ch1[7:0]"
"READ 0x1B diag_status_reg3_ch1[7:0]"
" Save I-SENSE Measured Current  IOFF2"
Read__0x1A[7:0]__0x1B[7:0]__IOFF2
Calculate__OFFSET__Offset_Code=((IOFF1 + IOFF2)/2)/0.10703125
"approximate "OFFSET" to nearest integer decimal number express "code" as 2-complement"
"SAVE OFFSET (C2) in </t>
    </r>
    <r>
      <rPr>
        <sz val="11"/>
        <color theme="3" tint="0.499984740745262"/>
        <rFont val="Aptos Narrow"/>
        <family val="2"/>
        <scheme val="minor"/>
      </rPr>
      <t>0x9E[5:0]"
Restore__0x9E[5:0]__Offset_Code</t>
    </r>
    <r>
      <rPr>
        <sz val="11"/>
        <color rgb="FFFF66CC"/>
        <rFont val="Aptos Narrow"/>
        <family val="2"/>
        <scheme val="minor"/>
      </rPr>
      <t xml:space="preserv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</si>
  <si>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0xB0[5]__0x1</t>
    </r>
    <r>
      <rPr>
        <sz val="11"/>
        <color theme="1"/>
        <rFont val="Aptos Narrow"/>
        <family val="2"/>
        <scheme val="minor"/>
      </rPr>
      <t xml:space="preserve"> "vis_pgai_en_ch3=1" </t>
    </r>
    <r>
      <rPr>
        <sz val="11"/>
        <color rgb="FFFF66CC"/>
        <rFont val="Aptos Narrow"/>
        <family val="2"/>
        <scheme val="minor"/>
      </rPr>
      <t xml:space="preserve">
</t>
    </r>
    <r>
      <rPr>
        <sz val="11"/>
        <color theme="3" tint="0.499984740745262"/>
        <rFont val="Aptos Narrow"/>
        <family val="2"/>
        <scheme val="minor"/>
      </rPr>
      <t>0xB0[3]__0x1</t>
    </r>
    <r>
      <rPr>
        <sz val="11"/>
        <color rgb="FFFF66CC"/>
        <rFont val="Aptos Narrow"/>
        <family val="2"/>
        <scheme val="minor"/>
      </rPr>
      <t xml:space="preserve"> </t>
    </r>
    <r>
      <rPr>
        <sz val="11"/>
        <color theme="1"/>
        <rFont val="Aptos Narrow"/>
        <family val="2"/>
        <scheme val="minor"/>
      </rPr>
      <t>"  vis_adci_en_ch3 =1"</t>
    </r>
    <r>
      <rPr>
        <sz val="11"/>
        <color rgb="FFFF66CC"/>
        <rFont val="Aptos Narrow"/>
        <family val="2"/>
        <scheme val="minor"/>
      </rPr>
      <t xml:space="preserve">
</t>
    </r>
    <r>
      <rPr>
        <sz val="11"/>
        <color theme="3" tint="0.499984740745262"/>
        <rFont val="Aptos Narrow"/>
        <family val="2"/>
        <scheme val="minor"/>
      </rPr>
      <t>0xAE[1]__0x1</t>
    </r>
    <r>
      <rPr>
        <sz val="11"/>
        <color rgb="FFFF66CC"/>
        <rFont val="Aptos Narrow"/>
        <family val="2"/>
        <scheme val="minor"/>
      </rPr>
      <t xml:space="preserve"> </t>
    </r>
    <r>
      <rPr>
        <sz val="11"/>
        <color theme="1"/>
        <rFont val="Aptos Narrow"/>
        <family val="2"/>
        <scheme val="minor"/>
      </rPr>
      <t>" vis_dig_en_i_ch3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0x1E[2]__0x1 </t>
    </r>
    <r>
      <rPr>
        <sz val="11"/>
        <color theme="1"/>
        <rFont val="Aptos Narrow"/>
        <family val="2"/>
        <scheme val="minor"/>
      </rPr>
      <t>"vis_top_test_en_ch3=1"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force_cld_drv_en_ch3"</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force_cld_drv_en_del_ch3"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66CC"/>
        <rFont val="Aptos Narrow"/>
        <family val="2"/>
        <scheme val="minor"/>
      </rPr>
      <t xml:space="preserve">
</t>
    </r>
    <r>
      <rPr>
        <sz val="11"/>
        <color theme="1"/>
        <rFont val="Aptos Narrow"/>
        <family val="2"/>
        <scheme val="minor"/>
      </rPr>
      <t>"Between  force_cld_drv_en_ch3 and force_cld_drv_en_del_ch3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0x1B[2]__0x1 </t>
    </r>
    <r>
      <rPr>
        <sz val="11"/>
        <color theme="1"/>
        <rFont val="Aptos Narrow"/>
        <family val="2"/>
        <scheme val="minor"/>
      </rPr>
      <t xml:space="preserve">"Force cld_drv_hs_on_foprce_brd_p_ch3 = 1 " </t>
    </r>
    <r>
      <rPr>
        <sz val="11"/>
        <color rgb="FFFF66CC"/>
        <rFont val="Aptos Narrow"/>
        <family val="2"/>
        <scheme val="minor"/>
      </rPr>
      <t xml:space="preserve">
</t>
    </r>
    <r>
      <rPr>
        <sz val="11"/>
        <color theme="3" tint="0.499984740745262"/>
        <rFont val="Aptos Narrow"/>
        <family val="2"/>
        <scheme val="minor"/>
      </rPr>
      <t>0x1C[6]__0x1</t>
    </r>
    <r>
      <rPr>
        <sz val="11"/>
        <color theme="1"/>
        <rFont val="Aptos Narrow"/>
        <family val="2"/>
        <scheme val="minor"/>
      </rPr>
      <t xml:space="preserve"> "Force cld_drv_ls_on_foprce_brd_m_ch3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0x20"diag_status_reg2_ch3[7:0]"
"READ 0x21 "diag_status_reg3_ch3[7:0]"
" Save I-SENSE Measured Current  IOFF1"
Read__0x20[7:0]__0x21[7:0]__IOFF1
</t>
    </r>
    <r>
      <rPr>
        <sz val="11"/>
        <color theme="3" tint="0.499984740745262"/>
        <rFont val="Aptos Narrow"/>
        <family val="2"/>
        <scheme val="minor"/>
      </rPr>
      <t>0x1B[2]__0x1</t>
    </r>
    <r>
      <rPr>
        <sz val="11"/>
        <color rgb="FFFF66CC"/>
        <rFont val="Aptos Narrow"/>
        <family val="2"/>
        <scheme val="minor"/>
      </rPr>
      <t xml:space="preserve"> </t>
    </r>
    <r>
      <rPr>
        <sz val="11"/>
        <color theme="1"/>
        <rFont val="Aptos Narrow"/>
        <family val="2"/>
        <scheme val="minor"/>
      </rPr>
      <t xml:space="preserve">"Force cld_drv_hs_on_foprce_brd_p_ch3 = 0" </t>
    </r>
    <r>
      <rPr>
        <sz val="11"/>
        <color rgb="FFFF66CC"/>
        <rFont val="Aptos Narrow"/>
        <family val="2"/>
        <scheme val="minor"/>
      </rPr>
      <t xml:space="preserve">
</t>
    </r>
    <r>
      <rPr>
        <sz val="11"/>
        <color theme="3" tint="0.499984740745262"/>
        <rFont val="Aptos Narrow"/>
        <family val="2"/>
        <scheme val="minor"/>
      </rPr>
      <t>0x1B[6]__0x1</t>
    </r>
    <r>
      <rPr>
        <sz val="11"/>
        <color rgb="FFFF66CC"/>
        <rFont val="Aptos Narrow"/>
        <family val="2"/>
        <scheme val="minor"/>
      </rPr>
      <t xml:space="preserve"> </t>
    </r>
    <r>
      <rPr>
        <sz val="11"/>
        <color theme="1"/>
        <rFont val="Aptos Narrow"/>
        <family val="2"/>
        <scheme val="minor"/>
      </rPr>
      <t xml:space="preserve">"Force cld_drv_hs_on_foprce_brd_m_ch3 = 1 " 
</t>
    </r>
    <r>
      <rPr>
        <sz val="11"/>
        <color theme="3" tint="0.499984740745262"/>
        <rFont val="Aptos Narrow"/>
        <family val="2"/>
        <scheme val="minor"/>
      </rPr>
      <t>0x1C[2]__0x1</t>
    </r>
    <r>
      <rPr>
        <sz val="11"/>
        <color rgb="FFFF66CC"/>
        <rFont val="Aptos Narrow"/>
        <family val="2"/>
        <scheme val="minor"/>
      </rPr>
      <t xml:space="preserve"> </t>
    </r>
    <r>
      <rPr>
        <sz val="11"/>
        <color theme="1"/>
        <rFont val="Aptos Narrow"/>
        <family val="2"/>
        <scheme val="minor"/>
      </rPr>
      <t xml:space="preserve">"Force cld_drv_ls_on_foprce_brd_p_ch3= 1" </t>
    </r>
    <r>
      <rPr>
        <sz val="11"/>
        <color rgb="FFFF66CC"/>
        <rFont val="Aptos Narrow"/>
        <family val="2"/>
        <scheme val="minor"/>
      </rPr>
      <t xml:space="preserve">
</t>
    </r>
    <r>
      <rPr>
        <sz val="11"/>
        <color theme="3" tint="0.499984740745262"/>
        <rFont val="Aptos Narrow"/>
        <family val="2"/>
        <scheme val="minor"/>
      </rPr>
      <t>0x1C[6]__0x1</t>
    </r>
    <r>
      <rPr>
        <sz val="11"/>
        <color rgb="FFFF66CC"/>
        <rFont val="Aptos Narrow"/>
        <family val="2"/>
        <scheme val="minor"/>
      </rPr>
      <t xml:space="preserve"> </t>
    </r>
    <r>
      <rPr>
        <sz val="11"/>
        <color theme="1"/>
        <rFont val="Aptos Narrow"/>
        <family val="2"/>
        <scheme val="minor"/>
      </rPr>
      <t>"Force cld_drv_ls_on_foprce_brd_m_ch3 = 0"</t>
    </r>
    <r>
      <rPr>
        <sz val="11"/>
        <color rgb="FFFF66CC"/>
        <rFont val="Aptos Narrow"/>
        <family val="2"/>
        <scheme val="minor"/>
      </rPr>
      <t xml:space="preserve"> 
"READ 0x20 diag_status_reg2_ch3[7:0]"
"READ 0x21 diag_status_reg3_ch3[7:0]"
Read__0x20[7:0]__0x21[7:0]__IOFF2
Calculate__OFFSET__Offset_Code=((IOFF1 + IOFF2)/2)/0.10703125
"approximate "OFFSET" to nearest integer decimal number express "code" as 2-complement"
</t>
    </r>
    <r>
      <rPr>
        <sz val="11"/>
        <color rgb="FFC00000"/>
        <rFont val="Aptos Narrow"/>
        <family val="2"/>
        <scheme val="minor"/>
      </rPr>
      <t xml:space="preserve">"Needs to be Verified"
Restore__0x9E[5:0]__Offset_Code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</si>
  <si>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0xAA[5]__0x01</t>
    </r>
    <r>
      <rPr>
        <sz val="11"/>
        <color theme="1"/>
        <rFont val="Aptos Narrow"/>
        <family val="2"/>
        <scheme val="minor"/>
      </rPr>
      <t xml:space="preserve"> "vis_pgai_en_ch4=1"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vis_adci_en_ch4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vis_dig_en_i_ch4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0x1E[3]__0x1 </t>
    </r>
    <r>
      <rPr>
        <sz val="11"/>
        <color theme="1"/>
        <rFont val="Aptos Narrow"/>
        <family val="2"/>
        <scheme val="minor"/>
      </rPr>
      <t>"vis_top_test_en_ch4=1"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0x74[3]__0x1</t>
    </r>
    <r>
      <rPr>
        <sz val="11"/>
        <color theme="1"/>
        <rFont val="Aptos Narrow"/>
        <family val="2"/>
        <scheme val="minor"/>
      </rPr>
      <t xml:space="preserve"> "Enable force_cld_drv_en_ch4" </t>
    </r>
    <r>
      <rPr>
        <sz val="11"/>
        <color rgb="FFFF66CC"/>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66CC"/>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66CC"/>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66CC"/>
        <rFont val="Aptos Narrow"/>
        <family val="2"/>
        <scheme val="minor"/>
      </rPr>
      <t xml:space="preserve">
</t>
    </r>
    <r>
      <rPr>
        <sz val="11"/>
        <color theme="1"/>
        <rFont val="Aptos Narrow"/>
        <family val="2"/>
        <scheme val="minor"/>
      </rPr>
      <t>"Between  force_cld_drv_en_ch4 and force_cld_drv_en_del_ch4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0x1B[3]__0x1 </t>
    </r>
    <r>
      <rPr>
        <sz val="11"/>
        <color theme="1"/>
        <rFont val="Aptos Narrow"/>
        <family val="2"/>
        <scheme val="minor"/>
      </rPr>
      <t xml:space="preserve">"Force cld_drv_hs_on_foprce_brd_p_ch4 = 1 " </t>
    </r>
    <r>
      <rPr>
        <sz val="11"/>
        <color rgb="FFFF66CC"/>
        <rFont val="Aptos Narrow"/>
        <family val="2"/>
        <scheme val="minor"/>
      </rPr>
      <t xml:space="preserve">
</t>
    </r>
    <r>
      <rPr>
        <sz val="11"/>
        <color theme="3" tint="0.499984740745262"/>
        <rFont val="Aptos Narrow"/>
        <family val="2"/>
        <scheme val="minor"/>
      </rPr>
      <t>0x1C[7]__0x1</t>
    </r>
    <r>
      <rPr>
        <sz val="11"/>
        <color theme="1"/>
        <rFont val="Aptos Narrow"/>
        <family val="2"/>
        <scheme val="minor"/>
      </rPr>
      <t xml:space="preserve"> "Force cld_drv_ls_on_foprce_brd_m_ch4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0x23 diag_status_reg2_ch4[7:0]"
"READ 0x24 diag_status_reg3_ch4[7:0]"
" Save I-SENSE Measured Current  IOFF1"
Read__0x23[7:0]__0x24[7:0]__IOFF1
</t>
    </r>
    <r>
      <rPr>
        <sz val="11"/>
        <color theme="3" tint="0.499984740745262"/>
        <rFont val="Aptos Narrow"/>
        <family val="2"/>
        <scheme val="minor"/>
      </rPr>
      <t>0x1B[3]__0x1</t>
    </r>
    <r>
      <rPr>
        <sz val="11"/>
        <color rgb="FFFF66CC"/>
        <rFont val="Aptos Narrow"/>
        <family val="2"/>
        <scheme val="minor"/>
      </rPr>
      <t xml:space="preserve"> </t>
    </r>
    <r>
      <rPr>
        <sz val="11"/>
        <color theme="1"/>
        <rFont val="Aptos Narrow"/>
        <family val="2"/>
        <scheme val="minor"/>
      </rPr>
      <t xml:space="preserve">"Force cld_drv_hs_on_foprce_brd_p_ch4 = 0" </t>
    </r>
    <r>
      <rPr>
        <sz val="11"/>
        <color rgb="FFFF66CC"/>
        <rFont val="Aptos Narrow"/>
        <family val="2"/>
        <scheme val="minor"/>
      </rPr>
      <t xml:space="preserve">
</t>
    </r>
    <r>
      <rPr>
        <sz val="11"/>
        <color theme="3" tint="0.499984740745262"/>
        <rFont val="Aptos Narrow"/>
        <family val="2"/>
        <scheme val="minor"/>
      </rPr>
      <t>0x1B[7]__0x1</t>
    </r>
    <r>
      <rPr>
        <sz val="11"/>
        <color rgb="FFFF66CC"/>
        <rFont val="Aptos Narrow"/>
        <family val="2"/>
        <scheme val="minor"/>
      </rPr>
      <t xml:space="preserve"> </t>
    </r>
    <r>
      <rPr>
        <sz val="11"/>
        <color theme="1"/>
        <rFont val="Aptos Narrow"/>
        <family val="2"/>
        <scheme val="minor"/>
      </rPr>
      <t xml:space="preserve">"Force cld_drv_hs_on_foprce_brd_m_ch4 = 1 " 
</t>
    </r>
    <r>
      <rPr>
        <sz val="11"/>
        <color theme="3" tint="0.499984740745262"/>
        <rFont val="Aptos Narrow"/>
        <family val="2"/>
        <scheme val="minor"/>
      </rPr>
      <t>0x1C[3]__0x1</t>
    </r>
    <r>
      <rPr>
        <sz val="11"/>
        <color rgb="FFFF66CC"/>
        <rFont val="Aptos Narrow"/>
        <family val="2"/>
        <scheme val="minor"/>
      </rPr>
      <t xml:space="preserve"> </t>
    </r>
    <r>
      <rPr>
        <sz val="11"/>
        <color theme="1"/>
        <rFont val="Aptos Narrow"/>
        <family val="2"/>
        <scheme val="minor"/>
      </rPr>
      <t xml:space="preserve">"Force cld_drv_ls_on_foprce_brd_p_ch4 = 1" </t>
    </r>
    <r>
      <rPr>
        <sz val="11"/>
        <color rgb="FFFF66CC"/>
        <rFont val="Aptos Narrow"/>
        <family val="2"/>
        <scheme val="minor"/>
      </rPr>
      <t xml:space="preserve">
</t>
    </r>
    <r>
      <rPr>
        <sz val="11"/>
        <color theme="3" tint="0.499984740745262"/>
        <rFont val="Aptos Narrow"/>
        <family val="2"/>
        <scheme val="minor"/>
      </rPr>
      <t>0x1C[7]__0x1</t>
    </r>
    <r>
      <rPr>
        <sz val="11"/>
        <color rgb="FFFF66CC"/>
        <rFont val="Aptos Narrow"/>
        <family val="2"/>
        <scheme val="minor"/>
      </rPr>
      <t xml:space="preserve"> </t>
    </r>
    <r>
      <rPr>
        <sz val="11"/>
        <color theme="1"/>
        <rFont val="Aptos Narrow"/>
        <family val="2"/>
        <scheme val="minor"/>
      </rPr>
      <t>"Force cld_drv_ls_on_foprce_brd_m_ch4 = 0"</t>
    </r>
    <r>
      <rPr>
        <sz val="11"/>
        <color rgb="FFFF66CC"/>
        <rFont val="Aptos Narrow"/>
        <family val="2"/>
        <scheme val="minor"/>
      </rPr>
      <t xml:space="preserve"> 
"READ 0x23 "diag_status_reg2_ch4[7:0]"
"READ 0x24 "diag_status_reg3_ch4[7:0]"
" Save I-SENSE Measured Current  IOFF2"
Read__0x23[7:0]__0x24[7:0]__IOFF2
Calculate__OFFSET__Offset_Code=((IOFF1 + IOFF2)/2)/0.10703125
"approximate "OFFSET" to nearest integer decimal number express "code" as 2-complement"
"SAVE OFFSET (C2) in </t>
    </r>
    <r>
      <rPr>
        <sz val="11"/>
        <color theme="3" tint="0.499984740745262"/>
        <rFont val="Aptos Narrow"/>
        <family val="2"/>
        <scheme val="minor"/>
      </rPr>
      <t>0x9E[5:0]"</t>
    </r>
    <r>
      <rPr>
        <sz val="11"/>
        <color rgb="FFFF66CC"/>
        <rFont val="Aptos Narrow"/>
        <family val="2"/>
        <scheme val="minor"/>
      </rPr>
      <t xml:space="preserve">
</t>
    </r>
    <r>
      <rPr>
        <sz val="11"/>
        <color rgb="FFC00000"/>
        <rFont val="Aptos Narrow"/>
        <family val="2"/>
        <scheme val="minor"/>
      </rPr>
      <t xml:space="preserve">"Needs to be Verified"
Restore__0x9E[5:0]__Offset_Code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</si>
  <si>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0xAD[5]__0x1</t>
    </r>
    <r>
      <rPr>
        <sz val="11"/>
        <color theme="1"/>
        <rFont val="Aptos Narrow"/>
        <family val="2"/>
        <scheme val="minor"/>
      </rPr>
      <t xml:space="preserve"> "vis_pgai_en_ch2=1" </t>
    </r>
    <r>
      <rPr>
        <sz val="11"/>
        <color rgb="FFFF66CC"/>
        <rFont val="Aptos Narrow"/>
        <family val="2"/>
        <scheme val="minor"/>
      </rPr>
      <t xml:space="preserve">
</t>
    </r>
    <r>
      <rPr>
        <sz val="11"/>
        <color theme="3" tint="0.499984740745262"/>
        <rFont val="Aptos Narrow"/>
        <family val="2"/>
        <scheme val="minor"/>
      </rPr>
      <t>0xAD[3]__0x1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0xAB[1]__0x1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0x1E[1]__0x1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0x74[1]__0x1</t>
    </r>
    <r>
      <rPr>
        <sz val="11"/>
        <color theme="1"/>
        <rFont val="Aptos Narrow"/>
        <family val="2"/>
        <scheme val="minor"/>
      </rPr>
      <t xml:space="preserve"> "Enable force_cld_drv_en_ch2" </t>
    </r>
    <r>
      <rPr>
        <sz val="11"/>
        <color rgb="FFFF66CC"/>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66CC"/>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66CC"/>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66CC"/>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0x1B[1]__0x1 </t>
    </r>
    <r>
      <rPr>
        <sz val="11"/>
        <color theme="1"/>
        <rFont val="Aptos Narrow"/>
        <family val="2"/>
        <scheme val="minor"/>
      </rPr>
      <t xml:space="preserve">"Force cld_drv_hs_on_foprce_brd_p_ch2 = 1 " </t>
    </r>
    <r>
      <rPr>
        <sz val="11"/>
        <color rgb="FFFF66CC"/>
        <rFont val="Aptos Narrow"/>
        <family val="2"/>
        <scheme val="minor"/>
      </rPr>
      <t xml:space="preserve">
</t>
    </r>
    <r>
      <rPr>
        <sz val="11"/>
        <color theme="3" tint="0.499984740745262"/>
        <rFont val="Aptos Narrow"/>
        <family val="2"/>
        <scheme val="minor"/>
      </rPr>
      <t>0x1C[5]__0x1</t>
    </r>
    <r>
      <rPr>
        <sz val="11"/>
        <color theme="1"/>
        <rFont val="Aptos Narrow"/>
        <family val="2"/>
        <scheme val="minor"/>
      </rPr>
      <t xml:space="preserve"> "Force cld_drv_ls_on_foprce_brd_m_ch2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0x1D diag_status_reg2_ch2[7:0]"
"READ 0x1E diag_status_reg3_ch2[7:0]"
" Save I-SENSE Measured Current  IOFF1"
Read__0x1D[7:0]__0x1E[7:0]__IOFF1
</t>
    </r>
    <r>
      <rPr>
        <sz val="11"/>
        <color theme="3" tint="0.499984740745262"/>
        <rFont val="Aptos Narrow"/>
        <family val="2"/>
        <scheme val="minor"/>
      </rPr>
      <t>0x1B[1]__0x1</t>
    </r>
    <r>
      <rPr>
        <sz val="11"/>
        <color rgb="FFFF66CC"/>
        <rFont val="Aptos Narrow"/>
        <family val="2"/>
        <scheme val="minor"/>
      </rPr>
      <t xml:space="preserve"> </t>
    </r>
    <r>
      <rPr>
        <sz val="11"/>
        <color theme="1"/>
        <rFont val="Aptos Narrow"/>
        <family val="2"/>
        <scheme val="minor"/>
      </rPr>
      <t xml:space="preserve">"Force cld_drv_hs_on_foprce_brd_p_ch2 = 0" </t>
    </r>
    <r>
      <rPr>
        <sz val="11"/>
        <color rgb="FFFF66CC"/>
        <rFont val="Aptos Narrow"/>
        <family val="2"/>
        <scheme val="minor"/>
      </rPr>
      <t xml:space="preserve">
</t>
    </r>
    <r>
      <rPr>
        <sz val="11"/>
        <color theme="3" tint="0.499984740745262"/>
        <rFont val="Aptos Narrow"/>
        <family val="2"/>
        <scheme val="minor"/>
      </rPr>
      <t>0x1B[5]__0x1</t>
    </r>
    <r>
      <rPr>
        <sz val="11"/>
        <color rgb="FFFF66CC"/>
        <rFont val="Aptos Narrow"/>
        <family val="2"/>
        <scheme val="minor"/>
      </rPr>
      <t xml:space="preserve"> </t>
    </r>
    <r>
      <rPr>
        <sz val="11"/>
        <color theme="1"/>
        <rFont val="Aptos Narrow"/>
        <family val="2"/>
        <scheme val="minor"/>
      </rPr>
      <t xml:space="preserve">"Force cld_drv_hs_on_foprce_brd_m_ch2 = 1 " 
</t>
    </r>
    <r>
      <rPr>
        <sz val="11"/>
        <color theme="3" tint="0.499984740745262"/>
        <rFont val="Aptos Narrow"/>
        <family val="2"/>
        <scheme val="minor"/>
      </rPr>
      <t>0x1C[1]__0x1</t>
    </r>
    <r>
      <rPr>
        <sz val="11"/>
        <color rgb="FFFF66CC"/>
        <rFont val="Aptos Narrow"/>
        <family val="2"/>
        <scheme val="minor"/>
      </rPr>
      <t xml:space="preserve"> </t>
    </r>
    <r>
      <rPr>
        <sz val="11"/>
        <color theme="1"/>
        <rFont val="Aptos Narrow"/>
        <family val="2"/>
        <scheme val="minor"/>
      </rPr>
      <t xml:space="preserve">"Force cld_drv_ls_on_foprce_brd_p_ch2 = 1" </t>
    </r>
    <r>
      <rPr>
        <sz val="11"/>
        <color rgb="FFFF66CC"/>
        <rFont val="Aptos Narrow"/>
        <family val="2"/>
        <scheme val="minor"/>
      </rPr>
      <t xml:space="preserve">
</t>
    </r>
    <r>
      <rPr>
        <sz val="11"/>
        <color theme="3" tint="0.499984740745262"/>
        <rFont val="Aptos Narrow"/>
        <family val="2"/>
        <scheme val="minor"/>
      </rPr>
      <t>0x1C[5]__0x1</t>
    </r>
    <r>
      <rPr>
        <sz val="11"/>
        <color rgb="FFFF66CC"/>
        <rFont val="Aptos Narrow"/>
        <family val="2"/>
        <scheme val="minor"/>
      </rPr>
      <t xml:space="preserve"> </t>
    </r>
    <r>
      <rPr>
        <sz val="11"/>
        <color theme="1"/>
        <rFont val="Aptos Narrow"/>
        <family val="2"/>
        <scheme val="minor"/>
      </rPr>
      <t>"Force cld_drv_ls_on_foprce_brd_m_ch2 = 0"</t>
    </r>
    <r>
      <rPr>
        <sz val="11"/>
        <color rgb="FFFF66CC"/>
        <rFont val="Aptos Narrow"/>
        <family val="2"/>
        <scheme val="minor"/>
      </rPr>
      <t xml:space="preserve"> 
"READ 0x1D diag_status_reg2_ch2[7:0]"
"READ 0x1E diag_status_reg3_ch2[7:0]"
" Save I-SENSE Measured Current  IOFF2"
Read__0x1D[7:0]__0x1E[7:0]__IOFF2
Calculate__OFFSET__Offset_Code=((IOFF1 + IOFF2)/2)/0.10703125
"approximate "OFFSET" to nearest integer decimal number express "code" as 2-complement"
"SAVE OFFSET (C2) in </t>
    </r>
    <r>
      <rPr>
        <sz val="11"/>
        <color theme="3" tint="0.499984740745262"/>
        <rFont val="Aptos Narrow"/>
        <family val="2"/>
        <scheme val="minor"/>
      </rPr>
      <t xml:space="preserve">0x9E[5:0]"
</t>
    </r>
    <r>
      <rPr>
        <sz val="11"/>
        <color rgb="FFC00000"/>
        <rFont val="Aptos Narrow"/>
        <family val="2"/>
        <scheme val="minor"/>
      </rPr>
      <t>"Needs to be Verified"</t>
    </r>
    <r>
      <rPr>
        <sz val="11"/>
        <color rgb="FFFF66CC"/>
        <rFont val="Aptos Narrow"/>
        <family val="2"/>
        <scheme val="minor"/>
      </rPr>
      <t xml:space="preserve">
</t>
    </r>
    <r>
      <rPr>
        <sz val="11"/>
        <color rgb="FFC00000"/>
        <rFont val="Aptos Narrow"/>
        <family val="2"/>
        <scheme val="minor"/>
      </rPr>
      <t>Restore__0x9E[5:0]__Offset_Code</t>
    </r>
    <r>
      <rPr>
        <sz val="11"/>
        <color rgb="FFFF66CC"/>
        <rFont val="Aptos Narrow"/>
        <family val="2"/>
        <scheme val="minor"/>
      </rPr>
      <t xml:space="preserve">
</t>
    </r>
  </si>
  <si>
    <r>
      <rPr>
        <sz val="11"/>
        <color rgb="FFFF66CC"/>
        <rFont val="Aptos Narrow"/>
        <family val="2"/>
        <scheme val="minor"/>
      </rPr>
      <t xml:space="preserve">Run__VIS_Strartup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0xAA[5]__0x1</t>
    </r>
    <r>
      <rPr>
        <sz val="11"/>
        <color rgb="FFFF3399"/>
        <rFont val="Aptos Narrow"/>
        <family val="2"/>
        <scheme val="minor"/>
      </rPr>
      <t xml:space="preserve"> </t>
    </r>
    <r>
      <rPr>
        <sz val="11"/>
        <color theme="1"/>
        <rFont val="Aptos Narrow"/>
        <family val="2"/>
        <scheme val="minor"/>
      </rPr>
      <t xml:space="preserve">"vis_pgai_en_ch1=1" </t>
    </r>
    <r>
      <rPr>
        <sz val="11"/>
        <color rgb="FFFF3399"/>
        <rFont val="Aptos Narrow"/>
        <family val="2"/>
        <scheme val="minor"/>
      </rPr>
      <t xml:space="preserve">
</t>
    </r>
    <r>
      <rPr>
        <sz val="11"/>
        <color theme="3" tint="0.499984740745262"/>
        <rFont val="Aptos Narrow"/>
        <family val="2"/>
        <scheme val="minor"/>
      </rPr>
      <t>0xAA[3]__0x1</t>
    </r>
    <r>
      <rPr>
        <sz val="11"/>
        <color rgb="FFFF3399"/>
        <rFont val="Aptos Narrow"/>
        <family val="2"/>
        <scheme val="minor"/>
      </rPr>
      <t xml:space="preserve"> </t>
    </r>
    <r>
      <rPr>
        <sz val="11"/>
        <color theme="1"/>
        <rFont val="Aptos Narrow"/>
        <family val="2"/>
        <scheme val="minor"/>
      </rPr>
      <t>"  vis_adci_en_ch1 =1"</t>
    </r>
    <r>
      <rPr>
        <sz val="11"/>
        <color rgb="FFFF3399"/>
        <rFont val="Aptos Narrow"/>
        <family val="2"/>
        <scheme val="minor"/>
      </rPr>
      <t xml:space="preserve">
</t>
    </r>
    <r>
      <rPr>
        <sz val="11"/>
        <color theme="3" tint="0.499984740745262"/>
        <rFont val="Aptos Narrow"/>
        <family val="2"/>
        <scheme val="minor"/>
      </rPr>
      <t>0xA8[1]__0x1</t>
    </r>
    <r>
      <rPr>
        <sz val="11"/>
        <color rgb="FFFF3399"/>
        <rFont val="Aptos Narrow"/>
        <family val="2"/>
        <scheme val="minor"/>
      </rPr>
      <t xml:space="preserve"> </t>
    </r>
    <r>
      <rPr>
        <sz val="11"/>
        <color theme="1"/>
        <rFont val="Aptos Narrow"/>
        <family val="2"/>
        <scheme val="minor"/>
      </rPr>
      <t>" vis_dig_en_i_ch1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0x1E[0]__0x01</t>
    </r>
    <r>
      <rPr>
        <sz val="11"/>
        <color rgb="FFFF3399"/>
        <rFont val="Aptos Narrow"/>
        <family val="2"/>
        <scheme val="minor"/>
      </rPr>
      <t xml:space="preserve"> </t>
    </r>
    <r>
      <rPr>
        <sz val="11"/>
        <color theme="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0x74[0]__0x1</t>
    </r>
    <r>
      <rPr>
        <sz val="11"/>
        <color rgb="FFFF3399"/>
        <rFont val="Aptos Narrow"/>
        <family val="2"/>
        <scheme val="minor"/>
      </rPr>
      <t xml:space="preserve"> </t>
    </r>
    <r>
      <rPr>
        <sz val="11"/>
        <color theme="1"/>
        <rFont val="Aptos Narrow"/>
        <family val="2"/>
        <scheme val="minor"/>
      </rPr>
      <t xml:space="preserve">"Enable force_cld_drv_en_ch1" </t>
    </r>
    <r>
      <rPr>
        <sz val="11"/>
        <color rgb="FFFF3399"/>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3399"/>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0x1B[0]__0x1</t>
    </r>
    <r>
      <rPr>
        <sz val="11"/>
        <color rgb="FFFF3399"/>
        <rFont val="Aptos Narrow"/>
        <family val="2"/>
        <scheme val="minor"/>
      </rPr>
      <t xml:space="preserve"> </t>
    </r>
    <r>
      <rPr>
        <sz val="11"/>
        <color theme="1"/>
        <rFont val="Aptos Narrow"/>
        <family val="2"/>
        <scheme val="minor"/>
      </rPr>
      <t xml:space="preserve">"Force cld_drv_hs_on_foprce_brd_p_ch1 = 1 " </t>
    </r>
    <r>
      <rPr>
        <sz val="11"/>
        <color rgb="FFFF3399"/>
        <rFont val="Aptos Narrow"/>
        <family val="2"/>
        <scheme val="minor"/>
      </rPr>
      <t xml:space="preserve">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cld_drv_hs_on_foprce_brd_m_ch1 = 1" </t>
    </r>
    <r>
      <rPr>
        <sz val="11"/>
        <color rgb="FFFF3399"/>
        <rFont val="Aptos Narrow"/>
        <family val="2"/>
        <scheme val="minor"/>
      </rPr>
      <t xml:space="preserve">
</t>
    </r>
    <r>
      <rPr>
        <sz val="11"/>
        <color rgb="FFFF66CC"/>
        <rFont val="Aptos Narrow"/>
        <family val="2"/>
        <scheme val="minor"/>
      </rPr>
      <t xml:space="preserve">""READ 0x1A diag_status_reg2_ch1[7:0]"
READ 0x1B diag_status_reg3_ch1[7:0]"
" Save I-SENSE Measured Current  IOFF1" 
Read__0x1A[7:0]__0x1B[7:0]__IOFF1
</t>
    </r>
    <r>
      <rPr>
        <sz val="11"/>
        <color theme="3" tint="0.499984740745262"/>
        <rFont val="Aptos Narrow"/>
        <family val="2"/>
        <scheme val="minor"/>
      </rPr>
      <t xml:space="preserve">0x1B[0]__0x1 </t>
    </r>
    <r>
      <rPr>
        <sz val="11"/>
        <color theme="1"/>
        <rFont val="Aptos Narrow"/>
        <family val="2"/>
        <scheme val="minor"/>
      </rPr>
      <t xml:space="preserve">"Force cld_drv_hs_on_foprce_brd_p_ch1 = 0" </t>
    </r>
    <r>
      <rPr>
        <sz val="11"/>
        <color rgb="FFFF3399"/>
        <rFont val="Aptos Narrow"/>
        <family val="2"/>
        <scheme val="minor"/>
      </rPr>
      <t xml:space="preserve">
</t>
    </r>
    <r>
      <rPr>
        <sz val="11"/>
        <color theme="3" tint="0.499984740745262"/>
        <rFont val="Aptos Narrow"/>
        <family val="2"/>
        <scheme val="minor"/>
      </rPr>
      <t>0x1B[4]__0x1</t>
    </r>
    <r>
      <rPr>
        <sz val="11"/>
        <color theme="1"/>
        <rFont val="Aptos Narrow"/>
        <family val="2"/>
        <scheme val="minor"/>
      </rPr>
      <t xml:space="preserve"> "Force cld_drv_hs_on_foprce_brd_m_ch1 = 1 " 
</t>
    </r>
    <r>
      <rPr>
        <sz val="11"/>
        <color theme="3" tint="0.499984740745262"/>
        <rFont val="Aptos Narrow"/>
        <family val="2"/>
        <scheme val="minor"/>
      </rPr>
      <t>0x1C[0]__0x1</t>
    </r>
    <r>
      <rPr>
        <sz val="11"/>
        <color rgb="FFFF3399"/>
        <rFont val="Aptos Narrow"/>
        <family val="2"/>
        <scheme val="minor"/>
      </rPr>
      <t xml:space="preserve"> </t>
    </r>
    <r>
      <rPr>
        <sz val="11"/>
        <color theme="1"/>
        <rFont val="Aptos Narrow"/>
        <family val="2"/>
        <scheme val="minor"/>
      </rPr>
      <t xml:space="preserve">"Force cld_drv_ls_on_foprce_brd_p_ch1 = 1" </t>
    </r>
    <r>
      <rPr>
        <sz val="11"/>
        <color rgb="FFFF3399"/>
        <rFont val="Aptos Narrow"/>
        <family val="2"/>
        <scheme val="minor"/>
      </rPr>
      <t xml:space="preserve">
</t>
    </r>
    <r>
      <rPr>
        <sz val="11"/>
        <color theme="3" tint="0.499984740745262"/>
        <rFont val="Aptos Narrow"/>
        <family val="2"/>
        <scheme val="minor"/>
      </rPr>
      <t>0x1C[4]__0x1</t>
    </r>
    <r>
      <rPr>
        <sz val="11"/>
        <color rgb="FFFF3399"/>
        <rFont val="Aptos Narrow"/>
        <family val="2"/>
        <scheme val="minor"/>
      </rPr>
      <t xml:space="preserve"> </t>
    </r>
    <r>
      <rPr>
        <sz val="11"/>
        <color theme="1"/>
        <rFont val="Aptos Narrow"/>
        <family val="2"/>
        <scheme val="minor"/>
      </rPr>
      <t xml:space="preserve">"Force cld_drv_ls_on_foprce_brd_m_ch1 = 1" 
</t>
    </r>
    <r>
      <rPr>
        <sz val="11"/>
        <color rgb="FFFF66CC"/>
        <rFont val="Aptos Narrow"/>
        <family val="2"/>
        <scheme val="minor"/>
      </rPr>
      <t xml:space="preserve"> ""READ 0x1A diag_status_reg2_ch1[7:0]"
READ 0x1B diag_status_reg3_ch1[7:0]"
" Save I-SENSE Measured Current  IOFF2"
Read__0x1A[7:0]__0x1B[7:0]__IOFF2
Calculate__OFFSET__Offset_Code=((IOFF1 + IOFF2)/2)/0.10703125
"approximate "OFFSET" to nearest integer decimal number express "code" as 2-complement"
"SAVE CODE IN LOG"</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</si>
  <si>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0xAD[5]__0x1</t>
    </r>
    <r>
      <rPr>
        <sz val="11"/>
        <color theme="1"/>
        <rFont val="Aptos Narrow"/>
        <family val="2"/>
        <scheme val="minor"/>
      </rPr>
      <t xml:space="preserve"> "vis_pgai_en_ch2=1" </t>
    </r>
    <r>
      <rPr>
        <sz val="11"/>
        <color rgb="FFFF66CC"/>
        <rFont val="Aptos Narrow"/>
        <family val="2"/>
        <scheme val="minor"/>
      </rPr>
      <t xml:space="preserve">
</t>
    </r>
    <r>
      <rPr>
        <sz val="11"/>
        <color theme="3" tint="0.499984740745262"/>
        <rFont val="Aptos Narrow"/>
        <family val="2"/>
        <scheme val="minor"/>
      </rPr>
      <t>0xAD[3]__0x1</t>
    </r>
    <r>
      <rPr>
        <sz val="11"/>
        <color rgb="FFFF66CC"/>
        <rFont val="Aptos Narrow"/>
        <family val="2"/>
        <scheme val="minor"/>
      </rPr>
      <t xml:space="preserve"> </t>
    </r>
    <r>
      <rPr>
        <sz val="11"/>
        <color theme="1"/>
        <rFont val="Aptos Narrow"/>
        <family val="2"/>
        <scheme val="minor"/>
      </rPr>
      <t>"  vis_adci_en_ch1 =1"</t>
    </r>
    <r>
      <rPr>
        <sz val="11"/>
        <color rgb="FFFF66CC"/>
        <rFont val="Aptos Narrow"/>
        <family val="2"/>
        <scheme val="minor"/>
      </rPr>
      <t xml:space="preserve">
</t>
    </r>
    <r>
      <rPr>
        <sz val="11"/>
        <color theme="3" tint="0.499984740745262"/>
        <rFont val="Aptos Narrow"/>
        <family val="2"/>
        <scheme val="minor"/>
      </rPr>
      <t>0xAB[1]__0x1</t>
    </r>
    <r>
      <rPr>
        <sz val="11"/>
        <color rgb="FFFF66CC"/>
        <rFont val="Aptos Narrow"/>
        <family val="2"/>
        <scheme val="minor"/>
      </rPr>
      <t xml:space="preserve"> </t>
    </r>
    <r>
      <rPr>
        <sz val="11"/>
        <color theme="1"/>
        <rFont val="Aptos Narrow"/>
        <family val="2"/>
        <scheme val="minor"/>
      </rPr>
      <t>" vis_dig_en_i_ch1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0x1E[1]__0x1 </t>
    </r>
    <r>
      <rPr>
        <sz val="11"/>
        <color theme="1"/>
        <rFont val="Aptos Narrow"/>
        <family val="2"/>
        <scheme val="minor"/>
      </rPr>
      <t>"vis_top_test_en_ch1=1"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0x74[1]__0x1</t>
    </r>
    <r>
      <rPr>
        <sz val="11"/>
        <color theme="1"/>
        <rFont val="Aptos Narrow"/>
        <family val="2"/>
        <scheme val="minor"/>
      </rPr>
      <t xml:space="preserve"> "Enable force_cld_drv_en_ch2" </t>
    </r>
    <r>
      <rPr>
        <sz val="11"/>
        <color rgb="FFFF66CC"/>
        <rFont val="Aptos Narrow"/>
        <family val="2"/>
        <scheme val="minor"/>
      </rPr>
      <t xml:space="preserve">
</t>
    </r>
    <r>
      <rPr>
        <sz val="11"/>
        <color theme="3" tint="0.499984740745262"/>
        <rFont val="Aptos Narrow"/>
        <family val="2"/>
        <scheme val="minor"/>
      </rPr>
      <t>0x75[1]__0x1</t>
    </r>
    <r>
      <rPr>
        <sz val="11"/>
        <color theme="1"/>
        <rFont val="Aptos Narrow"/>
        <family val="2"/>
        <scheme val="minor"/>
      </rPr>
      <t>"Forced value force_cld_drv_en_ch2"</t>
    </r>
    <r>
      <rPr>
        <sz val="11"/>
        <color rgb="FFFF66CC"/>
        <rFont val="Aptos Narrow"/>
        <family val="2"/>
        <scheme val="minor"/>
      </rPr>
      <t xml:space="preserve">
</t>
    </r>
    <r>
      <rPr>
        <sz val="11"/>
        <color theme="3" tint="0.499984740745262"/>
        <rFont val="Aptos Narrow"/>
        <family val="2"/>
        <scheme val="minor"/>
      </rPr>
      <t>0x74[5]__0x1</t>
    </r>
    <r>
      <rPr>
        <sz val="11"/>
        <color theme="1"/>
        <rFont val="Aptos Narrow"/>
        <family val="2"/>
        <scheme val="minor"/>
      </rPr>
      <t xml:space="preserve"> "Enable force_cld_drv_en_del_ch2" </t>
    </r>
    <r>
      <rPr>
        <sz val="11"/>
        <color rgb="FFFF66CC"/>
        <rFont val="Aptos Narrow"/>
        <family val="2"/>
        <scheme val="minor"/>
      </rPr>
      <t xml:space="preserve">
</t>
    </r>
    <r>
      <rPr>
        <sz val="11"/>
        <color theme="3" tint="0.499984740745262"/>
        <rFont val="Aptos Narrow"/>
        <family val="2"/>
        <scheme val="minor"/>
      </rPr>
      <t>0x75[5]__0x1</t>
    </r>
    <r>
      <rPr>
        <sz val="11"/>
        <color theme="1"/>
        <rFont val="Aptos Narrow"/>
        <family val="2"/>
        <scheme val="minor"/>
      </rPr>
      <t>"Forced value force_cld_drv_en_del_ch2"</t>
    </r>
    <r>
      <rPr>
        <sz val="11"/>
        <color rgb="FFFF66CC"/>
        <rFont val="Aptos Narrow"/>
        <family val="2"/>
        <scheme val="minor"/>
      </rPr>
      <t xml:space="preserve">
</t>
    </r>
    <r>
      <rPr>
        <sz val="11"/>
        <color theme="1"/>
        <rFont val="Aptos Narrow"/>
        <family val="2"/>
        <scheme val="minor"/>
      </rPr>
      <t>"Between  force_cld_drv_en_ch2 and force_cld_drv_en_del_ch2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0x1B[1]__0x1 </t>
    </r>
    <r>
      <rPr>
        <sz val="11"/>
        <color theme="1"/>
        <rFont val="Aptos Narrow"/>
        <family val="2"/>
        <scheme val="minor"/>
      </rPr>
      <t xml:space="preserve">"Force cld_drv_hs_on_foprce_brd_p_ch2 = 1 " </t>
    </r>
    <r>
      <rPr>
        <sz val="11"/>
        <color rgb="FFFF66CC"/>
        <rFont val="Aptos Narrow"/>
        <family val="2"/>
        <scheme val="minor"/>
      </rPr>
      <t xml:space="preserve">
</t>
    </r>
    <r>
      <rPr>
        <sz val="11"/>
        <color theme="3" tint="0.499984740745262"/>
        <rFont val="Aptos Narrow"/>
        <family val="2"/>
        <scheme val="minor"/>
      </rPr>
      <t>0x1C[5]__0x1</t>
    </r>
    <r>
      <rPr>
        <sz val="11"/>
        <color theme="1"/>
        <rFont val="Aptos Narrow"/>
        <family val="2"/>
        <scheme val="minor"/>
      </rPr>
      <t xml:space="preserve"> "Force cld_drv_ls_on_foprce_brd_m_ch2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0x1D diag_status_reg2_ch2[7:0]"
"READ 0x1E diag_status_reg3_ch2[7:0]"
" Save I-SENSE Measured Current  IOFF1"
Read__0x1D[7:0]__0x1E[7:0]__IOFF1
</t>
    </r>
    <r>
      <rPr>
        <sz val="11"/>
        <color theme="3" tint="0.499984740745262"/>
        <rFont val="Aptos Narrow"/>
        <family val="2"/>
        <scheme val="minor"/>
      </rPr>
      <t>0x1B[1]__0x1</t>
    </r>
    <r>
      <rPr>
        <sz val="11"/>
        <color rgb="FFFF66CC"/>
        <rFont val="Aptos Narrow"/>
        <family val="2"/>
        <scheme val="minor"/>
      </rPr>
      <t xml:space="preserve"> </t>
    </r>
    <r>
      <rPr>
        <sz val="11"/>
        <color theme="1"/>
        <rFont val="Aptos Narrow"/>
        <family val="2"/>
        <scheme val="minor"/>
      </rPr>
      <t xml:space="preserve">"Force cld_drv_hs_on_foprce_brd_p_ch2 = 0" </t>
    </r>
    <r>
      <rPr>
        <sz val="11"/>
        <color rgb="FFFF66CC"/>
        <rFont val="Aptos Narrow"/>
        <family val="2"/>
        <scheme val="minor"/>
      </rPr>
      <t xml:space="preserve">
</t>
    </r>
    <r>
      <rPr>
        <sz val="11"/>
        <color theme="3" tint="0.499984740745262"/>
        <rFont val="Aptos Narrow"/>
        <family val="2"/>
        <scheme val="minor"/>
      </rPr>
      <t>0x1B[5]__0x1</t>
    </r>
    <r>
      <rPr>
        <sz val="11"/>
        <color rgb="FFFF66CC"/>
        <rFont val="Aptos Narrow"/>
        <family val="2"/>
        <scheme val="minor"/>
      </rPr>
      <t xml:space="preserve"> </t>
    </r>
    <r>
      <rPr>
        <sz val="11"/>
        <color theme="1"/>
        <rFont val="Aptos Narrow"/>
        <family val="2"/>
        <scheme val="minor"/>
      </rPr>
      <t xml:space="preserve">"Force cld_drv_hs_on_foprce_brd_m_ch2 = 1 " 
</t>
    </r>
    <r>
      <rPr>
        <sz val="11"/>
        <color theme="3" tint="0.499984740745262"/>
        <rFont val="Aptos Narrow"/>
        <family val="2"/>
        <scheme val="minor"/>
      </rPr>
      <t>0x1C[1]__0x1</t>
    </r>
    <r>
      <rPr>
        <sz val="11"/>
        <color rgb="FFFF66CC"/>
        <rFont val="Aptos Narrow"/>
        <family val="2"/>
        <scheme val="minor"/>
      </rPr>
      <t xml:space="preserve"> </t>
    </r>
    <r>
      <rPr>
        <sz val="11"/>
        <color theme="1"/>
        <rFont val="Aptos Narrow"/>
        <family val="2"/>
        <scheme val="minor"/>
      </rPr>
      <t xml:space="preserve">"Force cld_drv_ls_on_foprce_brd_p_ch2 = 1" </t>
    </r>
    <r>
      <rPr>
        <sz val="11"/>
        <color rgb="FFFF66CC"/>
        <rFont val="Aptos Narrow"/>
        <family val="2"/>
        <scheme val="minor"/>
      </rPr>
      <t xml:space="preserve">
</t>
    </r>
    <r>
      <rPr>
        <sz val="11"/>
        <color theme="3" tint="0.499984740745262"/>
        <rFont val="Aptos Narrow"/>
        <family val="2"/>
        <scheme val="minor"/>
      </rPr>
      <t>0x1C[5]__0x1</t>
    </r>
    <r>
      <rPr>
        <sz val="11"/>
        <color rgb="FFFF66CC"/>
        <rFont val="Aptos Narrow"/>
        <family val="2"/>
        <scheme val="minor"/>
      </rPr>
      <t xml:space="preserve"> </t>
    </r>
    <r>
      <rPr>
        <sz val="11"/>
        <color theme="1"/>
        <rFont val="Aptos Narrow"/>
        <family val="2"/>
        <scheme val="minor"/>
      </rPr>
      <t>"Force cld_drv_ls_on_foprce_brd_m_ch2 = 1"</t>
    </r>
    <r>
      <rPr>
        <sz val="11"/>
        <color rgb="FFFF66CC"/>
        <rFont val="Aptos Narrow"/>
        <family val="2"/>
        <scheme val="minor"/>
      </rPr>
      <t xml:space="preserve"> 
READ 0x1D "diag_status_reg2_ch2[7:0]"
READ 0x1E "diag_status_reg3_ch2[7:0]"
" Save I-SENSE Measured Current  IOFF2"
Read__0x1D[7:0]__0x1E[7:0]__IOFF2
Calculate__OFFSET__Offset_Code=((IOFF1 + IOFF2)/2)/0.10703125
"approximate "OFFSET" to nearest integer decimal number express "code" as 2-complement"
"SAVE CODE IN LOG"</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</si>
  <si>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0xB0[5]__0x1</t>
    </r>
    <r>
      <rPr>
        <sz val="11"/>
        <color theme="1"/>
        <rFont val="Aptos Narrow"/>
        <family val="2"/>
        <scheme val="minor"/>
      </rPr>
      <t xml:space="preserve"> "vis_pgai_en_ch3=1" </t>
    </r>
    <r>
      <rPr>
        <sz val="11"/>
        <color rgb="FFFF66CC"/>
        <rFont val="Aptos Narrow"/>
        <family val="2"/>
        <scheme val="minor"/>
      </rPr>
      <t xml:space="preserve">
</t>
    </r>
    <r>
      <rPr>
        <sz val="11"/>
        <color theme="3" tint="0.499984740745262"/>
        <rFont val="Aptos Narrow"/>
        <family val="2"/>
        <scheme val="minor"/>
      </rPr>
      <t>0xB0[3]__0x1</t>
    </r>
    <r>
      <rPr>
        <sz val="11"/>
        <color rgb="FFFF66CC"/>
        <rFont val="Aptos Narrow"/>
        <family val="2"/>
        <scheme val="minor"/>
      </rPr>
      <t xml:space="preserve"> </t>
    </r>
    <r>
      <rPr>
        <sz val="11"/>
        <color theme="1"/>
        <rFont val="Aptos Narrow"/>
        <family val="2"/>
        <scheme val="minor"/>
      </rPr>
      <t>"  vis_adci_en_ch3 =1"</t>
    </r>
    <r>
      <rPr>
        <sz val="11"/>
        <color rgb="FFFF66CC"/>
        <rFont val="Aptos Narrow"/>
        <family val="2"/>
        <scheme val="minor"/>
      </rPr>
      <t xml:space="preserve">
</t>
    </r>
    <r>
      <rPr>
        <sz val="11"/>
        <color theme="3" tint="0.499984740745262"/>
        <rFont val="Aptos Narrow"/>
        <family val="2"/>
        <scheme val="minor"/>
      </rPr>
      <t>0xAE[1]__0x1</t>
    </r>
    <r>
      <rPr>
        <sz val="11"/>
        <color rgb="FFFF66CC"/>
        <rFont val="Aptos Narrow"/>
        <family val="2"/>
        <scheme val="minor"/>
      </rPr>
      <t xml:space="preserve"> </t>
    </r>
    <r>
      <rPr>
        <sz val="11"/>
        <color theme="1"/>
        <rFont val="Aptos Narrow"/>
        <family val="2"/>
        <scheme val="minor"/>
      </rPr>
      <t>" vis_dig_en_i_ch3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0x1E[2]__0x1 </t>
    </r>
    <r>
      <rPr>
        <sz val="11"/>
        <color theme="1"/>
        <rFont val="Aptos Narrow"/>
        <family val="2"/>
        <scheme val="minor"/>
      </rPr>
      <t>"vis_top_test_en_ch3=1"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force_cld_drv_en_ch3"</t>
    </r>
    <r>
      <rPr>
        <sz val="11"/>
        <color rgb="FFFF66CC"/>
        <rFont val="Aptos Narrow"/>
        <family val="2"/>
        <scheme val="minor"/>
      </rPr>
      <t xml:space="preserve">
</t>
    </r>
    <r>
      <rPr>
        <sz val="11"/>
        <color theme="3" tint="0.499984740745262"/>
        <rFont val="Aptos Narrow"/>
        <family val="2"/>
        <scheme val="minor"/>
      </rPr>
      <t>0x74[2]__0x1</t>
    </r>
    <r>
      <rPr>
        <sz val="11"/>
        <color theme="1"/>
        <rFont val="Aptos Narrow"/>
        <family val="2"/>
        <scheme val="minor"/>
      </rPr>
      <t xml:space="preserve"> "Enable force_cld_drv_en_del_ch3" </t>
    </r>
    <r>
      <rPr>
        <sz val="11"/>
        <color rgb="FFFF66CC"/>
        <rFont val="Aptos Narrow"/>
        <family val="2"/>
        <scheme val="minor"/>
      </rPr>
      <t xml:space="preserve">
</t>
    </r>
    <r>
      <rPr>
        <sz val="11"/>
        <color theme="3" tint="0.499984740745262"/>
        <rFont val="Aptos Narrow"/>
        <family val="2"/>
        <scheme val="minor"/>
      </rPr>
      <t>0x75[6]__0x1</t>
    </r>
    <r>
      <rPr>
        <sz val="11"/>
        <color theme="1"/>
        <rFont val="Aptos Narrow"/>
        <family val="2"/>
        <scheme val="minor"/>
      </rPr>
      <t>"Forced value force_cld_drv_en_del_cH3"</t>
    </r>
    <r>
      <rPr>
        <sz val="11"/>
        <color rgb="FFFF66CC"/>
        <rFont val="Aptos Narrow"/>
        <family val="2"/>
        <scheme val="minor"/>
      </rPr>
      <t xml:space="preserve">
</t>
    </r>
    <r>
      <rPr>
        <sz val="11"/>
        <color theme="1"/>
        <rFont val="Aptos Narrow"/>
        <family val="2"/>
        <scheme val="minor"/>
      </rPr>
      <t>"Between  force_cld_drv_en_ch3 and force_cld_drv_en_del_ch3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0x1B[2]__0x1 </t>
    </r>
    <r>
      <rPr>
        <sz val="11"/>
        <color theme="1"/>
        <rFont val="Aptos Narrow"/>
        <family val="2"/>
        <scheme val="minor"/>
      </rPr>
      <t xml:space="preserve">"Force cld_drv_hs_on_foprce_brd_p_ch3 = 1 " </t>
    </r>
    <r>
      <rPr>
        <sz val="11"/>
        <color rgb="FFFF66CC"/>
        <rFont val="Aptos Narrow"/>
        <family val="2"/>
        <scheme val="minor"/>
      </rPr>
      <t xml:space="preserve">
</t>
    </r>
    <r>
      <rPr>
        <sz val="11"/>
        <color theme="3" tint="0.499984740745262"/>
        <rFont val="Aptos Narrow"/>
        <family val="2"/>
        <scheme val="minor"/>
      </rPr>
      <t>0x1C[6]__0x1</t>
    </r>
    <r>
      <rPr>
        <sz val="11"/>
        <color theme="1"/>
        <rFont val="Aptos Narrow"/>
        <family val="2"/>
        <scheme val="minor"/>
      </rPr>
      <t xml:space="preserve"> "Force cld_drv_ls_on_foprce_brd_m_ch3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0x20 diag_status_reg2_ch3[7:0]"
"READ 0x21 diag_status_reg3_ch3[7:0]"
" Save I-SENSE Measured Current  IOFF1"
Read__0x20[7:0]__0x21[7:0]__IOFF1
</t>
    </r>
    <r>
      <rPr>
        <sz val="11"/>
        <color theme="3" tint="0.499984740745262"/>
        <rFont val="Aptos Narrow"/>
        <family val="2"/>
        <scheme val="minor"/>
      </rPr>
      <t>0x1B[2]__0x1</t>
    </r>
    <r>
      <rPr>
        <sz val="11"/>
        <color rgb="FFFF66CC"/>
        <rFont val="Aptos Narrow"/>
        <family val="2"/>
        <scheme val="minor"/>
      </rPr>
      <t xml:space="preserve"> </t>
    </r>
    <r>
      <rPr>
        <sz val="11"/>
        <color theme="1"/>
        <rFont val="Aptos Narrow"/>
        <family val="2"/>
        <scheme val="minor"/>
      </rPr>
      <t xml:space="preserve">"Force cld_drv_hs_on_foprce_brd_p_ch3 = 0" </t>
    </r>
    <r>
      <rPr>
        <sz val="11"/>
        <color rgb="FFFF66CC"/>
        <rFont val="Aptos Narrow"/>
        <family val="2"/>
        <scheme val="minor"/>
      </rPr>
      <t xml:space="preserve">
</t>
    </r>
    <r>
      <rPr>
        <sz val="11"/>
        <color theme="3" tint="0.499984740745262"/>
        <rFont val="Aptos Narrow"/>
        <family val="2"/>
        <scheme val="minor"/>
      </rPr>
      <t>0x1B[6]__0x1</t>
    </r>
    <r>
      <rPr>
        <sz val="11"/>
        <color rgb="FFFF66CC"/>
        <rFont val="Aptos Narrow"/>
        <family val="2"/>
        <scheme val="minor"/>
      </rPr>
      <t xml:space="preserve"> </t>
    </r>
    <r>
      <rPr>
        <sz val="11"/>
        <color theme="1"/>
        <rFont val="Aptos Narrow"/>
        <family val="2"/>
        <scheme val="minor"/>
      </rPr>
      <t xml:space="preserve">"Force cld_drv_hs_on_foprce_brd_m_ch3 = 1 " 
</t>
    </r>
    <r>
      <rPr>
        <sz val="11"/>
        <color theme="3" tint="0.499984740745262"/>
        <rFont val="Aptos Narrow"/>
        <family val="2"/>
        <scheme val="minor"/>
      </rPr>
      <t>0x1C[2]__0x1</t>
    </r>
    <r>
      <rPr>
        <sz val="11"/>
        <color rgb="FFFF66CC"/>
        <rFont val="Aptos Narrow"/>
        <family val="2"/>
        <scheme val="minor"/>
      </rPr>
      <t xml:space="preserve"> </t>
    </r>
    <r>
      <rPr>
        <sz val="11"/>
        <color theme="1"/>
        <rFont val="Aptos Narrow"/>
        <family val="2"/>
        <scheme val="minor"/>
      </rPr>
      <t xml:space="preserve">"Force cld_drv_ls_on_foprce_brd_p_ch3= 1" </t>
    </r>
    <r>
      <rPr>
        <sz val="11"/>
        <color rgb="FFFF66CC"/>
        <rFont val="Aptos Narrow"/>
        <family val="2"/>
        <scheme val="minor"/>
      </rPr>
      <t xml:space="preserve">
</t>
    </r>
    <r>
      <rPr>
        <sz val="11"/>
        <color theme="3" tint="0.499984740745262"/>
        <rFont val="Aptos Narrow"/>
        <family val="2"/>
        <scheme val="minor"/>
      </rPr>
      <t>0x1C[6]__0x1</t>
    </r>
    <r>
      <rPr>
        <sz val="11"/>
        <color rgb="FFFF66CC"/>
        <rFont val="Aptos Narrow"/>
        <family val="2"/>
        <scheme val="minor"/>
      </rPr>
      <t xml:space="preserve"> </t>
    </r>
    <r>
      <rPr>
        <sz val="11"/>
        <color theme="1"/>
        <rFont val="Aptos Narrow"/>
        <family val="2"/>
        <scheme val="minor"/>
      </rPr>
      <t>"Force cld_drv_ls_on_foprce_brd_m_ch3 = 1"</t>
    </r>
    <r>
      <rPr>
        <sz val="11"/>
        <color rgb="FFFF66CC"/>
        <rFont val="Aptos Narrow"/>
        <family val="2"/>
        <scheme val="minor"/>
      </rPr>
      <t xml:space="preserve"> 
"READ 0x20 diag_status_reg2_ch3[7:0]"
"READ 0x21 diag_status_reg3_ch3[7:0]"
" Save I-SENSE Measured Current  IOFF2"
Read__0x20[7:0]__0x21[7:0]__IOFF2
"Calculate OFFSET as  ((IOFF1 + IOFF2)/2)/(0.10703125)"
Calculate__OFFSET__Offset_Code=((IOFF1 + IOFF2)/2)/0.10703125
"approximate "OFFSET" to nearest integer decimal number express "code" as 2-complement"
"SAVE CODE IN LOG"
</t>
    </r>
  </si>
  <si>
    <r>
      <t xml:space="preserve">Run__VIS_Strartup 
Run__Startup_VCC_GND_Short
</t>
    </r>
    <r>
      <rPr>
        <sz val="11"/>
        <color theme="3" tint="0.499984740745262"/>
        <rFont val="Aptos Narrow"/>
        <family val="2"/>
        <scheme val="minor"/>
      </rPr>
      <t xml:space="preserve">0xFE__0x00 </t>
    </r>
    <r>
      <rPr>
        <sz val="11"/>
        <color theme="1"/>
        <rFont val="Aptos Narrow"/>
        <family val="2"/>
        <scheme val="minor"/>
      </rPr>
      <t>"Select page 0"</t>
    </r>
    <r>
      <rPr>
        <sz val="11"/>
        <color rgb="FFFF66CC"/>
        <rFont val="Aptos Narrow"/>
        <family val="2"/>
        <scheme val="minor"/>
      </rPr>
      <t xml:space="preserve">
</t>
    </r>
    <r>
      <rPr>
        <sz val="11"/>
        <color theme="3" tint="0.499984740745262"/>
        <rFont val="Aptos Narrow"/>
        <family val="2"/>
        <scheme val="minor"/>
      </rPr>
      <t>0xAA[5]__0x01</t>
    </r>
    <r>
      <rPr>
        <sz val="11"/>
        <color theme="1"/>
        <rFont val="Aptos Narrow"/>
        <family val="2"/>
        <scheme val="minor"/>
      </rPr>
      <t xml:space="preserve"> "vis_pgai_en_ch4=1" </t>
    </r>
    <r>
      <rPr>
        <sz val="11"/>
        <color rgb="FFFF66CC"/>
        <rFont val="Aptos Narrow"/>
        <family val="2"/>
        <scheme val="minor"/>
      </rPr>
      <t xml:space="preserve">
</t>
    </r>
    <r>
      <rPr>
        <sz val="11"/>
        <color theme="3" tint="0.499984740745262"/>
        <rFont val="Aptos Narrow"/>
        <family val="2"/>
        <scheme val="minor"/>
      </rPr>
      <t>0xAA[3]__0x1</t>
    </r>
    <r>
      <rPr>
        <sz val="11"/>
        <color rgb="FFFF66CC"/>
        <rFont val="Aptos Narrow"/>
        <family val="2"/>
        <scheme val="minor"/>
      </rPr>
      <t xml:space="preserve"> </t>
    </r>
    <r>
      <rPr>
        <sz val="11"/>
        <color theme="1"/>
        <rFont val="Aptos Narrow"/>
        <family val="2"/>
        <scheme val="minor"/>
      </rPr>
      <t>"  vis_adci_en_ch4 =1"</t>
    </r>
    <r>
      <rPr>
        <sz val="11"/>
        <color rgb="FFFF66CC"/>
        <rFont val="Aptos Narrow"/>
        <family val="2"/>
        <scheme val="minor"/>
      </rPr>
      <t xml:space="preserve">
</t>
    </r>
    <r>
      <rPr>
        <sz val="11"/>
        <color theme="3" tint="0.499984740745262"/>
        <rFont val="Aptos Narrow"/>
        <family val="2"/>
        <scheme val="minor"/>
      </rPr>
      <t>0xA8[1]__0x1</t>
    </r>
    <r>
      <rPr>
        <sz val="11"/>
        <color rgb="FFFF66CC"/>
        <rFont val="Aptos Narrow"/>
        <family val="2"/>
        <scheme val="minor"/>
      </rPr>
      <t xml:space="preserve"> </t>
    </r>
    <r>
      <rPr>
        <sz val="11"/>
        <color theme="1"/>
        <rFont val="Aptos Narrow"/>
        <family val="2"/>
        <scheme val="minor"/>
      </rPr>
      <t>" vis_dig_en_i_ch4 =1 "</t>
    </r>
    <r>
      <rPr>
        <sz val="11"/>
        <color rgb="FFFF66CC"/>
        <rFont val="Aptos Narrow"/>
        <family val="2"/>
        <scheme val="minor"/>
      </rPr>
      <t xml:space="preserve">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t>
    </r>
    <r>
      <rPr>
        <sz val="11"/>
        <color theme="3" tint="0.499984740745262"/>
        <rFont val="Aptos Narrow"/>
        <family val="2"/>
        <scheme val="minor"/>
      </rPr>
      <t xml:space="preserve">0x1E__0x01 </t>
    </r>
    <r>
      <rPr>
        <sz val="11"/>
        <color theme="1"/>
        <rFont val="Aptos Narrow"/>
        <family val="2"/>
        <scheme val="minor"/>
      </rPr>
      <t>"vis_top_test_en_ch4=1"</t>
    </r>
    <r>
      <rPr>
        <sz val="11"/>
        <color rgb="FFFF66CC"/>
        <rFont val="Aptos Narrow"/>
        <family val="2"/>
        <scheme val="minor"/>
      </rPr>
      <t xml:space="preserve">
</t>
    </r>
    <r>
      <rPr>
        <sz val="11"/>
        <color theme="3" tint="0.499984740745262"/>
        <rFont val="Aptos Narrow"/>
        <family val="2"/>
        <scheme val="minor"/>
      </rPr>
      <t>0x1F__0x00</t>
    </r>
    <r>
      <rPr>
        <sz val="11"/>
        <color rgb="FFFF66CC"/>
        <rFont val="Aptos Narrow"/>
        <family val="2"/>
        <scheme val="minor"/>
      </rPr>
      <t xml:space="preserve"> </t>
    </r>
    <r>
      <rPr>
        <sz val="11"/>
        <color theme="1"/>
        <rFont val="Aptos Narrow"/>
        <family val="2"/>
        <scheme val="minor"/>
      </rPr>
      <t xml:space="preserve">"ana_test_sel=0" </t>
    </r>
    <r>
      <rPr>
        <sz val="11"/>
        <color rgb="FFFF66CC"/>
        <rFont val="Aptos Narrow"/>
        <family val="2"/>
        <scheme val="minor"/>
      </rPr>
      <t xml:space="preserve">
</t>
    </r>
    <r>
      <rPr>
        <sz val="11"/>
        <color theme="3" tint="0.499984740745262"/>
        <rFont val="Aptos Narrow"/>
        <family val="2"/>
        <scheme val="minor"/>
      </rPr>
      <t>0x1F[3:0]__0x00</t>
    </r>
    <r>
      <rPr>
        <sz val="11"/>
        <color rgb="FFFF66CC"/>
        <rFont val="Aptos Narrow"/>
        <family val="2"/>
        <scheme val="minor"/>
      </rPr>
      <t xml:space="preserve"> </t>
    </r>
    <r>
      <rPr>
        <sz val="11"/>
        <color theme="1"/>
        <rFont val="Aptos Narrow"/>
        <family val="2"/>
        <scheme val="minor"/>
      </rPr>
      <t xml:space="preserve"> "Select test point"</t>
    </r>
    <r>
      <rPr>
        <sz val="11"/>
        <color rgb="FFFF66CC"/>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66CC"/>
        <rFont val="Aptos Narrow"/>
        <family val="2"/>
        <scheme val="minor"/>
      </rPr>
      <t xml:space="preserve">
</t>
    </r>
    <r>
      <rPr>
        <sz val="11"/>
        <color theme="3" tint="0.499984740745262"/>
        <rFont val="Aptos Narrow"/>
        <family val="2"/>
        <scheme val="minor"/>
      </rPr>
      <t>0x22[7]__0x1</t>
    </r>
    <r>
      <rPr>
        <sz val="11"/>
        <color rgb="FFFF66CC"/>
        <rFont val="Aptos Narrow"/>
        <family val="2"/>
        <scheme val="minor"/>
      </rPr>
      <t xml:space="preserve"> </t>
    </r>
    <r>
      <rPr>
        <sz val="11"/>
        <color theme="1"/>
        <rFont val="Aptos Narrow"/>
        <family val="2"/>
        <scheme val="minor"/>
      </rPr>
      <t xml:space="preserve">"Forced value force_cld_drv_lsh_en" </t>
    </r>
    <r>
      <rPr>
        <sz val="11"/>
        <color rgb="FFFF66CC"/>
        <rFont val="Aptos Narrow"/>
        <family val="2"/>
        <scheme val="minor"/>
      </rPr>
      <t xml:space="preserve">
</t>
    </r>
    <r>
      <rPr>
        <sz val="11"/>
        <color theme="3" tint="0.499984740745262"/>
        <rFont val="Aptos Narrow"/>
        <family val="2"/>
        <scheme val="minor"/>
      </rPr>
      <t>0x74[3]__0x1</t>
    </r>
    <r>
      <rPr>
        <sz val="11"/>
        <color theme="1"/>
        <rFont val="Aptos Narrow"/>
        <family val="2"/>
        <scheme val="minor"/>
      </rPr>
      <t xml:space="preserve"> "Enable force_cld_drv_en_ch4" </t>
    </r>
    <r>
      <rPr>
        <sz val="11"/>
        <color rgb="FFFF66CC"/>
        <rFont val="Aptos Narrow"/>
        <family val="2"/>
        <scheme val="minor"/>
      </rPr>
      <t xml:space="preserve">
</t>
    </r>
    <r>
      <rPr>
        <sz val="11"/>
        <color theme="3" tint="0.499984740745262"/>
        <rFont val="Aptos Narrow"/>
        <family val="2"/>
        <scheme val="minor"/>
      </rPr>
      <t>0x75[3]__0x1</t>
    </r>
    <r>
      <rPr>
        <sz val="11"/>
        <color theme="1"/>
        <rFont val="Aptos Narrow"/>
        <family val="2"/>
        <scheme val="minor"/>
      </rPr>
      <t>"Forced value force_cld_drv_en_ch4"</t>
    </r>
    <r>
      <rPr>
        <sz val="11"/>
        <color rgb="FFFF66CC"/>
        <rFont val="Aptos Narrow"/>
        <family val="2"/>
        <scheme val="minor"/>
      </rPr>
      <t xml:space="preserve">
</t>
    </r>
    <r>
      <rPr>
        <sz val="11"/>
        <color theme="3" tint="0.499984740745262"/>
        <rFont val="Aptos Narrow"/>
        <family val="2"/>
        <scheme val="minor"/>
      </rPr>
      <t>0x74[7]__0x1</t>
    </r>
    <r>
      <rPr>
        <sz val="11"/>
        <color theme="1"/>
        <rFont val="Aptos Narrow"/>
        <family val="2"/>
        <scheme val="minor"/>
      </rPr>
      <t xml:space="preserve"> "Enable force_cld_drv_en_del_ch4" </t>
    </r>
    <r>
      <rPr>
        <sz val="11"/>
        <color rgb="FFFF66CC"/>
        <rFont val="Aptos Narrow"/>
        <family val="2"/>
        <scheme val="minor"/>
      </rPr>
      <t xml:space="preserve">
</t>
    </r>
    <r>
      <rPr>
        <sz val="11"/>
        <color theme="3" tint="0.499984740745262"/>
        <rFont val="Aptos Narrow"/>
        <family val="2"/>
        <scheme val="minor"/>
      </rPr>
      <t>0x75[7]__0x1</t>
    </r>
    <r>
      <rPr>
        <sz val="11"/>
        <color theme="1"/>
        <rFont val="Aptos Narrow"/>
        <family val="2"/>
        <scheme val="minor"/>
      </rPr>
      <t>"Forced value force_cld_drv_en_del_ch4"</t>
    </r>
    <r>
      <rPr>
        <sz val="11"/>
        <color rgb="FFFF66CC"/>
        <rFont val="Aptos Narrow"/>
        <family val="2"/>
        <scheme val="minor"/>
      </rPr>
      <t xml:space="preserve">
</t>
    </r>
    <r>
      <rPr>
        <sz val="11"/>
        <color theme="1"/>
        <rFont val="Aptos Narrow"/>
        <family val="2"/>
        <scheme val="minor"/>
      </rPr>
      <t>"Between  force_cld_drv_en_ch4 and force_cld_drv_en_del_ch4 we need to have a delay of 50us. If the digital doesn't do this delay we need to wait 50us"</t>
    </r>
    <r>
      <rPr>
        <sz val="11"/>
        <color rgb="FFFF66CC"/>
        <rFont val="Aptos Narrow"/>
        <family val="2"/>
        <scheme val="minor"/>
      </rPr>
      <t xml:space="preserve">
</t>
    </r>
    <r>
      <rPr>
        <sz val="11"/>
        <color theme="3" tint="0.499984740745262"/>
        <rFont val="Aptos Narrow"/>
        <family val="2"/>
        <scheme val="minor"/>
      </rPr>
      <t xml:space="preserve">0x1B[3]__0x1 </t>
    </r>
    <r>
      <rPr>
        <sz val="11"/>
        <color theme="1"/>
        <rFont val="Aptos Narrow"/>
        <family val="2"/>
        <scheme val="minor"/>
      </rPr>
      <t xml:space="preserve">"Force cld_drv_hs_on_foprce_brd_p_ch4 = 1 " </t>
    </r>
    <r>
      <rPr>
        <sz val="11"/>
        <color rgb="FFFF66CC"/>
        <rFont val="Aptos Narrow"/>
        <family val="2"/>
        <scheme val="minor"/>
      </rPr>
      <t xml:space="preserve">
</t>
    </r>
    <r>
      <rPr>
        <sz val="11"/>
        <color theme="3" tint="0.499984740745262"/>
        <rFont val="Aptos Narrow"/>
        <family val="2"/>
        <scheme val="minor"/>
      </rPr>
      <t>0x1C[7]__0x1</t>
    </r>
    <r>
      <rPr>
        <sz val="11"/>
        <color theme="1"/>
        <rFont val="Aptos Narrow"/>
        <family val="2"/>
        <scheme val="minor"/>
      </rPr>
      <t xml:space="preserve"> "Force cld_drv_ls_on_foprce_brd_m_ch4 = 1" 
</t>
    </r>
    <r>
      <rPr>
        <sz val="11"/>
        <color theme="3" tint="0.499984740745262"/>
        <rFont val="Aptos Narrow"/>
        <family val="2"/>
        <scheme val="minor"/>
      </rPr>
      <t>0xFE__0x00</t>
    </r>
    <r>
      <rPr>
        <sz val="11"/>
        <color theme="1"/>
        <rFont val="Aptos Narrow"/>
        <family val="2"/>
        <scheme val="minor"/>
      </rPr>
      <t xml:space="preserve"> "Select page 0"</t>
    </r>
    <r>
      <rPr>
        <sz val="11"/>
        <color rgb="FFFF66CC"/>
        <rFont val="Aptos Narrow"/>
        <family val="2"/>
        <scheme val="minor"/>
      </rPr>
      <t xml:space="preserve">
READ 0x23 "diag_status_reg2_ch4[7:0]"
READ 0x24 "diag_status_reg3_ch4[7:0]"
" Save I-SENSE Measured Current  IOFF1"
Read__0x23[7:0]__0x24[7:0]__IOFF1
</t>
    </r>
    <r>
      <rPr>
        <sz val="11"/>
        <color theme="3" tint="0.499984740745262"/>
        <rFont val="Aptos Narrow"/>
        <family val="2"/>
        <scheme val="minor"/>
      </rPr>
      <t>0x1B[3]__0x1</t>
    </r>
    <r>
      <rPr>
        <sz val="11"/>
        <color rgb="FFFF66CC"/>
        <rFont val="Aptos Narrow"/>
        <family val="2"/>
        <scheme val="minor"/>
      </rPr>
      <t xml:space="preserve"> </t>
    </r>
    <r>
      <rPr>
        <sz val="11"/>
        <color theme="1"/>
        <rFont val="Aptos Narrow"/>
        <family val="2"/>
        <scheme val="minor"/>
      </rPr>
      <t xml:space="preserve">"Force cld_drv_hs_on_foprce_brd_p_ch4 = 0" </t>
    </r>
    <r>
      <rPr>
        <sz val="11"/>
        <color rgb="FFFF66CC"/>
        <rFont val="Aptos Narrow"/>
        <family val="2"/>
        <scheme val="minor"/>
      </rPr>
      <t xml:space="preserve">
</t>
    </r>
    <r>
      <rPr>
        <sz val="11"/>
        <color theme="3" tint="0.499984740745262"/>
        <rFont val="Aptos Narrow"/>
        <family val="2"/>
        <scheme val="minor"/>
      </rPr>
      <t>0x1B[7]__0x1</t>
    </r>
    <r>
      <rPr>
        <sz val="11"/>
        <color rgb="FFFF66CC"/>
        <rFont val="Aptos Narrow"/>
        <family val="2"/>
        <scheme val="minor"/>
      </rPr>
      <t xml:space="preserve"> </t>
    </r>
    <r>
      <rPr>
        <sz val="11"/>
        <color theme="1"/>
        <rFont val="Aptos Narrow"/>
        <family val="2"/>
        <scheme val="minor"/>
      </rPr>
      <t xml:space="preserve">"Force cld_drv_hs_on_foprce_brd_m_ch4 = 1 " 
</t>
    </r>
    <r>
      <rPr>
        <sz val="11"/>
        <color theme="3" tint="0.499984740745262"/>
        <rFont val="Aptos Narrow"/>
        <family val="2"/>
        <scheme val="minor"/>
      </rPr>
      <t>0x1C[3]__0x1</t>
    </r>
    <r>
      <rPr>
        <sz val="11"/>
        <color rgb="FFFF66CC"/>
        <rFont val="Aptos Narrow"/>
        <family val="2"/>
        <scheme val="minor"/>
      </rPr>
      <t xml:space="preserve"> </t>
    </r>
    <r>
      <rPr>
        <sz val="11"/>
        <color theme="1"/>
        <rFont val="Aptos Narrow"/>
        <family val="2"/>
        <scheme val="minor"/>
      </rPr>
      <t xml:space="preserve">"Force cld_drv_ls_on_foprce_brd_p_ch4 = 1" </t>
    </r>
    <r>
      <rPr>
        <sz val="11"/>
        <color rgb="FFFF66CC"/>
        <rFont val="Aptos Narrow"/>
        <family val="2"/>
        <scheme val="minor"/>
      </rPr>
      <t xml:space="preserve">
</t>
    </r>
    <r>
      <rPr>
        <sz val="11"/>
        <color theme="3" tint="0.499984740745262"/>
        <rFont val="Aptos Narrow"/>
        <family val="2"/>
        <scheme val="minor"/>
      </rPr>
      <t>0x1C[7]__0x1</t>
    </r>
    <r>
      <rPr>
        <sz val="11"/>
        <color rgb="FFFF66CC"/>
        <rFont val="Aptos Narrow"/>
        <family val="2"/>
        <scheme val="minor"/>
      </rPr>
      <t xml:space="preserve"> </t>
    </r>
    <r>
      <rPr>
        <sz val="11"/>
        <color theme="1"/>
        <rFont val="Aptos Narrow"/>
        <family val="2"/>
        <scheme val="minor"/>
      </rPr>
      <t>"Force cld_drv_ls_on_foprce_brd_m_ch4 = 1"</t>
    </r>
    <r>
      <rPr>
        <sz val="11"/>
        <color rgb="FFFF66CC"/>
        <rFont val="Aptos Narrow"/>
        <family val="2"/>
        <scheme val="minor"/>
      </rPr>
      <t xml:space="preserve"> 
READ 0x23 "diag_status_reg2_ch4[7:0]"
READ 0x24 "diag_status_reg3_ch4[7:0]"
" Save I-SENSE Measured Current  IOFF2"
Read__0x23[7:0]__0x24[7:0]__IOFF2
Calculate__OFFSET__Offset_Code=((IOFF1 + IOFF2)/2)/0.10703125
"approximate "OFFSET" to nearest integer decimal number express "code" as 2-complement"
"SAVE CODE IN LOG"
</t>
    </r>
  </si>
  <si>
    <r>
      <rPr>
        <sz val="11"/>
        <color rgb="FFC00000"/>
        <rFont val="Aptos Narrow"/>
        <family val="2"/>
        <scheme val="minor"/>
      </rPr>
      <t>"Test Not Clear"</t>
    </r>
    <r>
      <rPr>
        <sz val="11"/>
        <color rgb="FFFF66CC"/>
        <rFont val="Aptos Narrow"/>
        <family val="2"/>
        <scheme val="minor"/>
      </rPr>
      <t xml:space="preserve">
Run__VIS_Strartup 
Run__Startup_VCC_GND_Short
Calculate and store in otp the offset word, Gv, as the corrrection w.r.t the expected gain ((IOFF1_CH1-IOFF2_CH1)/(2xVCC))/2.7e-0.5
</t>
    </r>
    <r>
      <rPr>
        <sz val="11"/>
        <color theme="1"/>
        <rFont val="Aptos Narrow"/>
        <family val="2"/>
        <scheme val="minor"/>
      </rPr>
      <t>Where IOFF1 and IOFF2 are the previouse mesured currents in test                            "I-SENSE Offset Trimming OUTPHASE CH1"</t>
    </r>
    <r>
      <rPr>
        <sz val="11"/>
        <color rgb="FFFF66CC"/>
        <rFont val="Aptos Narrow"/>
        <family val="2"/>
        <scheme val="minor"/>
      </rPr>
      <t xml:space="preserve">
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0x9F[3:0]  and 0xA0</t>
    </r>
    <r>
      <rPr>
        <sz val="11"/>
        <color rgb="FFFF66CC"/>
        <rFont val="Aptos Narrow"/>
        <family val="2"/>
        <scheme val="minor"/>
      </rPr>
      <t xml:space="preserve">
</t>
    </r>
  </si>
  <si>
    <r>
      <rPr>
        <sz val="11"/>
        <color rgb="FFC00000"/>
        <rFont val="Aptos Narrow"/>
        <family val="2"/>
        <scheme val="minor"/>
      </rPr>
      <t>"Test Not Clear"</t>
    </r>
    <r>
      <rPr>
        <sz val="11"/>
        <color rgb="FFFF66CC"/>
        <rFont val="Aptos Narrow"/>
        <family val="2"/>
        <scheme val="minor"/>
      </rPr>
      <t xml:space="preserve">
Run__VIS__Strartup 
Startup VCC_GND Short
Calculate and store in otp the offset word, Gv, as the corrrection w.r.t the expected gain ((IOFF1_CH2-IOFF2_CH2)/(2xVCC))/2.7E-0.5
</t>
    </r>
    <r>
      <rPr>
        <sz val="11"/>
        <color theme="1"/>
        <rFont val="Aptos Narrow"/>
        <family val="2"/>
        <scheme val="minor"/>
      </rPr>
      <t xml:space="preserve">Where IOFF1 and IOFF2 are the previouse mesured currents in test                            "I-SENSE Offset Trimming OUTPHASE CH2"
</t>
    </r>
    <r>
      <rPr>
        <sz val="11"/>
        <color rgb="FFFF66CC"/>
        <rFont val="Aptos Narrow"/>
        <family val="2"/>
        <scheme val="minor"/>
      </rPr>
      <t xml:space="preserve">approximate "Gv" to nearest integer decimal number express "code" as 2-complement
</t>
    </r>
    <r>
      <rPr>
        <sz val="11"/>
        <color theme="3" tint="0.499984740745262"/>
        <rFont val="Aptos Narrow"/>
        <family val="2"/>
        <scheme val="minor"/>
      </rPr>
      <t>0xFE__0x01</t>
    </r>
    <r>
      <rPr>
        <sz val="11"/>
        <color rgb="FFFF66CC"/>
        <rFont val="Aptos Narrow"/>
        <family val="2"/>
        <scheme val="minor"/>
      </rPr>
      <t xml:space="preserve"> </t>
    </r>
    <r>
      <rPr>
        <sz val="11"/>
        <color theme="1"/>
        <rFont val="Aptos Narrow"/>
        <family val="2"/>
        <scheme val="minor"/>
      </rPr>
      <t>"Select page 1"</t>
    </r>
    <r>
      <rPr>
        <sz val="11"/>
        <color rgb="FFFF66CC"/>
        <rFont val="Aptos Narrow"/>
        <family val="2"/>
        <scheme val="minor"/>
      </rPr>
      <t xml:space="preserve">
SAVE Gv</t>
    </r>
    <r>
      <rPr>
        <sz val="11"/>
        <color theme="3" tint="0.499984740745262"/>
        <rFont val="Aptos Narrow"/>
        <family val="2"/>
        <scheme val="minor"/>
      </rPr>
      <t xml:space="preserve"> 0xA3[3:0]  and 0xA4</t>
    </r>
    <r>
      <rPr>
        <sz val="11"/>
        <color rgb="FFFF66CC"/>
        <rFont val="Aptos Narrow"/>
        <family val="2"/>
        <scheme val="minor"/>
      </rPr>
      <t xml:space="preserve">
</t>
    </r>
  </si>
  <si>
    <r>
      <rPr>
        <sz val="11"/>
        <color rgb="FFC00000"/>
        <rFont val="Aptos Narrow"/>
        <family val="2"/>
        <scheme val="minor"/>
      </rPr>
      <t>"Not Clear"</t>
    </r>
    <r>
      <rPr>
        <sz val="11"/>
        <color rgb="FFFF66CC"/>
        <rFont val="Aptos Narrow"/>
        <family val="2"/>
        <scheme val="minor"/>
      </rPr>
      <t xml:space="preserve">
Run__VIS_Strartup 
Run__Startup_VCC_GND_Short
</t>
    </r>
    <r>
      <rPr>
        <sz val="11"/>
        <color rgb="FFFF3399"/>
        <rFont val="Aptos Narrow"/>
        <family val="2"/>
        <scheme val="minor"/>
      </rPr>
      <t xml:space="preserve">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0xAA[5]__0x1</t>
    </r>
    <r>
      <rPr>
        <sz val="11"/>
        <color rgb="FFFF3399"/>
        <rFont val="Aptos Narrow"/>
        <family val="2"/>
        <scheme val="minor"/>
      </rPr>
      <t xml:space="preserve"> </t>
    </r>
    <r>
      <rPr>
        <sz val="11"/>
        <color theme="1"/>
        <rFont val="Aptos Narrow"/>
        <family val="2"/>
        <scheme val="minor"/>
      </rPr>
      <t xml:space="preserve">"vis_pgai_en_ch1=1" </t>
    </r>
    <r>
      <rPr>
        <sz val="11"/>
        <color rgb="FFFF3399"/>
        <rFont val="Aptos Narrow"/>
        <family val="2"/>
        <scheme val="minor"/>
      </rPr>
      <t xml:space="preserve">
</t>
    </r>
    <r>
      <rPr>
        <sz val="11"/>
        <color theme="3" tint="0.499984740745262"/>
        <rFont val="Aptos Narrow"/>
        <family val="2"/>
        <scheme val="minor"/>
      </rPr>
      <t>0xAA[3]__0x1</t>
    </r>
    <r>
      <rPr>
        <sz val="11"/>
        <color rgb="FFFF3399"/>
        <rFont val="Aptos Narrow"/>
        <family val="2"/>
        <scheme val="minor"/>
      </rPr>
      <t xml:space="preserve"> </t>
    </r>
    <r>
      <rPr>
        <sz val="11"/>
        <color theme="1"/>
        <rFont val="Aptos Narrow"/>
        <family val="2"/>
        <scheme val="minor"/>
      </rPr>
      <t>"  vis_adci_en_ch1 =1"</t>
    </r>
    <r>
      <rPr>
        <sz val="11"/>
        <color rgb="FFFF3399"/>
        <rFont val="Aptos Narrow"/>
        <family val="2"/>
        <scheme val="minor"/>
      </rPr>
      <t xml:space="preserve">
</t>
    </r>
    <r>
      <rPr>
        <sz val="11"/>
        <color theme="3" tint="0.499984740745262"/>
        <rFont val="Aptos Narrow"/>
        <family val="2"/>
        <scheme val="minor"/>
      </rPr>
      <t>0xA8[1]__0x1</t>
    </r>
    <r>
      <rPr>
        <sz val="11"/>
        <color rgb="FFFF3399"/>
        <rFont val="Aptos Narrow"/>
        <family val="2"/>
        <scheme val="minor"/>
      </rPr>
      <t xml:space="preserve"> </t>
    </r>
    <r>
      <rPr>
        <sz val="11"/>
        <color theme="1"/>
        <rFont val="Aptos Narrow"/>
        <family val="2"/>
        <scheme val="minor"/>
      </rPr>
      <t>" vis_dig_en_i_ch1 =1 "</t>
    </r>
    <r>
      <rPr>
        <sz val="11"/>
        <color rgb="FFFF3399"/>
        <rFont val="Aptos Narrow"/>
        <family val="2"/>
        <scheme val="minor"/>
      </rPr>
      <t xml:space="preserve">
</t>
    </r>
    <r>
      <rPr>
        <sz val="11"/>
        <color theme="3" tint="0.499984740745262"/>
        <rFont val="Aptos Narrow"/>
        <family val="2"/>
        <scheme val="minor"/>
      </rPr>
      <t>0xFE__0x01</t>
    </r>
    <r>
      <rPr>
        <sz val="11"/>
        <color rgb="FFFF3399"/>
        <rFont val="Aptos Narrow"/>
        <family val="2"/>
        <scheme val="minor"/>
      </rPr>
      <t xml:space="preserve"> </t>
    </r>
    <r>
      <rPr>
        <sz val="11"/>
        <color theme="1"/>
        <rFont val="Aptos Narrow"/>
        <family val="2"/>
        <scheme val="minor"/>
      </rPr>
      <t>"Select page 1"</t>
    </r>
    <r>
      <rPr>
        <sz val="11"/>
        <color rgb="FFFF3399"/>
        <rFont val="Aptos Narrow"/>
        <family val="2"/>
        <scheme val="minor"/>
      </rPr>
      <t xml:space="preserve">
</t>
    </r>
    <r>
      <rPr>
        <sz val="11"/>
        <color theme="3" tint="0.499984740745262"/>
        <rFont val="Aptos Narrow"/>
        <family val="2"/>
        <scheme val="minor"/>
      </rPr>
      <t>0x1E[0]__0x1</t>
    </r>
    <r>
      <rPr>
        <sz val="11"/>
        <color rgb="FFFF3399"/>
        <rFont val="Aptos Narrow"/>
        <family val="2"/>
        <scheme val="minor"/>
      </rPr>
      <t xml:space="preserve"> </t>
    </r>
    <r>
      <rPr>
        <sz val="11"/>
        <color theme="1"/>
        <rFont val="Aptos Narrow"/>
        <family val="2"/>
        <scheme val="minor"/>
      </rPr>
      <t>"vis_top_test_en_ch1=1"</t>
    </r>
    <r>
      <rPr>
        <sz val="11"/>
        <color rgb="FFFF3399"/>
        <rFont val="Aptos Narrow"/>
        <family val="2"/>
        <scheme val="minor"/>
      </rPr>
      <t xml:space="preserve">
</t>
    </r>
    <r>
      <rPr>
        <sz val="11"/>
        <color theme="3" tint="0.499984740745262"/>
        <rFont val="Aptos Narrow"/>
        <family val="2"/>
        <scheme val="minor"/>
      </rPr>
      <t>0x1F__0x00</t>
    </r>
    <r>
      <rPr>
        <sz val="11"/>
        <color rgb="FFFF3399"/>
        <rFont val="Aptos Narrow"/>
        <family val="2"/>
        <scheme val="minor"/>
      </rPr>
      <t xml:space="preserve"> </t>
    </r>
    <r>
      <rPr>
        <sz val="11"/>
        <color theme="1"/>
        <rFont val="Aptos Narrow"/>
        <family val="2"/>
        <scheme val="minor"/>
      </rPr>
      <t xml:space="preserve">"ana_test_sel=0" </t>
    </r>
    <r>
      <rPr>
        <sz val="11"/>
        <color rgb="FFFF3399"/>
        <rFont val="Aptos Narrow"/>
        <family val="2"/>
        <scheme val="minor"/>
      </rPr>
      <t xml:space="preserve">
</t>
    </r>
    <r>
      <rPr>
        <sz val="11"/>
        <color theme="3" tint="0.499984740745262"/>
        <rFont val="Aptos Narrow"/>
        <family val="2"/>
        <scheme val="minor"/>
      </rPr>
      <t>0x1F[3:0]__0x00</t>
    </r>
    <r>
      <rPr>
        <sz val="11"/>
        <color rgb="FFFF3399"/>
        <rFont val="Aptos Narrow"/>
        <family val="2"/>
        <scheme val="minor"/>
      </rPr>
      <t xml:space="preserve">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0x21[7]__0x1</t>
    </r>
    <r>
      <rPr>
        <sz val="11"/>
        <color theme="1"/>
        <rFont val="Aptos Narrow"/>
        <family val="2"/>
        <scheme val="minor"/>
      </rPr>
      <t xml:space="preserve">"Enable Force_cld_drv_lsh_en " </t>
    </r>
    <r>
      <rPr>
        <sz val="11"/>
        <color rgb="FFFF3399"/>
        <rFont val="Aptos Narrow"/>
        <family val="2"/>
        <scheme val="minor"/>
      </rPr>
      <t xml:space="preserve">
</t>
    </r>
    <r>
      <rPr>
        <sz val="11"/>
        <color theme="3" tint="0.499984740745262"/>
        <rFont val="Aptos Narrow"/>
        <family val="2"/>
        <scheme val="minor"/>
      </rPr>
      <t>0x22[7]__0x1</t>
    </r>
    <r>
      <rPr>
        <sz val="11"/>
        <color theme="1"/>
        <rFont val="Aptos Narrow"/>
        <family val="2"/>
        <scheme val="minor"/>
      </rPr>
      <t xml:space="preserve"> "Forced value force_cld_drv_lsh_en" </t>
    </r>
    <r>
      <rPr>
        <sz val="11"/>
        <color rgb="FFFF3399"/>
        <rFont val="Aptos Narrow"/>
        <family val="2"/>
        <scheme val="minor"/>
      </rPr>
      <t xml:space="preserve">
</t>
    </r>
    <r>
      <rPr>
        <sz val="11"/>
        <color theme="3" tint="0.499984740745262"/>
        <rFont val="Aptos Narrow"/>
        <family val="2"/>
        <scheme val="minor"/>
      </rPr>
      <t>0x74[0]__0x1</t>
    </r>
    <r>
      <rPr>
        <sz val="11"/>
        <color rgb="FFFF3399"/>
        <rFont val="Aptos Narrow"/>
        <family val="2"/>
        <scheme val="minor"/>
      </rPr>
      <t xml:space="preserve"> </t>
    </r>
    <r>
      <rPr>
        <sz val="11"/>
        <color theme="1"/>
        <rFont val="Aptos Narrow"/>
        <family val="2"/>
        <scheme val="minor"/>
      </rPr>
      <t xml:space="preserve">"Enable force_cld_drv_en_ch1" </t>
    </r>
    <r>
      <rPr>
        <sz val="11"/>
        <color rgb="FFFF3399"/>
        <rFont val="Aptos Narrow"/>
        <family val="2"/>
        <scheme val="minor"/>
      </rPr>
      <t xml:space="preserve">
</t>
    </r>
    <r>
      <rPr>
        <sz val="11"/>
        <color theme="3" tint="0.499984740745262"/>
        <rFont val="Aptos Narrow"/>
        <family val="2"/>
        <scheme val="minor"/>
      </rPr>
      <t>0x75[0]__0x1</t>
    </r>
    <r>
      <rPr>
        <sz val="11"/>
        <color theme="1"/>
        <rFont val="Aptos Narrow"/>
        <family val="2"/>
        <scheme val="minor"/>
      </rPr>
      <t>"Forced value force_cld_drv_en_ch1"</t>
    </r>
    <r>
      <rPr>
        <sz val="11"/>
        <color rgb="FFFF3399"/>
        <rFont val="Aptos Narrow"/>
        <family val="2"/>
        <scheme val="minor"/>
      </rPr>
      <t xml:space="preserve">
</t>
    </r>
    <r>
      <rPr>
        <sz val="11"/>
        <color theme="3" tint="0.499984740745262"/>
        <rFont val="Aptos Narrow"/>
        <family val="2"/>
        <scheme val="minor"/>
      </rPr>
      <t>0x74[4]__0x1</t>
    </r>
    <r>
      <rPr>
        <sz val="11"/>
        <color theme="1"/>
        <rFont val="Aptos Narrow"/>
        <family val="2"/>
        <scheme val="minor"/>
      </rPr>
      <t xml:space="preserve"> "Enable force_cld_drv_en_del_ch1" </t>
    </r>
    <r>
      <rPr>
        <sz val="11"/>
        <color rgb="FFFF3399"/>
        <rFont val="Aptos Narrow"/>
        <family val="2"/>
        <scheme val="minor"/>
      </rPr>
      <t xml:space="preserve">
</t>
    </r>
    <r>
      <rPr>
        <sz val="11"/>
        <color theme="3" tint="0.499984740745262"/>
        <rFont val="Aptos Narrow"/>
        <family val="2"/>
        <scheme val="minor"/>
      </rPr>
      <t>0x75[4]__0x1</t>
    </r>
    <r>
      <rPr>
        <sz val="11"/>
        <color theme="1"/>
        <rFont val="Aptos Narrow"/>
        <family val="2"/>
        <scheme val="minor"/>
      </rPr>
      <t>"Forced value force_cld_drv_en_del_ch1"</t>
    </r>
    <r>
      <rPr>
        <sz val="11"/>
        <color rgb="FFFF3399"/>
        <rFont val="Aptos Narrow"/>
        <family val="2"/>
        <scheme val="minor"/>
      </rPr>
      <t xml:space="preserve">
</t>
    </r>
    <r>
      <rPr>
        <sz val="11"/>
        <color theme="1"/>
        <rFont val="Aptos Narrow"/>
        <family val="2"/>
        <scheme val="minor"/>
      </rPr>
      <t>"Between  force_cld_drv_en_ch1 and force_cld_drv_en_del_ch1 we need to have a delay of 50us. If the digital doesn't do this delay we need to wait 50us"</t>
    </r>
    <r>
      <rPr>
        <sz val="11"/>
        <color rgb="FFFF3399"/>
        <rFont val="Aptos Narrow"/>
        <family val="2"/>
        <scheme val="minor"/>
      </rPr>
      <t xml:space="preserve">
</t>
    </r>
    <r>
      <rPr>
        <sz val="11"/>
        <color theme="3" tint="0.499984740745262"/>
        <rFont val="Aptos Narrow"/>
        <family val="2"/>
        <scheme val="minor"/>
      </rPr>
      <t>0x1B[0]__0x1</t>
    </r>
    <r>
      <rPr>
        <sz val="11"/>
        <color theme="1"/>
        <rFont val="Aptos Narrow"/>
        <family val="2"/>
        <scheme val="minor"/>
      </rPr>
      <t xml:space="preserve"> "Force cld_drv_hs_on_foprce_brd_p_ch1 = 1 " </t>
    </r>
    <r>
      <rPr>
        <sz val="11"/>
        <color rgb="FFFF3399"/>
        <rFont val="Aptos Narrow"/>
        <family val="2"/>
        <scheme val="minor"/>
      </rPr>
      <t xml:space="preserve">
</t>
    </r>
    <r>
      <rPr>
        <sz val="11"/>
        <color theme="3" tint="0.499984740745262"/>
        <rFont val="Aptos Narrow"/>
        <family val="2"/>
        <scheme val="minor"/>
      </rPr>
      <t xml:space="preserve">0x1C[4]__0x1 </t>
    </r>
    <r>
      <rPr>
        <sz val="11"/>
        <color theme="1"/>
        <rFont val="Aptos Narrow"/>
        <family val="2"/>
        <scheme val="minor"/>
      </rPr>
      <t xml:space="preserve">"Force cld_drv_ls_on_foprce_brd_m_ch1 = 1" 
</t>
    </r>
    <r>
      <rPr>
        <sz val="11"/>
        <color rgb="FFFF66CC"/>
        <rFont val="Aptos Narrow"/>
        <family val="2"/>
        <scheme val="minor"/>
      </rPr>
      <t xml:space="preserve">Force__OUT1+__OUT1-__1A 
SaveMeas__Current__OUT1+__OUT1- __Expected_Value
Save Sensed current as expected value
READ </t>
    </r>
    <r>
      <rPr>
        <sz val="11"/>
        <color theme="3" tint="0.499984740745262"/>
        <rFont val="Aptos Narrow"/>
        <family val="2"/>
        <scheme val="minor"/>
      </rPr>
      <t>0x1A</t>
    </r>
    <r>
      <rPr>
        <sz val="11"/>
        <color rgb="FFFF66CC"/>
        <rFont val="Aptos Narrow"/>
        <family val="2"/>
        <scheme val="minor"/>
      </rPr>
      <t xml:space="preserve"> "diag_status_reg2_ch1[7:0]"
READ </t>
    </r>
    <r>
      <rPr>
        <sz val="11"/>
        <color theme="3" tint="0.499984740745262"/>
        <rFont val="Aptos Narrow"/>
        <family val="2"/>
        <scheme val="minor"/>
      </rPr>
      <t>0x1B</t>
    </r>
    <r>
      <rPr>
        <sz val="11"/>
        <color rgb="FFFF66CC"/>
        <rFont val="Aptos Narrow"/>
        <family val="2"/>
        <scheme val="minor"/>
      </rPr>
      <t xml:space="preserve"> "diag_status_reg3_ch1[7:0]"
</t>
    </r>
    <r>
      <rPr>
        <sz val="11"/>
        <color theme="3" tint="0.499984740745262"/>
        <rFont val="Aptos Narrow"/>
        <family val="2"/>
        <scheme val="minor"/>
      </rPr>
      <t>0xFE__0x00</t>
    </r>
    <r>
      <rPr>
        <sz val="11"/>
        <color rgb="FFFF66CC"/>
        <rFont val="Aptos Narrow"/>
        <family val="2"/>
        <scheme val="minor"/>
      </rPr>
      <t xml:space="preserve"> "Select page 0"
SWEEP </t>
    </r>
    <r>
      <rPr>
        <sz val="11"/>
        <color theme="3" tint="0.499984740745262"/>
        <rFont val="Aptos Narrow"/>
        <family val="2"/>
        <scheme val="minor"/>
      </rPr>
      <t xml:space="preserve">0xA9[2:0]  </t>
    </r>
    <r>
      <rPr>
        <sz val="11"/>
        <color theme="1"/>
        <rFont val="Aptos Narrow"/>
        <family val="2"/>
        <scheme val="minor"/>
      </rPr>
      <t>at each sweep read</t>
    </r>
    <r>
      <rPr>
        <sz val="11"/>
        <color theme="3" tint="0.499984740745262"/>
        <rFont val="Aptos Narrow"/>
        <family val="2"/>
        <scheme val="minor"/>
      </rPr>
      <t xml:space="preserve"> 0x1A and 0x1B </t>
    </r>
    <r>
      <rPr>
        <sz val="11"/>
        <color rgb="FFFF66CC"/>
        <rFont val="Aptos Narrow"/>
        <family val="2"/>
        <scheme val="minor"/>
      </rPr>
      <t xml:space="preserve">
Calculate__MinError w.r.t ILOAD Sense without I-Sense
Gres= Gv - G(MinError) (value G(MinError in 0xA9[2:0] pag0 regmap)
G = Gres*Coeff (G(MinError) (See TAB Coeff) 
approximate "G" to nearest integer decimal number express "code" as 2-complement 
SAVE Gres in </t>
    </r>
    <r>
      <rPr>
        <sz val="11"/>
        <color theme="3" tint="0.499984740745262"/>
        <rFont val="Aptos Narrow"/>
        <family val="2"/>
        <scheme val="minor"/>
      </rPr>
      <t>0x9F[7]</t>
    </r>
    <r>
      <rPr>
        <sz val="11"/>
        <color rgb="FFFF66CC"/>
        <rFont val="Aptos Narrow"/>
        <family val="2"/>
        <scheme val="minor"/>
      </rPr>
      <t xml:space="preserve"> and </t>
    </r>
    <r>
      <rPr>
        <sz val="11"/>
        <color theme="3" tint="0.499984740745262"/>
        <rFont val="Aptos Narrow"/>
        <family val="2"/>
        <scheme val="minor"/>
      </rPr>
      <t>0xA1</t>
    </r>
    <r>
      <rPr>
        <sz val="11"/>
        <color rgb="FFFF66CC"/>
        <rFont val="Aptos Narrow"/>
        <family val="2"/>
        <scheme val="minor"/>
      </rPr>
      <t xml:space="preserve">
</t>
    </r>
    <r>
      <rPr>
        <sz val="11"/>
        <color rgb="FFFF3399"/>
        <rFont val="Aptos Narrow"/>
        <family val="2"/>
        <scheme val="minor"/>
      </rPr>
      <t xml:space="preserve">
</t>
    </r>
    <r>
      <rPr>
        <sz val="11"/>
        <color rgb="FFFF66CC"/>
        <rFont val="Aptos Narrow"/>
        <family val="2"/>
        <scheme val="minor"/>
      </rPr>
      <t xml:space="preserve">
</t>
    </r>
  </si>
  <si>
    <r>
      <t xml:space="preserve">"Not Clear"
Run__Startup_VCC_GND_Short
</t>
    </r>
    <r>
      <rPr>
        <sz val="11"/>
        <color theme="3" tint="0.499984740745262"/>
        <rFont val="Aptos Narrow"/>
        <family val="2"/>
        <scheme val="minor"/>
      </rPr>
      <t>0xFE__0x00</t>
    </r>
    <r>
      <rPr>
        <sz val="11"/>
        <color rgb="FFFF3399"/>
        <rFont val="Aptos Narrow"/>
        <family val="2"/>
        <scheme val="minor"/>
      </rPr>
      <t xml:space="preserve"> </t>
    </r>
    <r>
      <rPr>
        <sz val="11"/>
        <color theme="1"/>
        <rFont val="Aptos Narrow"/>
        <family val="2"/>
        <scheme val="minor"/>
      </rPr>
      <t>"Select page 0"</t>
    </r>
    <r>
      <rPr>
        <sz val="11"/>
        <color rgb="FFFF3399"/>
        <rFont val="Aptos Narrow"/>
        <family val="2"/>
        <scheme val="minor"/>
      </rPr>
      <t xml:space="preserve">
</t>
    </r>
    <r>
      <rPr>
        <sz val="11"/>
        <color theme="3" tint="0.499984740745262"/>
        <rFont val="Aptos Narrow"/>
        <family val="2"/>
        <scheme val="minor"/>
      </rPr>
      <t>0x96[7]__0x00</t>
    </r>
    <r>
      <rPr>
        <sz val="11"/>
        <color rgb="FFFF3399"/>
        <rFont val="Aptos Narrow"/>
        <family val="2"/>
        <scheme val="minor"/>
      </rPr>
      <t xml:space="preserve"> </t>
    </r>
    <r>
      <rPr>
        <sz val="11"/>
        <color theme="1"/>
        <rFont val="Aptos Narrow"/>
        <family val="2"/>
        <scheme val="minor"/>
      </rPr>
      <t>"cld_ramp_dith_freq_en=0"</t>
    </r>
    <r>
      <rPr>
        <sz val="11"/>
        <color rgb="FFFF3399"/>
        <rFont val="Aptos Narrow"/>
        <family val="2"/>
        <scheme val="minor"/>
      </rPr>
      <t xml:space="preserve">
</t>
    </r>
    <r>
      <rPr>
        <sz val="11"/>
        <color theme="3" tint="0.499984740745262"/>
        <rFont val="Aptos Narrow"/>
        <family val="2"/>
        <scheme val="minor"/>
      </rPr>
      <t>0x96[5]__0x00</t>
    </r>
    <r>
      <rPr>
        <sz val="11"/>
        <color rgb="FFFF3399"/>
        <rFont val="Aptos Narrow"/>
        <family val="2"/>
        <scheme val="minor"/>
      </rPr>
      <t xml:space="preserve"> </t>
    </r>
    <r>
      <rPr>
        <sz val="11"/>
        <color theme="1"/>
        <rFont val="Aptos Narrow"/>
        <family val="2"/>
        <scheme val="minor"/>
      </rPr>
      <t>"cld_disfreerun=0"</t>
    </r>
    <r>
      <rPr>
        <sz val="11"/>
        <color rgb="FFFF3399"/>
        <rFont val="Aptos Narrow"/>
        <family val="2"/>
        <scheme val="minor"/>
      </rPr>
      <t xml:space="preserve">
</t>
    </r>
    <r>
      <rPr>
        <sz val="11"/>
        <color theme="3" tint="0.499984740745262"/>
        <rFont val="Aptos Narrow"/>
        <family val="2"/>
        <scheme val="minor"/>
      </rPr>
      <t xml:space="preserve">0xFE__0x01 </t>
    </r>
    <r>
      <rPr>
        <sz val="11"/>
        <color theme="1"/>
        <rFont val="Aptos Narrow"/>
        <family val="2"/>
        <scheme val="minor"/>
      </rPr>
      <t xml:space="preserve">"Select page 1"
</t>
    </r>
    <r>
      <rPr>
        <sz val="11"/>
        <color theme="3" tint="0.499984740745262"/>
        <rFont val="Aptos Narrow"/>
        <family val="2"/>
        <scheme val="minor"/>
      </rPr>
      <t>0x21[0]__0x00</t>
    </r>
    <r>
      <rPr>
        <sz val="11"/>
        <color theme="1"/>
        <rFont val="Aptos Narrow"/>
        <family val="2"/>
        <scheme val="minor"/>
      </rPr>
      <t xml:space="preserve"> "Force PD CLD CH1 at 0 "
</t>
    </r>
    <r>
      <rPr>
        <sz val="11"/>
        <color theme="3" tint="0.499984740745262"/>
        <rFont val="Aptos Narrow"/>
        <family val="2"/>
        <scheme val="minor"/>
      </rPr>
      <t>0x22[0]__0x00</t>
    </r>
    <r>
      <rPr>
        <sz val="11"/>
        <color theme="1"/>
        <rFont val="Aptos Narrow"/>
        <family val="2"/>
        <scheme val="minor"/>
      </rPr>
      <t xml:space="preserve"> "Force PD CLD CH1 at 0 </t>
    </r>
    <r>
      <rPr>
        <sz val="11"/>
        <color rgb="FFFF3399"/>
        <rFont val="Aptos Narrow"/>
        <family val="2"/>
        <scheme val="minor"/>
      </rPr>
      <t xml:space="preserve">
</t>
    </r>
    <r>
      <rPr>
        <sz val="11"/>
        <color theme="3" tint="0.499984740745262"/>
        <rFont val="Aptos Narrow"/>
        <family val="2"/>
        <scheme val="minor"/>
      </rPr>
      <t>0x00[3]__0x01</t>
    </r>
    <r>
      <rPr>
        <sz val="11"/>
        <color rgb="FFFF3399"/>
        <rFont val="Aptos Narrow"/>
        <family val="2"/>
        <scheme val="minor"/>
      </rPr>
      <t xml:space="preserve"> </t>
    </r>
    <r>
      <rPr>
        <sz val="11"/>
        <color theme="1"/>
        <rFont val="Aptos Narrow"/>
        <family val="2"/>
        <scheme val="minor"/>
      </rPr>
      <t>"io_tst_en = 1"</t>
    </r>
    <r>
      <rPr>
        <sz val="11"/>
        <color rgb="FFFF3399"/>
        <rFont val="Aptos Narrow"/>
        <family val="2"/>
        <scheme val="minor"/>
      </rPr>
      <t xml:space="preserve">
</t>
    </r>
    <r>
      <rPr>
        <sz val="11"/>
        <color theme="3" tint="0.499984740745262"/>
        <rFont val="Aptos Narrow"/>
        <family val="2"/>
        <scheme val="minor"/>
      </rPr>
      <t>0x03[1]__0x01</t>
    </r>
    <r>
      <rPr>
        <sz val="11"/>
        <color theme="1"/>
        <rFont val="Aptos Narrow"/>
        <family val="2"/>
        <scheme val="minor"/>
      </rPr>
      <t xml:space="preserve"> "SDO_tmux_EN"</t>
    </r>
    <r>
      <rPr>
        <sz val="11"/>
        <color rgb="FFFF3399"/>
        <rFont val="Aptos Narrow"/>
        <family val="2"/>
        <scheme val="minor"/>
      </rPr>
      <t xml:space="preserve">
</t>
    </r>
    <r>
      <rPr>
        <sz val="11"/>
        <color theme="3" tint="0.499984740745262"/>
        <rFont val="Aptos Narrow"/>
        <family val="2"/>
        <scheme val="minor"/>
      </rPr>
      <t xml:space="preserve">0x04[6:0]__0x13 </t>
    </r>
    <r>
      <rPr>
        <sz val="11"/>
        <color theme="1"/>
        <rFont val="Aptos Narrow"/>
        <family val="2"/>
        <scheme val="minor"/>
      </rPr>
      <t>"Select test point"</t>
    </r>
    <r>
      <rPr>
        <sz val="11"/>
        <color rgb="FFFF3399"/>
        <rFont val="Aptos Narrow"/>
        <family val="2"/>
        <scheme val="minor"/>
      </rPr>
      <t xml:space="preserve">
</t>
    </r>
    <r>
      <rPr>
        <sz val="11"/>
        <color theme="3" tint="0.499984740745262"/>
        <rFont val="Aptos Narrow"/>
        <family val="2"/>
        <scheme val="minor"/>
      </rPr>
      <t>0x27[4]__0x01</t>
    </r>
    <r>
      <rPr>
        <sz val="11"/>
        <color theme="1"/>
        <rFont val="Aptos Narrow"/>
        <family val="2"/>
        <scheme val="minor"/>
      </rPr>
      <t>"fllvco_test_en=1"</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0x9C[7]__0x01</t>
    </r>
    <r>
      <rPr>
        <sz val="11"/>
        <color theme="1"/>
        <rFont val="Aptos Narrow"/>
        <family val="2"/>
        <scheme val="minor"/>
      </rPr>
      <t>"Trimming FLL[5] =1" ,</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0xA2[7:6]__0x00</t>
    </r>
    <r>
      <rPr>
        <sz val="11"/>
        <color theme="1"/>
        <rFont val="Aptos Narrow"/>
        <family val="2"/>
        <scheme val="minor"/>
      </rPr>
      <t xml:space="preserve">"Trimming FLL [4:3]=0"  , </t>
    </r>
    <r>
      <rPr>
        <sz val="11"/>
        <color rgb="FFFF3399"/>
        <rFont val="Aptos Narrow"/>
        <family val="2"/>
        <scheme val="minor"/>
      </rPr>
      <t xml:space="preserve">
</t>
    </r>
    <r>
      <rPr>
        <sz val="11"/>
        <color rgb="FF00B050"/>
        <rFont val="Aptos Narrow"/>
        <family val="2"/>
        <scheme val="minor"/>
      </rPr>
      <t>TRIM__</t>
    </r>
    <r>
      <rPr>
        <sz val="11"/>
        <color theme="3" tint="0.499984740745262"/>
        <rFont val="Aptos Narrow"/>
        <family val="2"/>
        <scheme val="minor"/>
      </rPr>
      <t>0xA3[6:4]__0x00</t>
    </r>
    <r>
      <rPr>
        <sz val="11"/>
        <color theme="1"/>
        <rFont val="Aptos Narrow"/>
        <family val="2"/>
        <scheme val="minor"/>
      </rPr>
      <t>"Trimming FLL [2:0]=0"</t>
    </r>
    <r>
      <rPr>
        <sz val="11"/>
        <color rgb="FFFF3399"/>
        <rFont val="Aptos Narrow"/>
        <family val="2"/>
        <scheme val="minor"/>
      </rPr>
      <t xml:space="preserve">
Calculate__MinError__4.4MHz
Save code after Calculate_MinErrror in 
</t>
    </r>
    <r>
      <rPr>
        <sz val="11"/>
        <color theme="3" tint="0.499984740745262"/>
        <rFont val="Aptos Narrow"/>
        <family val="2"/>
        <scheme val="minor"/>
      </rPr>
      <t>0x9C[7]__0x01</t>
    </r>
    <r>
      <rPr>
        <sz val="11"/>
        <color rgb="FFFF3399"/>
        <rFont val="Aptos Narrow"/>
        <family val="2"/>
        <scheme val="minor"/>
      </rPr>
      <t xml:space="preserve"> "Trimming FLL[5] " , 
</t>
    </r>
    <r>
      <rPr>
        <sz val="11"/>
        <color theme="3" tint="0.499984740745262"/>
        <rFont val="Aptos Narrow"/>
        <family val="2"/>
        <scheme val="minor"/>
      </rPr>
      <t xml:space="preserve">0xA2[7:6]__0x00 </t>
    </r>
    <r>
      <rPr>
        <sz val="11"/>
        <color rgb="FFFF3399"/>
        <rFont val="Aptos Narrow"/>
        <family val="2"/>
        <scheme val="minor"/>
      </rPr>
      <t xml:space="preserve">"Trimming FLL [4:3]"  , 
</t>
    </r>
    <r>
      <rPr>
        <sz val="11"/>
        <color theme="3" tint="0.499984740745262"/>
        <rFont val="Aptos Narrow"/>
        <family val="2"/>
        <scheme val="minor"/>
      </rPr>
      <t>0xA3[6:4]__0x00</t>
    </r>
    <r>
      <rPr>
        <sz val="11"/>
        <color rgb="FFFF3399"/>
        <rFont val="Aptos Narrow"/>
        <family val="2"/>
        <scheme val="minor"/>
      </rPr>
      <t xml:space="preserve"> "Trimming FLL [2:0]"</t>
    </r>
  </si>
  <si>
    <r>
      <rPr>
        <sz val="11"/>
        <color rgb="FFC00000"/>
        <rFont val="Aptos Narrow"/>
        <family val="2"/>
        <scheme val="minor"/>
      </rPr>
      <t>"Not Clear"</t>
    </r>
    <r>
      <rPr>
        <sz val="11"/>
        <color rgb="FFFF66CC"/>
        <rFont val="Aptos Narrow"/>
        <family val="2"/>
        <scheme val="minor"/>
      </rPr>
      <t xml:space="preserve">
Run__CLD_MUTE</t>
    </r>
    <r>
      <rPr>
        <sz val="11"/>
        <color rgb="FF4472C4"/>
        <rFont val="Aptos Narrow"/>
        <family val="2"/>
        <scheme val="minor"/>
      </rPr>
      <t xml:space="preserve">
0xFE__0x01 </t>
    </r>
    <r>
      <rPr>
        <sz val="11"/>
        <color theme="1"/>
        <rFont val="Aptos Narrow"/>
        <family val="2"/>
        <scheme val="minor"/>
      </rPr>
      <t>"Select page 1"</t>
    </r>
    <r>
      <rPr>
        <sz val="11"/>
        <color rgb="FF4472C4"/>
        <rFont val="Aptos Narrow"/>
        <family val="2"/>
        <scheme val="minor"/>
      </rPr>
      <t xml:space="preserve">
0x1F[4]__0x1</t>
    </r>
    <r>
      <rPr>
        <sz val="11"/>
        <color theme="1"/>
        <rFont val="Aptos Narrow"/>
        <family val="2"/>
        <scheme val="minor"/>
      </rPr>
      <t>"ana_test_mode_en"</t>
    </r>
    <r>
      <rPr>
        <sz val="11"/>
        <color rgb="FF4472C4"/>
        <rFont val="Aptos Narrow"/>
        <family val="2"/>
        <scheme val="minor"/>
      </rPr>
      <t xml:space="preserve">
0x21[0]__0x0 </t>
    </r>
    <r>
      <rPr>
        <sz val="11"/>
        <color theme="1"/>
        <rFont val="Aptos Narrow"/>
        <family val="2"/>
        <scheme val="minor"/>
      </rPr>
      <t>"Force PD CLD CH1 at 0 "</t>
    </r>
    <r>
      <rPr>
        <sz val="11"/>
        <color rgb="FF4472C4"/>
        <rFont val="Aptos Narrow"/>
        <family val="2"/>
        <scheme val="minor"/>
      </rPr>
      <t xml:space="preserve">
0x22[0]__0x0 </t>
    </r>
    <r>
      <rPr>
        <sz val="11"/>
        <color theme="1"/>
        <rFont val="Aptos Narrow"/>
        <family val="2"/>
        <scheme val="minor"/>
      </rPr>
      <t>"Force PD CLD CH1 at 0 "</t>
    </r>
    <r>
      <rPr>
        <sz val="11"/>
        <color rgb="FF4472C4"/>
        <rFont val="Aptos Narrow"/>
        <family val="2"/>
        <scheme val="minor"/>
      </rPr>
      <t xml:space="preserve">
0xFE__0x00 </t>
    </r>
    <r>
      <rPr>
        <sz val="11"/>
        <color theme="1"/>
        <rFont val="Aptos Narrow"/>
        <family val="2"/>
        <scheme val="minor"/>
      </rPr>
      <t>"Select page 0"</t>
    </r>
    <r>
      <rPr>
        <sz val="11"/>
        <color rgb="FF4472C4"/>
        <rFont val="Aptos Narrow"/>
        <family val="2"/>
        <scheme val="minor"/>
      </rPr>
      <t xml:space="preserve">
</t>
    </r>
    <r>
      <rPr>
        <sz val="11"/>
        <color theme="3" tint="0.499984740745262"/>
        <rFont val="Aptos Narrow"/>
        <family val="2"/>
        <scheme val="minor"/>
      </rPr>
      <t>0x0F[0]__0x0</t>
    </r>
    <r>
      <rPr>
        <sz val="11"/>
        <color theme="1"/>
        <rFont val="Aptos Narrow"/>
        <family val="2"/>
        <scheme val="minor"/>
      </rPr>
      <t xml:space="preserve"> " cal_vbat_high = 1"</t>
    </r>
    <r>
      <rPr>
        <sz val="11"/>
        <color rgb="FFFF66CC"/>
        <rFont val="Aptos Narrow"/>
        <family val="2"/>
        <scheme val="minor"/>
      </rPr>
      <t xml:space="preserve">
</t>
    </r>
    <r>
      <rPr>
        <sz val="11"/>
        <color theme="3" tint="0.499984740745262"/>
        <rFont val="Aptos Narrow"/>
        <family val="2"/>
        <scheme val="minor"/>
      </rPr>
      <t>0x3A__0x04</t>
    </r>
    <r>
      <rPr>
        <sz val="11"/>
        <color rgb="FFFF66CC"/>
        <rFont val="Aptos Narrow"/>
        <family val="2"/>
        <scheme val="minor"/>
      </rPr>
      <t xml:space="preserve"> </t>
    </r>
    <r>
      <rPr>
        <sz val="11"/>
        <color theme="1"/>
        <rFont val="Aptos Narrow"/>
        <family val="2"/>
        <scheme val="minor"/>
      </rPr>
      <t xml:space="preserve">" set_vsense_channel = 1 , vis_mux_v=00 (Channel 1 )
</t>
    </r>
    <r>
      <rPr>
        <sz val="11"/>
        <color theme="3" tint="0.499984740745262"/>
        <rFont val="Aptos Narrow"/>
        <family val="2"/>
        <scheme val="minor"/>
      </rPr>
      <t>0xFE__0x01</t>
    </r>
    <r>
      <rPr>
        <sz val="11"/>
        <color rgb="FFFF66CC"/>
        <rFont val="Aptos Narrow"/>
        <family val="2"/>
        <scheme val="minor"/>
      </rPr>
      <t xml:space="preserve"> "Select page 1"
Run__CLD_OFF_CAL_SET
</t>
    </r>
    <r>
      <rPr>
        <sz val="11"/>
        <color rgb="FF4472C4"/>
        <rFont val="Aptos Narrow"/>
        <family val="2"/>
        <scheme val="minor"/>
      </rPr>
      <t xml:space="preserve">0xE5[0]__0x1 </t>
    </r>
    <r>
      <rPr>
        <sz val="11"/>
        <color theme="1"/>
        <rFont val="Aptos Narrow"/>
        <family val="2"/>
        <scheme val="minor"/>
      </rPr>
      <t xml:space="preserve">"cal_offs_en_ch1=1 Start Calibration Process"  </t>
    </r>
    <r>
      <rPr>
        <sz val="11"/>
        <color rgb="FF4472C4"/>
        <rFont val="Aptos Narrow"/>
        <family val="2"/>
        <scheme val="minor"/>
      </rPr>
      <t xml:space="preserve">
</t>
    </r>
    <r>
      <rPr>
        <sz val="11"/>
        <color rgb="FFFF33CC"/>
        <rFont val="Aptos Narrow"/>
        <family val="2"/>
        <scheme val="minor"/>
      </rPr>
      <t xml:space="preserve">READ_0xE6[0] </t>
    </r>
    <r>
      <rPr>
        <sz val="11"/>
        <color theme="1"/>
        <rFont val="Aptos Narrow"/>
        <family val="2"/>
        <scheme val="minor"/>
      </rPr>
      <t>"Read Register cal_offs_end_ch1"</t>
    </r>
    <r>
      <rPr>
        <sz val="11"/>
        <color rgb="FFFF33CC"/>
        <rFont val="Aptos Narrow"/>
        <family val="2"/>
        <scheme val="minor"/>
      </rPr>
      <t xml:space="preserve">
READ_0xE6[1] </t>
    </r>
    <r>
      <rPr>
        <sz val="11"/>
        <color theme="1"/>
        <rFont val="Aptos Narrow"/>
        <family val="2"/>
        <scheme val="minor"/>
      </rPr>
      <t>"Read Register cal_offs_result_ch1"</t>
    </r>
    <r>
      <rPr>
        <sz val="11"/>
        <color rgb="FFFF33CC"/>
        <rFont val="Aptos Narrow"/>
        <family val="2"/>
        <scheme val="minor"/>
      </rPr>
      <t xml:space="preserve">
</t>
    </r>
    <r>
      <rPr>
        <sz val="11"/>
        <color rgb="FFFF0000"/>
        <rFont val="Aptos Narrow"/>
        <family val="2"/>
        <scheme val="minor"/>
      </rPr>
      <t>Do reading until 0xE6[0] "Read Register cal_offs_end_ch1" = 1
IF 0xE6[1] "Read Register cal_offs_result_ch1" = 0 
Calibration Fails, save results only in LOG</t>
    </r>
    <r>
      <rPr>
        <sz val="11"/>
        <color rgb="FF0D0D0D"/>
        <rFont val="Aptos Narrow"/>
        <family val="2"/>
        <scheme val="minor"/>
      </rPr>
      <t xml:space="preserve">
</t>
    </r>
    <r>
      <rPr>
        <sz val="11"/>
        <color rgb="FF000000"/>
        <rFont val="Aptos Narrow"/>
        <family val="2"/>
        <scheme val="minor"/>
      </rPr>
      <t xml:space="preserve">
</t>
    </r>
  </si>
  <si>
    <t>Trim CLD OCP_LS CH3</t>
  </si>
  <si>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0x9D[3]__0x1</t>
    </r>
    <r>
      <rPr>
        <sz val="11"/>
        <rFont val="Aptos Narrow"/>
        <family val="2"/>
        <scheme val="minor"/>
      </rPr>
      <t xml:space="preserve"> "EN for OCP ch4"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0x1A[3]__0x1</t>
    </r>
    <r>
      <rPr>
        <sz val="11"/>
        <color rgb="FFFF3399"/>
        <rFont val="Aptos Narrow"/>
        <family val="2"/>
        <scheme val="minor"/>
      </rPr>
      <t xml:space="preserve"> </t>
    </r>
    <r>
      <rPr>
        <sz val="11"/>
        <rFont val="Aptos Narrow"/>
        <family val="2"/>
        <scheme val="minor"/>
      </rPr>
      <t>"Force cld_drv_tm_en_brd_p_ch4=1"</t>
    </r>
    <r>
      <rPr>
        <sz val="11"/>
        <color rgb="FFFF3399"/>
        <rFont val="Aptos Narrow"/>
        <family val="2"/>
        <scheme val="minor"/>
      </rPr>
      <t xml:space="preserve">
</t>
    </r>
    <r>
      <rPr>
        <sz val="11"/>
        <color rgb="FF0070C0"/>
        <rFont val="Aptos Narrow"/>
        <family val="2"/>
        <scheme val="minor"/>
      </rPr>
      <t>0x1C[3]__0x1</t>
    </r>
    <r>
      <rPr>
        <sz val="11"/>
        <color rgb="FFFF3399"/>
        <rFont val="Aptos Narrow"/>
        <family val="2"/>
        <scheme val="minor"/>
      </rPr>
      <t xml:space="preserve"> </t>
    </r>
    <r>
      <rPr>
        <sz val="11"/>
        <rFont val="Aptos Narrow"/>
        <family val="2"/>
        <scheme val="minor"/>
      </rPr>
      <t xml:space="preserve">"Force cld_drv_ls_on_force_brd_p_ch4=1"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0x04__0x1B</t>
    </r>
    <r>
      <rPr>
        <sz val="11"/>
        <rFont val="Aptos Narrow"/>
        <family val="2"/>
        <scheme val="minor"/>
      </rPr>
      <t xml:space="preserve"> "Select test point of OCP_CH4 output"
</t>
    </r>
    <r>
      <rPr>
        <sz val="11"/>
        <color rgb="FF7030A0"/>
        <rFont val="Aptos Narrow"/>
        <family val="2"/>
        <scheme val="minor"/>
      </rPr>
      <t>Wait__delay__0.2ms
Force__OUT4+__GND__0.9A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"Source a current of 0.9A from OUT4+"
</t>
    </r>
    <r>
      <rPr>
        <sz val="11"/>
        <rFont val="Aptos Narrow"/>
        <family val="2"/>
        <scheme val="minor"/>
      </rPr>
      <t xml:space="preserve">Trim__0xBE[4:0] "Trimming for OCP_HS_CH4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</si>
  <si>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0x9D[2]__0x1</t>
    </r>
    <r>
      <rPr>
        <sz val="11"/>
        <rFont val="Aptos Narrow"/>
        <family val="2"/>
        <scheme val="minor"/>
      </rPr>
      <t xml:space="preserve"> "EN for OCP ch3"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0x1A[2]__0x1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0x1C[2]__0x1</t>
    </r>
    <r>
      <rPr>
        <sz val="11"/>
        <color rgb="FFFF3399"/>
        <rFont val="Aptos Narrow"/>
        <family val="2"/>
        <scheme val="minor"/>
      </rPr>
      <t xml:space="preserve"> </t>
    </r>
    <r>
      <rPr>
        <sz val="11"/>
        <rFont val="Aptos Narrow"/>
        <family val="2"/>
        <scheme val="minor"/>
      </rPr>
      <t xml:space="preserve">"Force cld_drv_ls_on_force_brd_p_ch1=1"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0x04__0x1B</t>
    </r>
    <r>
      <rPr>
        <sz val="11"/>
        <rFont val="Aptos Narrow"/>
        <family val="2"/>
        <scheme val="minor"/>
      </rPr>
      <t xml:space="preserve"> "Select test point of OCP_CH3 output"
</t>
    </r>
    <r>
      <rPr>
        <sz val="11"/>
        <color rgb="FF7030A0"/>
        <rFont val="Aptos Narrow"/>
        <family val="2"/>
        <scheme val="minor"/>
      </rPr>
      <t>Wait__delay__0.2ms
Force__OUT3+__GND__0.9A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"Source a current of 0.9A from OUT3+"
</t>
    </r>
    <r>
      <rPr>
        <sz val="11"/>
        <rFont val="Aptos Narrow"/>
        <family val="2"/>
        <scheme val="minor"/>
      </rPr>
      <t xml:space="preserve">Trim__0xBD[1:0]__0xBE[7:5] "Trimming for OCP_LS_CH3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</si>
  <si>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0x9D[1]__0x1</t>
    </r>
    <r>
      <rPr>
        <sz val="11"/>
        <rFont val="Aptos Narrow"/>
        <family val="2"/>
        <scheme val="minor"/>
      </rPr>
      <t xml:space="preserve"> "EN for OCP ch2"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0x1A[1]__0x1</t>
    </r>
    <r>
      <rPr>
        <sz val="11"/>
        <color rgb="FFFF3399"/>
        <rFont val="Aptos Narrow"/>
        <family val="2"/>
        <scheme val="minor"/>
      </rPr>
      <t xml:space="preserve"> </t>
    </r>
    <r>
      <rPr>
        <sz val="11"/>
        <rFont val="Aptos Narrow"/>
        <family val="2"/>
        <scheme val="minor"/>
      </rPr>
      <t>"Force cld_drv_tm_en_brd_p_ch2=1"</t>
    </r>
    <r>
      <rPr>
        <sz val="11"/>
        <color rgb="FFFF3399"/>
        <rFont val="Aptos Narrow"/>
        <family val="2"/>
        <scheme val="minor"/>
      </rPr>
      <t xml:space="preserve">
</t>
    </r>
    <r>
      <rPr>
        <sz val="11"/>
        <color rgb="FF0070C0"/>
        <rFont val="Aptos Narrow"/>
        <family val="2"/>
        <scheme val="minor"/>
      </rPr>
      <t>0x1C[1]__0x1</t>
    </r>
    <r>
      <rPr>
        <sz val="11"/>
        <color rgb="FFFF3399"/>
        <rFont val="Aptos Narrow"/>
        <family val="2"/>
        <scheme val="minor"/>
      </rPr>
      <t xml:space="preserve"> </t>
    </r>
    <r>
      <rPr>
        <sz val="11"/>
        <rFont val="Aptos Narrow"/>
        <family val="2"/>
        <scheme val="minor"/>
      </rPr>
      <t xml:space="preserve">"Force cld_drv_ls_on_force_brd_p_ch2=1"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0x04__0x1A</t>
    </r>
    <r>
      <rPr>
        <sz val="11"/>
        <rFont val="Aptos Narrow"/>
        <family val="2"/>
        <scheme val="minor"/>
      </rPr>
      <t xml:space="preserve"> "Select test point of OCP_CH2 output"
</t>
    </r>
    <r>
      <rPr>
        <sz val="11"/>
        <color rgb="FF7030A0"/>
        <rFont val="Aptos Narrow"/>
        <family val="2"/>
        <scheme val="minor"/>
      </rPr>
      <t>Wait__delay__0.2ms
Force__OUT2+__GND__0.9A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"Source a current of 0.9A from OUT2+"
</t>
    </r>
    <r>
      <rPr>
        <sz val="11"/>
        <rFont val="Aptos Narrow"/>
        <family val="2"/>
        <scheme val="minor"/>
      </rPr>
      <t xml:space="preserve">Trim__0xBB[0]__0xBC[2:0]__0xBD[2] "Trimming for OCP_LS_CH2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</si>
  <si>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0x9D[0]__0x1</t>
    </r>
    <r>
      <rPr>
        <sz val="11"/>
        <rFont val="Aptos Narrow"/>
        <family val="2"/>
        <scheme val="minor"/>
      </rPr>
      <t xml:space="preserve"> "EN for OCP ch1"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0x1A[0]__0x1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0x1C[0]__0x1</t>
    </r>
    <r>
      <rPr>
        <sz val="11"/>
        <color rgb="FFFF3399"/>
        <rFont val="Aptos Narrow"/>
        <family val="2"/>
        <scheme val="minor"/>
      </rPr>
      <t xml:space="preserve"> </t>
    </r>
    <r>
      <rPr>
        <sz val="11"/>
        <rFont val="Aptos Narrow"/>
        <family val="2"/>
        <scheme val="minor"/>
      </rPr>
      <t xml:space="preserve">"Force cld_drv_ls_on_force_brd_p_ch1=1"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0x04__0x1A</t>
    </r>
    <r>
      <rPr>
        <sz val="11"/>
        <rFont val="Aptos Narrow"/>
        <family val="2"/>
        <scheme val="minor"/>
      </rPr>
      <t xml:space="preserve"> "Select test point of OCP_CH1 output"
</t>
    </r>
    <r>
      <rPr>
        <sz val="11"/>
        <color rgb="FF7030A0"/>
        <rFont val="Aptos Narrow"/>
        <family val="2"/>
        <scheme val="minor"/>
      </rPr>
      <t>Wait__delay__0.2ms
Force__OUT1+__GND__0.9A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"Source a current of 0.9A from OUT1+"
</t>
    </r>
    <r>
      <rPr>
        <sz val="11"/>
        <rFont val="Aptos Narrow"/>
        <family val="2"/>
        <scheme val="minor"/>
      </rPr>
      <t xml:space="preserve">Trim__0xBA[2:0]__0xBB[2:1]  "Trimming for OCP_LS_CH1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</si>
  <si>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0x9D[0]__0x1</t>
    </r>
    <r>
      <rPr>
        <sz val="11"/>
        <rFont val="Aptos Narrow"/>
        <family val="2"/>
        <scheme val="minor"/>
      </rPr>
      <t xml:space="preserve"> "EN for OCP ch1"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0x1A[0:0]__0x1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0x1B[0:0]__0x1</t>
    </r>
    <r>
      <rPr>
        <sz val="11"/>
        <color rgb="FFFF3399"/>
        <rFont val="Aptos Narrow"/>
        <family val="2"/>
        <scheme val="minor"/>
      </rPr>
      <t xml:space="preserve"> </t>
    </r>
    <r>
      <rPr>
        <sz val="11"/>
        <rFont val="Aptos Narrow"/>
        <family val="2"/>
        <scheme val="minor"/>
      </rPr>
      <t xml:space="preserve">"Force cld_drv_hs_on_force_brd_p_ch1=1"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0x04__0x1A</t>
    </r>
    <r>
      <rPr>
        <sz val="11"/>
        <rFont val="Aptos Narrow"/>
        <family val="2"/>
        <scheme val="minor"/>
      </rPr>
      <t xml:space="preserve"> "Select test point of OCP_CH1 output"
</t>
    </r>
    <r>
      <rPr>
        <sz val="11"/>
        <color rgb="FF7030A0"/>
        <rFont val="Aptos Narrow"/>
        <family val="2"/>
        <scheme val="minor"/>
      </rPr>
      <t>Wait__delay__0.2ms
Force__OUT1+__GND__0.9A</t>
    </r>
    <r>
      <rPr>
        <sz val="11"/>
        <rFont val="Aptos Narrow"/>
        <family val="2"/>
        <scheme val="minor"/>
      </rPr>
      <t xml:space="preserve">
SaveMeas</t>
    </r>
    <r>
      <rPr>
        <sz val="11"/>
        <color rgb="FF00B050"/>
        <rFont val="Aptos Narrow"/>
        <family val="2"/>
        <scheme val="minor"/>
      </rPr>
      <t>__Voltage__SDO__GND</t>
    </r>
    <r>
      <rPr>
        <sz val="11"/>
        <rFont val="Aptos Narrow"/>
        <family val="2"/>
        <scheme val="minor"/>
      </rPr>
      <t xml:space="preserve">
</t>
    </r>
    <r>
      <rPr>
        <sz val="11"/>
        <color rgb="FFFF0000"/>
        <rFont val="Aptos Narrow"/>
        <family val="2"/>
        <scheme val="minor"/>
      </rPr>
      <t xml:space="preserve">"Sink a current of 0.9A from OUT1+"
</t>
    </r>
    <r>
      <rPr>
        <sz val="11"/>
        <rFont val="Aptos Narrow"/>
        <family val="2"/>
        <scheme val="minor"/>
      </rPr>
      <t xml:space="preserve">Trim__0xBA[7:4] "Trimming for OCP_HS_CH1 to have toggling on SDO"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</si>
  <si>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0x9D[1]__0x1</t>
    </r>
    <r>
      <rPr>
        <sz val="11"/>
        <rFont val="Aptos Narrow"/>
        <family val="2"/>
        <scheme val="minor"/>
      </rPr>
      <t xml:space="preserve"> "EN for OCP ch2"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0x1A[1]__0x1</t>
    </r>
    <r>
      <rPr>
        <sz val="11"/>
        <color rgb="FFFF3399"/>
        <rFont val="Aptos Narrow"/>
        <family val="2"/>
        <scheme val="minor"/>
      </rPr>
      <t xml:space="preserve"> </t>
    </r>
    <r>
      <rPr>
        <sz val="11"/>
        <rFont val="Aptos Narrow"/>
        <family val="2"/>
        <scheme val="minor"/>
      </rPr>
      <t>"Force cld_drv_tm_en_brd_p_ch2=1"</t>
    </r>
    <r>
      <rPr>
        <sz val="11"/>
        <color rgb="FFFF3399"/>
        <rFont val="Aptos Narrow"/>
        <family val="2"/>
        <scheme val="minor"/>
      </rPr>
      <t xml:space="preserve">
</t>
    </r>
    <r>
      <rPr>
        <sz val="11"/>
        <color rgb="FF0070C0"/>
        <rFont val="Aptos Narrow"/>
        <family val="2"/>
        <scheme val="minor"/>
      </rPr>
      <t>0x1B[1]__0x1</t>
    </r>
    <r>
      <rPr>
        <sz val="11"/>
        <color rgb="FFFF3399"/>
        <rFont val="Aptos Narrow"/>
        <family val="2"/>
        <scheme val="minor"/>
      </rPr>
      <t xml:space="preserve"> </t>
    </r>
    <r>
      <rPr>
        <sz val="11"/>
        <rFont val="Aptos Narrow"/>
        <family val="2"/>
        <scheme val="minor"/>
      </rPr>
      <t xml:space="preserve">"Force cld_drv_hs_on_force_brd_p_ch2=1"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0x04__0x1A</t>
    </r>
    <r>
      <rPr>
        <sz val="11"/>
        <rFont val="Aptos Narrow"/>
        <family val="2"/>
        <scheme val="minor"/>
      </rPr>
      <t xml:space="preserve"> "Select test point of OCP_CH2 output"
</t>
    </r>
    <r>
      <rPr>
        <sz val="11"/>
        <color rgb="FF7030A0"/>
        <rFont val="Aptos Narrow"/>
        <family val="2"/>
        <scheme val="minor"/>
      </rPr>
      <t>Wait__delay__0.2ms
Force__OUT2+__GND__0.9A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"Sink a current of 0.9A from OUT2+"
</t>
    </r>
    <r>
      <rPr>
        <sz val="11"/>
        <rFont val="Aptos Narrow"/>
        <family val="2"/>
        <scheme val="minor"/>
      </rPr>
      <t xml:space="preserve">Trim__0xBB[7:4] "Trimming for OCP_HS_CH2 to have toggling on CD_DIAG"
Calculate__MinError
" before this procedure can be run the trimming of the BG and ABS must be done" </t>
    </r>
  </si>
  <si>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0x9D[3]__0x1</t>
    </r>
    <r>
      <rPr>
        <sz val="11"/>
        <rFont val="Aptos Narrow"/>
        <family val="2"/>
        <scheme val="minor"/>
      </rPr>
      <t xml:space="preserve"> "EN for OCP ch4"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0x1A[3]__0x1</t>
    </r>
    <r>
      <rPr>
        <sz val="11"/>
        <color rgb="FFFF3399"/>
        <rFont val="Aptos Narrow"/>
        <family val="2"/>
        <scheme val="minor"/>
      </rPr>
      <t xml:space="preserve"> </t>
    </r>
    <r>
      <rPr>
        <sz val="11"/>
        <rFont val="Aptos Narrow"/>
        <family val="2"/>
        <scheme val="minor"/>
      </rPr>
      <t>"Force cld_drv_tm_en_brd_p_ch4=1"</t>
    </r>
    <r>
      <rPr>
        <sz val="11"/>
        <color rgb="FFFF3399"/>
        <rFont val="Aptos Narrow"/>
        <family val="2"/>
        <scheme val="minor"/>
      </rPr>
      <t xml:space="preserve">
</t>
    </r>
    <r>
      <rPr>
        <sz val="11"/>
        <color rgb="FF0070C0"/>
        <rFont val="Aptos Narrow"/>
        <family val="2"/>
        <scheme val="minor"/>
      </rPr>
      <t>0x1B[3]__0x1</t>
    </r>
    <r>
      <rPr>
        <sz val="11"/>
        <color rgb="FFFF3399"/>
        <rFont val="Aptos Narrow"/>
        <family val="2"/>
        <scheme val="minor"/>
      </rPr>
      <t xml:space="preserve"> </t>
    </r>
    <r>
      <rPr>
        <sz val="11"/>
        <rFont val="Aptos Narrow"/>
        <family val="2"/>
        <scheme val="minor"/>
      </rPr>
      <t xml:space="preserve">"Force cld_drv_hs_on_force_brd_p_ch4=1"
</t>
    </r>
    <r>
      <rPr>
        <sz val="11"/>
        <color rgb="FF0070C0"/>
        <rFont val="Aptos Narrow"/>
        <family val="2"/>
        <scheme val="minor"/>
      </rPr>
      <t>0x03[0]__0x01</t>
    </r>
    <r>
      <rPr>
        <sz val="11"/>
        <rFont val="Aptos Narrow"/>
        <family val="2"/>
        <scheme val="minor"/>
      </rPr>
      <t xml:space="preserve"> "CD_DIAG_tmux_EN"
</t>
    </r>
    <r>
      <rPr>
        <sz val="11"/>
        <color rgb="FF0070C0"/>
        <rFont val="Aptos Narrow"/>
        <family val="2"/>
        <scheme val="minor"/>
      </rPr>
      <t>0x04__0x1B</t>
    </r>
    <r>
      <rPr>
        <sz val="11"/>
        <rFont val="Aptos Narrow"/>
        <family val="2"/>
        <scheme val="minor"/>
      </rPr>
      <t xml:space="preserve"> "Select test point of OCP_CH4 output"
</t>
    </r>
    <r>
      <rPr>
        <sz val="11"/>
        <color rgb="FF7030A0"/>
        <rFont val="Aptos Narrow"/>
        <family val="2"/>
        <scheme val="minor"/>
      </rPr>
      <t>Wait__delay__0.2ms
Force__OUT4+__GND__0.9A</t>
    </r>
    <r>
      <rPr>
        <sz val="11"/>
        <rFont val="Aptos Narrow"/>
        <family val="2"/>
        <scheme val="minor"/>
      </rPr>
      <t xml:space="preserve">
SaveMeas</t>
    </r>
    <r>
      <rPr>
        <sz val="11"/>
        <color rgb="FF00B050"/>
        <rFont val="Aptos Narrow"/>
        <family val="2"/>
        <scheme val="minor"/>
      </rPr>
      <t>__Voltage__CD_DIAG__GND</t>
    </r>
    <r>
      <rPr>
        <sz val="11"/>
        <rFont val="Aptos Narrow"/>
        <family val="2"/>
        <scheme val="minor"/>
      </rPr>
      <t xml:space="preserve">
</t>
    </r>
    <r>
      <rPr>
        <sz val="11"/>
        <color rgb="FFFF0000"/>
        <rFont val="Aptos Narrow"/>
        <family val="2"/>
        <scheme val="minor"/>
      </rPr>
      <t xml:space="preserve">"Sink a current of 0.9A from OUT4+"
</t>
    </r>
    <r>
      <rPr>
        <sz val="11"/>
        <rFont val="Aptos Narrow"/>
        <family val="2"/>
        <scheme val="minor"/>
      </rPr>
      <t xml:space="preserve">Trim__0xBD[7:4] "Trimming for OCP_HS_CH4 to have toggling on CD_DIAG"
Calculate__MinError
" before this procedure can be run the trimming of the BG and ABS must be done" </t>
    </r>
  </si>
  <si>
    <t>Trim CLD OCP_HS CH3</t>
  </si>
  <si>
    <r>
      <t xml:space="preserve">Run__Startup_CLD_Ron
</t>
    </r>
    <r>
      <rPr>
        <sz val="11"/>
        <color rgb="FF0070C0"/>
        <rFont val="Aptos Narrow"/>
        <family val="2"/>
        <scheme val="minor"/>
      </rPr>
      <t>0xFE__0x00</t>
    </r>
    <r>
      <rPr>
        <sz val="11"/>
        <color rgb="FFFF3399"/>
        <rFont val="Aptos Narrow"/>
        <family val="2"/>
        <scheme val="minor"/>
      </rPr>
      <t xml:space="preserve"> </t>
    </r>
    <r>
      <rPr>
        <sz val="11"/>
        <rFont val="Aptos Narrow"/>
        <family val="2"/>
        <scheme val="minor"/>
      </rPr>
      <t>"Select page 0"</t>
    </r>
    <r>
      <rPr>
        <sz val="11"/>
        <color rgb="FFFF3399"/>
        <rFont val="Aptos Narrow"/>
        <family val="2"/>
        <scheme val="minor"/>
      </rPr>
      <t xml:space="preserve">
</t>
    </r>
    <r>
      <rPr>
        <sz val="11"/>
        <color rgb="FF0070C0"/>
        <rFont val="Aptos Narrow"/>
        <family val="2"/>
        <scheme val="minor"/>
      </rPr>
      <t>0x94[2:2]__0x0</t>
    </r>
    <r>
      <rPr>
        <sz val="11"/>
        <color rgb="FFFF3399"/>
        <rFont val="Aptos Narrow"/>
        <family val="2"/>
        <scheme val="minor"/>
      </rPr>
      <t xml:space="preserve"> </t>
    </r>
    <r>
      <rPr>
        <sz val="11"/>
        <rFont val="Aptos Narrow"/>
        <family val="2"/>
        <scheme val="minor"/>
      </rPr>
      <t xml:space="preserve">"Set cld_cp_en=0"
</t>
    </r>
    <r>
      <rPr>
        <sz val="11"/>
        <color rgb="FF0070C0"/>
        <rFont val="Aptos Narrow"/>
        <family val="2"/>
        <scheme val="minor"/>
      </rPr>
      <t>0x9C[2:0]__0x4</t>
    </r>
    <r>
      <rPr>
        <sz val="11"/>
        <rFont val="Aptos Narrow"/>
        <family val="2"/>
        <scheme val="minor"/>
      </rPr>
      <t xml:space="preserve"> "Select 5.4A threshold in OCP"
</t>
    </r>
    <r>
      <rPr>
        <sz val="11"/>
        <color rgb="FF0070C0"/>
        <rFont val="Aptos Narrow"/>
        <family val="2"/>
        <scheme val="minor"/>
      </rPr>
      <t>0x9C[3]__0x1</t>
    </r>
    <r>
      <rPr>
        <sz val="11"/>
        <rFont val="Aptos Narrow"/>
        <family val="2"/>
        <scheme val="minor"/>
      </rPr>
      <t xml:space="preserve"> "Select delay option in the filter"
</t>
    </r>
    <r>
      <rPr>
        <sz val="11"/>
        <color rgb="FF0070C0"/>
        <rFont val="Aptos Narrow"/>
        <family val="2"/>
        <scheme val="minor"/>
      </rPr>
      <t>0x9D[2]__0x1</t>
    </r>
    <r>
      <rPr>
        <sz val="11"/>
        <rFont val="Aptos Narrow"/>
        <family val="2"/>
        <scheme val="minor"/>
      </rPr>
      <t xml:space="preserve"> "EN for OCP ch3"
</t>
    </r>
    <r>
      <rPr>
        <sz val="11"/>
        <color rgb="FF0070C0"/>
        <rFont val="Aptos Narrow"/>
        <family val="2"/>
        <scheme val="minor"/>
      </rPr>
      <t>0xFE__0x01</t>
    </r>
    <r>
      <rPr>
        <sz val="11"/>
        <rFont val="Aptos Narrow"/>
        <family val="2"/>
        <scheme val="minor"/>
      </rPr>
      <t xml:space="preserve"> "Select page 1"</t>
    </r>
    <r>
      <rPr>
        <sz val="11"/>
        <color rgb="FFFF3399"/>
        <rFont val="Aptos Narrow"/>
        <family val="2"/>
        <scheme val="minor"/>
      </rPr>
      <t xml:space="preserve">
</t>
    </r>
    <r>
      <rPr>
        <sz val="11"/>
        <color rgb="FF0070C0"/>
        <rFont val="Aptos Narrow"/>
        <family val="2"/>
        <scheme val="minor"/>
      </rPr>
      <t>0x25[0]__0x01</t>
    </r>
    <r>
      <rPr>
        <sz val="11"/>
        <color rgb="FFFF3399"/>
        <rFont val="Aptos Narrow"/>
        <family val="2"/>
        <scheme val="minor"/>
      </rPr>
      <t xml:space="preserve"> </t>
    </r>
    <r>
      <rPr>
        <sz val="11"/>
        <rFont val="Aptos Narrow"/>
        <family val="2"/>
        <scheme val="minor"/>
      </rPr>
      <t>"CLD_drv_ppart signal force"</t>
    </r>
    <r>
      <rPr>
        <sz val="11"/>
        <color rgb="FFFF3399"/>
        <rFont val="Aptos Narrow"/>
        <family val="2"/>
        <scheme val="minor"/>
      </rPr>
      <t xml:space="preserve">
</t>
    </r>
    <r>
      <rPr>
        <sz val="11"/>
        <color rgb="FF0070C0"/>
        <rFont val="Aptos Narrow"/>
        <family val="2"/>
        <scheme val="minor"/>
      </rPr>
      <t>0x26[0]__0x00</t>
    </r>
    <r>
      <rPr>
        <sz val="11"/>
        <color rgb="FFFF3399"/>
        <rFont val="Aptos Narrow"/>
        <family val="2"/>
        <scheme val="minor"/>
      </rPr>
      <t xml:space="preserve"> </t>
    </r>
    <r>
      <rPr>
        <sz val="11"/>
        <rFont val="Aptos Narrow"/>
        <family val="2"/>
        <scheme val="minor"/>
      </rPr>
      <t xml:space="preserve">"CLD_drv_ppart signal=0"
</t>
    </r>
    <r>
      <rPr>
        <sz val="11"/>
        <color rgb="FF0070C0"/>
        <rFont val="Aptos Narrow"/>
        <family val="2"/>
        <scheme val="minor"/>
      </rPr>
      <t>0x1A[2]__0x1</t>
    </r>
    <r>
      <rPr>
        <sz val="11"/>
        <color rgb="FFFF3399"/>
        <rFont val="Aptos Narrow"/>
        <family val="2"/>
        <scheme val="minor"/>
      </rPr>
      <t xml:space="preserve"> </t>
    </r>
    <r>
      <rPr>
        <sz val="11"/>
        <rFont val="Aptos Narrow"/>
        <family val="2"/>
        <scheme val="minor"/>
      </rPr>
      <t>"Force cld_drv_tm_en_brd_p_ch1=1"</t>
    </r>
    <r>
      <rPr>
        <sz val="11"/>
        <color rgb="FFFF3399"/>
        <rFont val="Aptos Narrow"/>
        <family val="2"/>
        <scheme val="minor"/>
      </rPr>
      <t xml:space="preserve">
</t>
    </r>
    <r>
      <rPr>
        <sz val="11"/>
        <color rgb="FF0070C0"/>
        <rFont val="Aptos Narrow"/>
        <family val="2"/>
        <scheme val="minor"/>
      </rPr>
      <t>0x1B[2]__0x1</t>
    </r>
    <r>
      <rPr>
        <sz val="11"/>
        <color rgb="FFFF3399"/>
        <rFont val="Aptos Narrow"/>
        <family val="2"/>
        <scheme val="minor"/>
      </rPr>
      <t xml:space="preserve"> </t>
    </r>
    <r>
      <rPr>
        <sz val="11"/>
        <rFont val="Aptos Narrow"/>
        <family val="2"/>
        <scheme val="minor"/>
      </rPr>
      <t xml:space="preserve">"Force cld_drv_hs_on_force_brd_p_ch1=1"
</t>
    </r>
    <r>
      <rPr>
        <sz val="11"/>
        <color rgb="FF0070C0"/>
        <rFont val="Aptos Narrow"/>
        <family val="2"/>
        <scheme val="minor"/>
      </rPr>
      <t>0x03[1]__0x01</t>
    </r>
    <r>
      <rPr>
        <sz val="11"/>
        <rFont val="Aptos Narrow"/>
        <family val="2"/>
        <scheme val="minor"/>
      </rPr>
      <t xml:space="preserve"> "SDO_tmux_EN"
</t>
    </r>
    <r>
      <rPr>
        <sz val="11"/>
        <color rgb="FF0070C0"/>
        <rFont val="Aptos Narrow"/>
        <family val="2"/>
        <scheme val="minor"/>
      </rPr>
      <t>0x04__0x1B</t>
    </r>
    <r>
      <rPr>
        <sz val="11"/>
        <rFont val="Aptos Narrow"/>
        <family val="2"/>
        <scheme val="minor"/>
      </rPr>
      <t xml:space="preserve"> "Select test point of OCP_CH3 output"
</t>
    </r>
    <r>
      <rPr>
        <sz val="11"/>
        <color rgb="FF7030A0"/>
        <rFont val="Aptos Narrow"/>
        <family val="2"/>
        <scheme val="minor"/>
      </rPr>
      <t>Wait__delay__0.2ms
Force__OUT3+__GND__0.9A</t>
    </r>
    <r>
      <rPr>
        <sz val="11"/>
        <rFont val="Aptos Narrow"/>
        <family val="2"/>
        <scheme val="minor"/>
      </rPr>
      <t xml:space="preserve">
SaveMeas__Voltage__SDO__GND
</t>
    </r>
    <r>
      <rPr>
        <sz val="11"/>
        <color rgb="FFFF0000"/>
        <rFont val="Aptos Narrow"/>
        <family val="2"/>
        <scheme val="minor"/>
      </rPr>
      <t xml:space="preserve">"Sink a current of 0.9A from OUT3+"
</t>
    </r>
    <r>
      <rPr>
        <sz val="11"/>
        <rFont val="Aptos Narrow"/>
        <family val="2"/>
        <scheme val="minor"/>
      </rPr>
      <t xml:space="preserve">Trim__0xBC[7:4] "Trimming for OCP_HS_CH3 to have toggling on SDO"
Calculate__MinError
" before this procedure can be run the trimming of the BG and ABS must be done" </t>
    </r>
  </si>
  <si>
    <t>FLL Freerun Frequency Trimmings</t>
  </si>
  <si>
    <r>
      <t xml:space="preserve">Force__ENABLE__4V
Force__Clock__3.072MHz
"ForceClock_I2C_CLK_3.072MHz_50%D_ VL_0_VH_VDDIO)"
</t>
    </r>
    <r>
      <rPr>
        <sz val="11"/>
        <color rgb="FF8D77F9"/>
        <rFont val="Aptos Narrow"/>
        <family val="2"/>
        <scheme val="minor"/>
      </rPr>
      <t xml:space="preserve">Wait__delay__5ms
</t>
    </r>
    <r>
      <rPr>
        <sz val="11"/>
        <color rgb="FFFF33CC"/>
        <rFont val="Aptos Narrow"/>
        <family val="2"/>
        <scheme val="minor"/>
      </rPr>
      <t xml:space="preserve">Force__V5VDR__5.2V
Force__VDDIO__1.8V
</t>
    </r>
    <r>
      <rPr>
        <sz val="11"/>
        <color rgb="FF4D93D9"/>
        <rFont val="Aptos Narrow"/>
        <family val="2"/>
        <scheme val="minor"/>
      </rPr>
      <t xml:space="preserve">0x00__0x05 </t>
    </r>
    <r>
      <rPr>
        <sz val="11"/>
        <color rgb="FF000000"/>
        <rFont val="Aptos Narrow"/>
        <family val="2"/>
        <scheme val="minor"/>
      </rPr>
      <t xml:space="preserve">"i2c_unlock and tdm config"
</t>
    </r>
    <r>
      <rPr>
        <sz val="11"/>
        <color rgb="FF4D93D9"/>
        <rFont val="Aptos Narrow"/>
        <family val="2"/>
        <scheme val="minor"/>
      </rPr>
      <t>0x20[5]__0x01</t>
    </r>
    <r>
      <rPr>
        <sz val="11"/>
        <color rgb="FFFF33CC"/>
        <rFont val="Aptos Narrow"/>
        <family val="2"/>
        <scheme val="minor"/>
      </rPr>
      <t xml:space="preserve"> </t>
    </r>
    <r>
      <rPr>
        <sz val="11"/>
        <color rgb="FF000000"/>
        <rFont val="Aptos Narrow"/>
        <family val="2"/>
        <scheme val="minor"/>
      </rPr>
      <t xml:space="preserve">"Force PLL EN =1"
</t>
    </r>
    <r>
      <rPr>
        <sz val="11"/>
        <color rgb="FF4D93D9"/>
        <rFont val="Aptos Narrow"/>
        <family val="2"/>
        <scheme val="minor"/>
      </rPr>
      <t>0x20[6]__0x01</t>
    </r>
    <r>
      <rPr>
        <sz val="11"/>
        <color rgb="FFFF33CC"/>
        <rFont val="Aptos Narrow"/>
        <family val="2"/>
        <scheme val="minor"/>
      </rPr>
      <t xml:space="preserve"> </t>
    </r>
    <r>
      <rPr>
        <sz val="11"/>
        <color rgb="FF000000"/>
        <rFont val="Aptos Narrow"/>
        <family val="2"/>
        <scheme val="minor"/>
      </rPr>
      <t xml:space="preserve">"Force PLL EN =1"
</t>
    </r>
    <r>
      <rPr>
        <sz val="11"/>
        <color rgb="FF4D93D9"/>
        <rFont val="Aptos Narrow"/>
        <family val="2"/>
        <scheme val="minor"/>
      </rPr>
      <t>0xF7__0xAA</t>
    </r>
    <r>
      <rPr>
        <sz val="11"/>
        <color rgb="FFFF33CC"/>
        <rFont val="Aptos Narrow"/>
        <family val="2"/>
        <scheme val="minor"/>
      </rPr>
      <t xml:space="preserve"> </t>
    </r>
    <r>
      <rPr>
        <sz val="11"/>
        <color rgb="FF000000"/>
        <rFont val="Aptos Narrow"/>
        <family val="2"/>
        <scheme val="minor"/>
      </rPr>
      <t xml:space="preserve">"Unlock test page"
</t>
    </r>
    <r>
      <rPr>
        <sz val="11"/>
        <color rgb="FF4D93D9"/>
        <rFont val="Aptos Narrow"/>
        <family val="2"/>
        <scheme val="minor"/>
      </rPr>
      <t>0xF7__0xBB</t>
    </r>
    <r>
      <rPr>
        <sz val="11"/>
        <color rgb="FFFF33CC"/>
        <rFont val="Aptos Narrow"/>
        <family val="2"/>
        <scheme val="minor"/>
      </rPr>
      <t xml:space="preserve"> </t>
    </r>
    <r>
      <rPr>
        <sz val="11"/>
        <color rgb="FF000000"/>
        <rFont val="Aptos Narrow"/>
        <family val="2"/>
        <scheme val="minor"/>
      </rPr>
      <t xml:space="preserve">"Unlock test page"
</t>
    </r>
    <r>
      <rPr>
        <sz val="11"/>
        <color rgb="FF4D93D9"/>
        <rFont val="Aptos Narrow"/>
        <family val="2"/>
        <scheme val="minor"/>
      </rPr>
      <t>0xFE__0x01</t>
    </r>
    <r>
      <rPr>
        <sz val="11"/>
        <color rgb="FF000000"/>
        <rFont val="Aptos Narrow"/>
        <family val="2"/>
        <scheme val="minor"/>
      </rPr>
      <t xml:space="preserve"> "Select page 1"
</t>
    </r>
    <r>
      <rPr>
        <sz val="11"/>
        <color rgb="FF4D93D9"/>
        <rFont val="Aptos Narrow"/>
        <family val="2"/>
        <scheme val="minor"/>
      </rPr>
      <t>0x3E__0x00</t>
    </r>
    <r>
      <rPr>
        <sz val="11"/>
        <color rgb="FF000000"/>
        <rFont val="Aptos Narrow"/>
        <family val="2"/>
        <scheme val="minor"/>
      </rPr>
      <t xml:space="preserve">"otp_burn=0 to make effective writting otp"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</si>
</sst>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84" x14ac:knownFonts="1">
    <font>
      <sz val="11"/>
      <color theme="1"/>
      <name val="Aptos Narrow"/>
      <family val="2"/>
      <scheme val="minor"/>
    </font>
    <font>
      <sz val="11"/>
      <color theme="1"/>
      <name val="Aptos Narrow"/>
      <family val="2"/>
      <scheme val="minor"/>
    </font>
    <font>
      <b/>
      <sz val="11"/>
      <color theme="1"/>
      <name val="Aptos Narrow"/>
      <family val="2"/>
      <scheme val="minor"/>
    </font>
    <font>
      <sz val="16"/>
      <color rgb="FF000000"/>
      <name val="Calibri"/>
      <family val="2"/>
    </font>
    <font>
      <b/>
      <sz val="16"/>
      <color theme="1"/>
      <name val="Aptos Narrow"/>
      <family val="2"/>
      <scheme val="minor"/>
    </font>
    <font>
      <b/>
      <sz val="16"/>
      <color rgb="FF000000"/>
      <name val="Calibri"/>
      <family val="2"/>
    </font>
    <font>
      <sz val="16"/>
      <color rgb="FF000000"/>
      <name val="Aptos Narrow"/>
      <family val="2"/>
    </font>
    <font>
      <sz val="11"/>
      <color rgb="FFFF3399"/>
      <name val="Aptos Narrow"/>
      <family val="2"/>
      <scheme val="minor"/>
    </font>
    <font>
      <sz val="18"/>
      <color rgb="FF000000"/>
      <name val="Tahoma"/>
      <family val="2"/>
    </font>
    <font>
      <b/>
      <sz val="16"/>
      <color rgb="FF000000"/>
      <name val="Aptos Narrow"/>
      <family val="2"/>
      <scheme val="minor"/>
    </font>
    <font>
      <sz val="18"/>
      <color rgb="FF000000"/>
      <name val="Aptos Narrow"/>
      <family val="2"/>
      <scheme val="minor"/>
    </font>
    <font>
      <sz val="12"/>
      <color rgb="FF006100"/>
      <name val="Arial"/>
      <family val="2"/>
    </font>
    <font>
      <sz val="12"/>
      <color rgb="FF000000"/>
      <name val="Arial"/>
      <family val="2"/>
    </font>
    <font>
      <b/>
      <sz val="14"/>
      <color rgb="FF000000"/>
      <name val="Times New Roman"/>
      <family val="1"/>
    </font>
    <font>
      <sz val="8"/>
      <name val="Aptos Narrow"/>
      <family val="2"/>
      <scheme val="minor"/>
    </font>
    <font>
      <b/>
      <i/>
      <sz val="11"/>
      <color rgb="FFFF33CC"/>
      <name val="Aptos Narrow"/>
      <family val="2"/>
      <scheme val="minor"/>
    </font>
    <font>
      <sz val="11"/>
      <color rgb="FFFF33CC"/>
      <name val="Aptos Narrow"/>
      <family val="2"/>
      <scheme val="minor"/>
    </font>
    <font>
      <sz val="11"/>
      <color rgb="FF0070C0"/>
      <name val="Aptos Narrow"/>
      <family val="2"/>
      <scheme val="minor"/>
    </font>
    <font>
      <sz val="11"/>
      <name val="Aptos Narrow"/>
      <family val="2"/>
      <scheme val="minor"/>
    </font>
    <font>
      <sz val="11"/>
      <color theme="3" tint="0.499984740745262"/>
      <name val="Aptos Narrow"/>
      <family val="2"/>
      <scheme val="minor"/>
    </font>
    <font>
      <sz val="11"/>
      <color rgb="FF00B050"/>
      <name val="Aptos Narrow"/>
      <family val="2"/>
      <scheme val="minor"/>
    </font>
    <font>
      <sz val="11"/>
      <color rgb="FFFF66CC"/>
      <name val="Aptos Narrow"/>
      <family val="2"/>
      <scheme val="minor"/>
    </font>
    <font>
      <sz val="11"/>
      <color theme="4" tint="-0.249977111117893"/>
      <name val="Aptos Narrow"/>
      <family val="2"/>
      <scheme val="minor"/>
    </font>
    <font>
      <sz val="11"/>
      <color theme="3" tint="9.9978637043366805E-2"/>
      <name val="Aptos Narrow"/>
      <family val="2"/>
      <scheme val="minor"/>
    </font>
    <font>
      <b/>
      <sz val="20"/>
      <color theme="1"/>
      <name val="Aptos Narrow"/>
      <family val="2"/>
      <scheme val="minor"/>
    </font>
    <font>
      <b/>
      <sz val="12"/>
      <color theme="1"/>
      <name val="Aptos Narrow"/>
      <family val="2"/>
      <scheme val="minor"/>
    </font>
    <font>
      <b/>
      <sz val="11"/>
      <color rgb="FFC00000"/>
      <name val="Aptos Narrow"/>
      <family val="2"/>
      <scheme val="minor"/>
    </font>
    <font>
      <sz val="11"/>
      <color rgb="FF305496"/>
      <name val="Aptos Narrow"/>
      <family val="2"/>
      <scheme val="minor"/>
    </font>
    <font>
      <b/>
      <sz val="12"/>
      <color rgb="FFFF0000"/>
      <name val="Aptos Narrow"/>
      <family val="2"/>
      <scheme val="minor"/>
    </font>
    <font>
      <b/>
      <sz val="12"/>
      <color rgb="FFC00000"/>
      <name val="Aptos Narrow"/>
      <family val="2"/>
      <scheme val="minor"/>
    </font>
    <font>
      <sz val="11"/>
      <color rgb="FF4472C4"/>
      <name val="Aptos Narrow"/>
      <family val="2"/>
      <scheme val="minor"/>
    </font>
    <font>
      <sz val="10"/>
      <color theme="1"/>
      <name val="Aptos Narrow"/>
      <family val="2"/>
      <scheme val="minor"/>
    </font>
    <font>
      <sz val="14"/>
      <color rgb="FF000000"/>
      <name val="Calibri"/>
      <family val="2"/>
    </font>
    <font>
      <sz val="16"/>
      <color theme="1"/>
      <name val="Calibri"/>
      <family val="2"/>
    </font>
    <font>
      <sz val="11"/>
      <color rgb="FFFF0000"/>
      <name val="Aptos Narrow"/>
      <family val="2"/>
      <scheme val="minor"/>
    </font>
    <font>
      <sz val="18"/>
      <color rgb="FF000000"/>
      <name val="Aptos Narrow"/>
      <family val="2"/>
    </font>
    <font>
      <sz val="12.6"/>
      <color rgb="FF000000"/>
      <name val="Tahoma"/>
      <family val="2"/>
    </font>
    <font>
      <sz val="11"/>
      <color rgb="FFFF3399"/>
      <name val="Calibri"/>
      <family val="2"/>
    </font>
    <font>
      <sz val="11"/>
      <color rgb="FF8D77F9"/>
      <name val="Calibri"/>
      <family val="2"/>
    </font>
    <font>
      <sz val="11"/>
      <color rgb="FF4472C4"/>
      <name val="Calibri"/>
      <family val="2"/>
    </font>
    <font>
      <sz val="11"/>
      <color rgb="FF000000"/>
      <name val="Calibri"/>
      <family val="2"/>
    </font>
    <font>
      <sz val="11"/>
      <color rgb="FF92D050"/>
      <name val="Calibri"/>
      <family val="2"/>
    </font>
    <font>
      <sz val="11"/>
      <color rgb="FF0070C0"/>
      <name val="Calibri"/>
      <family val="2"/>
    </font>
    <font>
      <sz val="11"/>
      <name val="Calibri"/>
      <family val="2"/>
    </font>
    <font>
      <sz val="11"/>
      <color rgb="FF000000"/>
      <name val="Aptos Narrow"/>
      <family val="2"/>
      <scheme val="minor"/>
    </font>
    <font>
      <sz val="11"/>
      <color rgb="FF70AD47"/>
      <name val="Aptos Narrow"/>
      <family val="2"/>
      <scheme val="minor"/>
    </font>
    <font>
      <sz val="11"/>
      <color rgb="FFC65911"/>
      <name val="Aptos Narrow"/>
      <family val="2"/>
      <scheme val="minor"/>
    </font>
    <font>
      <sz val="16"/>
      <name val="Aptos Narrow"/>
      <family val="2"/>
    </font>
    <font>
      <sz val="11"/>
      <color rgb="FFFF33CC"/>
      <name val="Aptos Narrow"/>
      <family val="2"/>
    </font>
    <font>
      <sz val="11"/>
      <color rgb="FFB4C6E7"/>
      <name val="Aptos Narrow"/>
      <family val="2"/>
      <scheme val="minor"/>
    </font>
    <font>
      <sz val="11"/>
      <color rgb="FF9BC2E6"/>
      <name val="Aptos Narrow"/>
      <family val="2"/>
      <scheme val="minor"/>
    </font>
    <font>
      <sz val="11"/>
      <color theme="4" tint="0.59999389629810485"/>
      <name val="Aptos Narrow"/>
      <family val="2"/>
      <scheme val="minor"/>
    </font>
    <font>
      <sz val="11"/>
      <color theme="3" tint="0.499984740745262"/>
      <name val="Calibri"/>
      <family val="2"/>
    </font>
    <font>
      <sz val="11"/>
      <color theme="8" tint="0.39997558519241921"/>
      <name val="Aptos Narrow"/>
      <family val="2"/>
      <scheme val="minor"/>
    </font>
    <font>
      <sz val="11"/>
      <color rgb="FF28CF75"/>
      <name val="Aptos Narrow"/>
      <family val="2"/>
      <scheme val="minor"/>
    </font>
    <font>
      <sz val="14"/>
      <color rgb="FFFF0000"/>
      <name val="Aptos Narrow"/>
      <family val="2"/>
      <scheme val="minor"/>
    </font>
    <font>
      <sz val="11"/>
      <color theme="8" tint="0.59999389629810485"/>
      <name val="Aptos Narrow"/>
      <family val="2"/>
      <scheme val="minor"/>
    </font>
    <font>
      <sz val="11"/>
      <color rgb="FF92D050"/>
      <name val="Aptos Narrow"/>
      <family val="2"/>
      <scheme val="minor"/>
    </font>
    <font>
      <sz val="16"/>
      <color theme="1"/>
      <name val="Calibri"/>
      <family val="2"/>
    </font>
    <font>
      <b/>
      <sz val="16"/>
      <color rgb="FF000000"/>
      <name val="Calibri"/>
      <family val="2"/>
    </font>
    <font>
      <sz val="16"/>
      <color rgb="FF000000"/>
      <name val="Calibri"/>
      <family val="2"/>
    </font>
    <font>
      <sz val="18"/>
      <color rgb="FF000000"/>
      <name val="Tahoma"/>
      <family val="2"/>
    </font>
    <font>
      <sz val="11"/>
      <color rgb="FF0D0D0D"/>
      <name val="Aptos Narrow"/>
      <family val="2"/>
      <scheme val="minor"/>
    </font>
    <font>
      <sz val="12"/>
      <color rgb="FF000000"/>
      <name val="Arial"/>
      <family val="2"/>
    </font>
    <font>
      <sz val="12"/>
      <color rgb="FF006100"/>
      <name val="Arial"/>
      <family val="2"/>
    </font>
    <font>
      <sz val="11"/>
      <color rgb="FF7030A0"/>
      <name val="Aptos Narrow"/>
      <family val="2"/>
      <scheme val="minor"/>
    </font>
    <font>
      <strike/>
      <sz val="11"/>
      <color rgb="FFFF3399"/>
      <name val="Aptos Narrow"/>
      <family val="2"/>
      <scheme val="minor"/>
    </font>
    <font>
      <b/>
      <sz val="11"/>
      <color rgb="FFFF3399"/>
      <name val="Aptos Narrow"/>
      <family val="2"/>
      <scheme val="minor"/>
    </font>
    <font>
      <sz val="16"/>
      <color rgb="FF000000"/>
      <name val="Aptos Narrow"/>
      <family val="2"/>
    </font>
    <font>
      <sz val="14"/>
      <color rgb="FF000000"/>
      <name val="Calibri"/>
      <family val="2"/>
    </font>
    <font>
      <b/>
      <sz val="11"/>
      <color rgb="FFFF0000"/>
      <name val="Aptos Narrow"/>
      <family val="2"/>
      <scheme val="minor"/>
    </font>
    <font>
      <b/>
      <sz val="11"/>
      <color rgb="FFFF66CC"/>
      <name val="Aptos Narrow"/>
      <family val="2"/>
      <scheme val="minor"/>
    </font>
    <font>
      <sz val="11"/>
      <color rgb="FF00B050"/>
      <name val="Calibri"/>
      <family val="2"/>
    </font>
    <font>
      <sz val="11"/>
      <color rgb="FFFF3399"/>
      <name val="Aptos Narrow"/>
      <family val="2"/>
      <scheme val="minor"/>
    </font>
    <font>
      <sz val="11"/>
      <color rgb="FF4D93D9"/>
      <name val="Aptos Narrow"/>
      <family val="2"/>
      <scheme val="minor"/>
    </font>
    <font>
      <sz val="11"/>
      <color rgb="FFFF33CC"/>
      <name val="Aptos Narrow"/>
      <family val="2"/>
      <scheme val="minor"/>
    </font>
    <font>
      <sz val="11"/>
      <color rgb="FF8D77F9"/>
      <name val="Aptos Narrow"/>
      <family val="2"/>
      <scheme val="minor"/>
    </font>
    <font>
      <sz val="11"/>
      <color theme="1"/>
      <name val="Aptos Narrow"/>
      <family val="2"/>
      <scheme val="minor"/>
    </font>
    <font>
      <sz val="11"/>
      <color rgb="FF51647D"/>
      <name val="Aptos Narrow"/>
      <family val="2"/>
      <scheme val="minor"/>
    </font>
    <font>
      <sz val="11"/>
      <color rgb="FFC00000"/>
      <name val="Aptos Narrow"/>
      <family val="2"/>
      <scheme val="minor"/>
    </font>
    <font>
      <sz val="11"/>
      <color rgb="FFC00000"/>
      <name val="Calibri"/>
      <family val="2"/>
    </font>
    <font>
      <sz val="11"/>
      <color theme="1"/>
      <name val="Calibri"/>
      <family val="2"/>
    </font>
    <font>
      <b/>
      <sz val="11"/>
      <color rgb="FF000000"/>
      <name val="Aptos Narrow"/>
      <family val="2"/>
      <scheme val="minor"/>
    </font>
    <font>
      <sz val="11"/>
      <color theme="5" tint="-0.249977111117893"/>
      <name val="Aptos Narrow"/>
      <family val="2"/>
      <scheme val="minor"/>
    </font>
  </fonts>
  <fills count="23">
    <fill>
      <patternFill patternType="none"/>
    </fill>
    <fill>
      <patternFill patternType="gray125"/>
    </fill>
    <fill>
      <patternFill patternType="solid">
        <fgColor rgb="FFFFC000"/>
        <bgColor indexed="64"/>
      </patternFill>
    </fill>
    <fill>
      <patternFill patternType="solid">
        <fgColor rgb="FF28CF75"/>
        <bgColor indexed="64"/>
      </patternFill>
    </fill>
    <fill>
      <patternFill patternType="solid">
        <fgColor theme="0" tint="-4.9989318521683403E-2"/>
        <bgColor indexed="64"/>
      </patternFill>
    </fill>
    <fill>
      <patternFill patternType="solid">
        <fgColor rgb="FF00D0C6"/>
        <bgColor indexed="64"/>
      </patternFill>
    </fill>
    <fill>
      <patternFill patternType="solid">
        <fgColor theme="9" tint="0.59999389629810485"/>
        <bgColor indexed="64"/>
      </patternFill>
    </fill>
    <fill>
      <patternFill patternType="solid">
        <fgColor rgb="FF92D050"/>
        <bgColor indexed="64"/>
      </patternFill>
    </fill>
    <fill>
      <patternFill patternType="solid">
        <fgColor rgb="FFB4C7E7"/>
      </patternFill>
    </fill>
    <fill>
      <patternFill patternType="solid">
        <fgColor theme="7" tint="0.39997558519241921"/>
        <bgColor indexed="64"/>
      </patternFill>
    </fill>
    <fill>
      <patternFill patternType="solid">
        <fgColor rgb="FF00B0F0"/>
        <bgColor indexed="64"/>
      </patternFill>
    </fill>
    <fill>
      <patternFill patternType="solid">
        <fgColor theme="2" tint="-0.249977111117893"/>
        <bgColor indexed="64"/>
      </patternFill>
    </fill>
    <fill>
      <patternFill patternType="solid">
        <fgColor rgb="FF92D050"/>
        <bgColor rgb="FF000000"/>
      </patternFill>
    </fill>
    <fill>
      <patternFill patternType="solid">
        <fgColor rgb="FFB4C7E7"/>
        <bgColor rgb="FF000000"/>
      </patternFill>
    </fill>
    <fill>
      <patternFill patternType="solid">
        <fgColor rgb="FF00D0C6"/>
        <bgColor rgb="FF000000"/>
      </patternFill>
    </fill>
    <fill>
      <patternFill patternType="solid">
        <fgColor rgb="FFC6E0B4"/>
        <bgColor rgb="FF000000"/>
      </patternFill>
    </fill>
    <fill>
      <patternFill patternType="solid">
        <fgColor rgb="FF28CF75"/>
        <bgColor rgb="FF000000"/>
      </patternFill>
    </fill>
    <fill>
      <patternFill patternType="solid">
        <fgColor rgb="FFC9C9C9"/>
        <bgColor rgb="FF000000"/>
      </patternFill>
    </fill>
    <fill>
      <patternFill patternType="solid">
        <fgColor rgb="FFFFFF00"/>
        <bgColor indexed="64"/>
      </patternFill>
    </fill>
    <fill>
      <patternFill patternType="solid">
        <fgColor theme="0" tint="-0.249977111117893"/>
        <bgColor indexed="64"/>
      </patternFill>
    </fill>
    <fill>
      <patternFill patternType="solid">
        <fgColor theme="2" tint="-9.9978637043366805E-2"/>
        <bgColor indexed="64"/>
      </patternFill>
    </fill>
    <fill>
      <patternFill patternType="solid">
        <fgColor rgb="FFFF0000"/>
        <bgColor indexed="64"/>
      </patternFill>
    </fill>
    <fill>
      <patternFill patternType="solid">
        <fgColor rgb="FFC0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top style="thin">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9" fontId="1" fillId="0" borderId="0" applyFont="0" applyFill="0" applyBorder="0" applyAlignment="0" applyProtection="0"/>
  </cellStyleXfs>
  <cellXfs count="170">
    <xf numFmtId="0" fontId="0" fillId="0" borderId="0" xfId="0"/>
    <xf numFmtId="0" fontId="0" fillId="0" borderId="0" xfId="0" applyAlignment="1">
      <alignment horizontal="center"/>
    </xf>
    <xf numFmtId="0" fontId="7" fillId="0" borderId="0" xfId="0" applyFont="1" applyAlignment="1">
      <alignment vertical="top" wrapText="1"/>
    </xf>
    <xf numFmtId="3" fontId="8" fillId="5" borderId="1" xfId="0" applyNumberFormat="1" applyFont="1" applyFill="1" applyBorder="1" applyAlignment="1">
      <alignment horizontal="left"/>
    </xf>
    <xf numFmtId="4" fontId="8" fillId="5" borderId="1" xfId="0" applyNumberFormat="1" applyFont="1" applyFill="1" applyBorder="1" applyAlignment="1">
      <alignment horizontal="center" wrapText="1"/>
    </xf>
    <xf numFmtId="3" fontId="8" fillId="6" borderId="1" xfId="0" applyNumberFormat="1" applyFont="1" applyFill="1" applyBorder="1" applyAlignment="1">
      <alignment horizontal="left"/>
    </xf>
    <xf numFmtId="9" fontId="8" fillId="6" borderId="1" xfId="1" applyFont="1" applyFill="1" applyBorder="1" applyAlignment="1">
      <alignment horizontal="center" wrapText="1"/>
    </xf>
    <xf numFmtId="3" fontId="8" fillId="7" borderId="1" xfId="0" applyNumberFormat="1" applyFont="1" applyFill="1" applyBorder="1" applyAlignment="1">
      <alignment horizontal="left"/>
    </xf>
    <xf numFmtId="49" fontId="8" fillId="7" borderId="1" xfId="0" applyNumberFormat="1" applyFont="1" applyFill="1" applyBorder="1" applyAlignment="1">
      <alignment horizontal="center" wrapText="1"/>
    </xf>
    <xf numFmtId="3" fontId="8" fillId="3" borderId="1" xfId="0" applyNumberFormat="1" applyFont="1" applyFill="1" applyBorder="1" applyAlignment="1">
      <alignment horizontal="left"/>
    </xf>
    <xf numFmtId="4" fontId="8" fillId="3" borderId="1" xfId="0" applyNumberFormat="1" applyFont="1" applyFill="1" applyBorder="1" applyAlignment="1">
      <alignment horizontal="center" wrapText="1"/>
    </xf>
    <xf numFmtId="3" fontId="8" fillId="8" borderId="1" xfId="0" applyNumberFormat="1" applyFont="1" applyFill="1" applyBorder="1" applyAlignment="1">
      <alignment horizontal="left"/>
    </xf>
    <xf numFmtId="49" fontId="8" fillId="8" borderId="1" xfId="0" applyNumberFormat="1" applyFont="1" applyFill="1" applyBorder="1" applyAlignment="1">
      <alignment horizontal="center" wrapText="1"/>
    </xf>
    <xf numFmtId="0" fontId="9" fillId="9" borderId="1" xfId="0" applyFont="1" applyFill="1" applyBorder="1" applyAlignment="1">
      <alignment wrapText="1"/>
    </xf>
    <xf numFmtId="0" fontId="9" fillId="9" borderId="1" xfId="0" applyFont="1" applyFill="1" applyBorder="1"/>
    <xf numFmtId="0" fontId="10" fillId="0" borderId="1" xfId="0" applyFont="1" applyBorder="1" applyAlignment="1">
      <alignment horizontal="center" vertical="center" wrapText="1"/>
    </xf>
    <xf numFmtId="0" fontId="11" fillId="0" borderId="1" xfId="0" applyFont="1" applyBorder="1"/>
    <xf numFmtId="0" fontId="12" fillId="0" borderId="1" xfId="0" applyFont="1" applyBorder="1"/>
    <xf numFmtId="49" fontId="0" fillId="0" borderId="0" xfId="0" applyNumberFormat="1" applyAlignment="1">
      <alignment horizontal="center"/>
    </xf>
    <xf numFmtId="0" fontId="3" fillId="0" borderId="1" xfId="0" applyFont="1" applyBorder="1" applyAlignment="1">
      <alignment horizontal="left" wrapText="1"/>
    </xf>
    <xf numFmtId="3" fontId="3" fillId="4" borderId="2" xfId="0" applyNumberFormat="1" applyFont="1" applyFill="1" applyBorder="1" applyAlignment="1">
      <alignment horizontal="left" vertical="top" wrapText="1"/>
    </xf>
    <xf numFmtId="49" fontId="5" fillId="10" borderId="1" xfId="0" applyNumberFormat="1" applyFont="1" applyFill="1" applyBorder="1" applyAlignment="1">
      <alignment horizontal="center" wrapText="1"/>
    </xf>
    <xf numFmtId="49" fontId="4" fillId="0" borderId="1" xfId="0" applyNumberFormat="1" applyFont="1" applyBorder="1" applyAlignment="1">
      <alignment horizontal="center"/>
    </xf>
    <xf numFmtId="49" fontId="4" fillId="2" borderId="1" xfId="0" applyNumberFormat="1" applyFont="1" applyFill="1" applyBorder="1" applyAlignment="1">
      <alignment horizontal="center"/>
    </xf>
    <xf numFmtId="49" fontId="6" fillId="11" borderId="1" xfId="0" applyNumberFormat="1" applyFont="1" applyFill="1" applyBorder="1" applyAlignment="1">
      <alignment horizontal="center" wrapText="1"/>
    </xf>
    <xf numFmtId="49" fontId="3" fillId="11" borderId="1" xfId="0" applyNumberFormat="1" applyFont="1" applyFill="1" applyBorder="1" applyAlignment="1">
      <alignment horizontal="center" wrapText="1"/>
    </xf>
    <xf numFmtId="0" fontId="15" fillId="0" borderId="0" xfId="0" applyFont="1"/>
    <xf numFmtId="0" fontId="16" fillId="0" borderId="0" xfId="0" applyFont="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13" fillId="0" borderId="0" xfId="0" applyFont="1" applyAlignment="1">
      <alignment wrapText="1"/>
    </xf>
    <xf numFmtId="0" fontId="12" fillId="0" borderId="0" xfId="0" applyFont="1"/>
    <xf numFmtId="0" fontId="13" fillId="0" borderId="0" xfId="0" applyFont="1"/>
    <xf numFmtId="0" fontId="11" fillId="0" borderId="0" xfId="0" applyFont="1"/>
    <xf numFmtId="0" fontId="24" fillId="0" borderId="0" xfId="0" applyFont="1"/>
    <xf numFmtId="0" fontId="0" fillId="0" borderId="1" xfId="0" applyBorder="1"/>
    <xf numFmtId="0" fontId="25" fillId="0" borderId="1" xfId="0" applyFont="1" applyBorder="1"/>
    <xf numFmtId="0" fontId="0" fillId="0" borderId="0" xfId="0" applyAlignment="1">
      <alignment vertical="top"/>
    </xf>
    <xf numFmtId="0" fontId="0" fillId="0" borderId="0" xfId="0" applyAlignment="1">
      <alignment horizontal="left" vertical="top" wrapText="1"/>
    </xf>
    <xf numFmtId="0" fontId="25" fillId="0" borderId="0" xfId="0" applyFont="1"/>
    <xf numFmtId="0" fontId="2" fillId="0" borderId="5" xfId="0" applyFont="1" applyBorder="1"/>
    <xf numFmtId="0" fontId="2" fillId="0" borderId="0" xfId="0" applyFont="1"/>
    <xf numFmtId="0" fontId="2" fillId="0" borderId="4" xfId="0" applyFont="1" applyBorder="1"/>
    <xf numFmtId="0" fontId="0" fillId="0" borderId="7" xfId="0" applyBorder="1"/>
    <xf numFmtId="0" fontId="0" fillId="0" borderId="3" xfId="0" applyBorder="1"/>
    <xf numFmtId="0" fontId="25" fillId="0" borderId="0" xfId="0" applyFont="1" applyAlignment="1">
      <alignment vertical="top" wrapText="1"/>
    </xf>
    <xf numFmtId="0" fontId="0" fillId="0" borderId="0" xfId="0" applyAlignment="1">
      <alignment horizontal="left" vertical="center"/>
    </xf>
    <xf numFmtId="49" fontId="32" fillId="11" borderId="1" xfId="0" applyNumberFormat="1" applyFont="1" applyFill="1" applyBorder="1" applyAlignment="1">
      <alignment horizontal="center" wrapText="1"/>
    </xf>
    <xf numFmtId="0" fontId="33" fillId="0" borderId="0" xfId="0" applyFont="1" applyAlignment="1">
      <alignment horizontal="center"/>
    </xf>
    <xf numFmtId="0" fontId="33" fillId="0" borderId="0" xfId="0" applyFont="1" applyAlignment="1">
      <alignment horizontal="left" vertical="top"/>
    </xf>
    <xf numFmtId="49" fontId="33" fillId="0" borderId="1" xfId="0" applyNumberFormat="1" applyFont="1" applyBorder="1" applyAlignment="1">
      <alignment horizontal="center"/>
    </xf>
    <xf numFmtId="0" fontId="7" fillId="0" borderId="1" xfId="0" applyFont="1" applyBorder="1" applyAlignment="1">
      <alignment vertical="top" wrapText="1"/>
    </xf>
    <xf numFmtId="49" fontId="35" fillId="8" borderId="1" xfId="0" applyNumberFormat="1" applyFont="1" applyFill="1" applyBorder="1" applyAlignment="1">
      <alignment horizontal="center" wrapText="1"/>
    </xf>
    <xf numFmtId="0" fontId="33" fillId="0" borderId="0" xfId="0" applyFont="1" applyAlignment="1">
      <alignment horizontal="center" vertical="center"/>
    </xf>
    <xf numFmtId="49" fontId="33" fillId="0" borderId="1" xfId="0" applyNumberFormat="1"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wrapText="1"/>
    </xf>
    <xf numFmtId="49" fontId="4" fillId="2" borderId="1" xfId="0" applyNumberFormat="1" applyFont="1" applyFill="1" applyBorder="1" applyAlignment="1">
      <alignment horizontal="center" vertical="center"/>
    </xf>
    <xf numFmtId="49" fontId="4" fillId="0" borderId="1" xfId="0" applyNumberFormat="1" applyFont="1" applyBorder="1" applyAlignment="1">
      <alignment horizontal="center" vertical="center"/>
    </xf>
    <xf numFmtId="49" fontId="5" fillId="10" borderId="1" xfId="0" applyNumberFormat="1" applyFont="1" applyFill="1" applyBorder="1" applyAlignment="1">
      <alignment horizontal="center" vertical="center" wrapText="1"/>
    </xf>
    <xf numFmtId="49" fontId="6" fillId="11" borderId="1" xfId="0" applyNumberFormat="1" applyFont="1" applyFill="1" applyBorder="1" applyAlignment="1">
      <alignment horizontal="center" vertical="center" wrapText="1"/>
    </xf>
    <xf numFmtId="3" fontId="8" fillId="5" borderId="1" xfId="0" applyNumberFormat="1" applyFont="1" applyFill="1" applyBorder="1" applyAlignment="1">
      <alignment horizontal="center" vertical="center"/>
    </xf>
    <xf numFmtId="4" fontId="8" fillId="5" borderId="1" xfId="0" applyNumberFormat="1" applyFont="1" applyFill="1" applyBorder="1" applyAlignment="1">
      <alignment horizontal="center" vertical="center" wrapText="1"/>
    </xf>
    <xf numFmtId="3" fontId="8" fillId="6" borderId="1" xfId="0" applyNumberFormat="1" applyFont="1" applyFill="1" applyBorder="1" applyAlignment="1">
      <alignment horizontal="center" vertical="center"/>
    </xf>
    <xf numFmtId="9" fontId="8" fillId="6" borderId="1" xfId="1" applyFont="1" applyFill="1" applyBorder="1" applyAlignment="1">
      <alignment horizontal="center" vertical="center" wrapText="1"/>
    </xf>
    <xf numFmtId="3" fontId="8" fillId="7" borderId="1" xfId="0" applyNumberFormat="1" applyFont="1" applyFill="1" applyBorder="1" applyAlignment="1">
      <alignment horizontal="center" vertical="center"/>
    </xf>
    <xf numFmtId="49" fontId="8" fillId="7" borderId="1" xfId="0" applyNumberFormat="1" applyFont="1" applyFill="1" applyBorder="1" applyAlignment="1">
      <alignment horizontal="center" vertical="center" wrapText="1"/>
    </xf>
    <xf numFmtId="3" fontId="8" fillId="3" borderId="1" xfId="0" applyNumberFormat="1" applyFont="1" applyFill="1" applyBorder="1" applyAlignment="1">
      <alignment horizontal="center" vertical="center"/>
    </xf>
    <xf numFmtId="4" fontId="8" fillId="3" borderId="1" xfId="0" applyNumberFormat="1" applyFont="1" applyFill="1" applyBorder="1" applyAlignment="1">
      <alignment horizontal="center" vertical="center" wrapText="1"/>
    </xf>
    <xf numFmtId="3" fontId="8" fillId="8" borderId="1" xfId="0" applyNumberFormat="1" applyFont="1" applyFill="1" applyBorder="1" applyAlignment="1">
      <alignment horizontal="center" vertical="center"/>
    </xf>
    <xf numFmtId="49" fontId="8" fillId="8" borderId="1" xfId="0" applyNumberFormat="1" applyFont="1" applyFill="1" applyBorder="1" applyAlignment="1">
      <alignment horizontal="center" vertical="center" wrapText="1"/>
    </xf>
    <xf numFmtId="0" fontId="9"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13" fillId="0" borderId="0" xfId="0" applyFont="1" applyAlignment="1">
      <alignment horizontal="center" vertical="center" wrapText="1"/>
    </xf>
    <xf numFmtId="0" fontId="12" fillId="0" borderId="0" xfId="0" applyFont="1" applyAlignment="1">
      <alignment horizontal="center" vertical="center"/>
    </xf>
    <xf numFmtId="0" fontId="13" fillId="0" borderId="0" xfId="0" applyFont="1" applyAlignment="1">
      <alignment horizontal="center" vertical="center"/>
    </xf>
    <xf numFmtId="0" fontId="11" fillId="0" borderId="0" xfId="0" applyFont="1" applyAlignment="1">
      <alignment horizontal="center" vertical="center"/>
    </xf>
    <xf numFmtId="49" fontId="0" fillId="0" borderId="0" xfId="0" applyNumberFormat="1" applyAlignment="1">
      <alignment horizontal="center" vertical="center"/>
    </xf>
    <xf numFmtId="0" fontId="8" fillId="12" borderId="8" xfId="0" applyFont="1" applyFill="1" applyBorder="1" applyAlignment="1">
      <alignment horizontal="center" vertical="center" wrapText="1"/>
    </xf>
    <xf numFmtId="3" fontId="8" fillId="12" borderId="8" xfId="0" applyNumberFormat="1" applyFont="1" applyFill="1" applyBorder="1" applyAlignment="1">
      <alignment horizontal="center" vertical="center" wrapText="1"/>
    </xf>
    <xf numFmtId="0" fontId="8" fillId="14" borderId="3" xfId="0" applyFont="1" applyFill="1" applyBorder="1" applyAlignment="1">
      <alignment horizontal="center" vertical="center" wrapText="1"/>
    </xf>
    <xf numFmtId="0" fontId="8" fillId="15" borderId="8" xfId="0" applyFont="1" applyFill="1" applyBorder="1" applyAlignment="1">
      <alignment horizontal="center" vertical="center" wrapText="1"/>
    </xf>
    <xf numFmtId="0" fontId="8" fillId="16" borderId="8" xfId="0" applyFont="1" applyFill="1" applyBorder="1" applyAlignment="1">
      <alignment horizontal="center" vertical="center" wrapText="1"/>
    </xf>
    <xf numFmtId="0" fontId="8" fillId="13" borderId="8" xfId="0" applyFont="1" applyFill="1" applyBorder="1" applyAlignment="1">
      <alignment horizontal="center" vertical="center" wrapText="1"/>
    </xf>
    <xf numFmtId="0" fontId="3" fillId="17" borderId="8" xfId="0" applyFont="1" applyFill="1" applyBorder="1" applyAlignment="1">
      <alignment horizontal="center" wrapText="1"/>
    </xf>
    <xf numFmtId="0" fontId="7" fillId="0" borderId="0" xfId="0" applyFont="1" applyAlignment="1">
      <alignment horizontal="center" vertical="center" wrapText="1"/>
    </xf>
    <xf numFmtId="49" fontId="47" fillId="11" borderId="1" xfId="0" applyNumberFormat="1" applyFont="1" applyFill="1" applyBorder="1" applyAlignment="1">
      <alignment horizontal="center" vertical="center" wrapText="1"/>
    </xf>
    <xf numFmtId="1" fontId="5" fillId="10" borderId="1" xfId="0" applyNumberFormat="1" applyFont="1" applyFill="1" applyBorder="1" applyAlignment="1">
      <alignment horizontal="center" vertical="center" wrapText="1"/>
    </xf>
    <xf numFmtId="0" fontId="0" fillId="0" borderId="0" xfId="0" applyAlignment="1">
      <alignment horizontal="center" vertical="center" wrapText="1"/>
    </xf>
    <xf numFmtId="0" fontId="8" fillId="14" borderId="1" xfId="0" applyFont="1" applyFill="1" applyBorder="1" applyAlignment="1">
      <alignment horizontal="center" vertical="center" wrapText="1"/>
    </xf>
    <xf numFmtId="0" fontId="8" fillId="15" borderId="4" xfId="0" applyFont="1" applyFill="1" applyBorder="1" applyAlignment="1">
      <alignment horizontal="center" vertical="center" wrapText="1"/>
    </xf>
    <xf numFmtId="0" fontId="8" fillId="12" borderId="4" xfId="0" applyFont="1" applyFill="1" applyBorder="1" applyAlignment="1">
      <alignment horizontal="center" vertical="center" wrapText="1"/>
    </xf>
    <xf numFmtId="0" fontId="8" fillId="16" borderId="4" xfId="0" applyFont="1" applyFill="1" applyBorder="1" applyAlignment="1">
      <alignment horizontal="center" vertical="center" wrapText="1"/>
    </xf>
    <xf numFmtId="0" fontId="8" fillId="13" borderId="4" xfId="0" applyFont="1" applyFill="1" applyBorder="1" applyAlignment="1">
      <alignment horizontal="center" vertical="center" wrapText="1"/>
    </xf>
    <xf numFmtId="0" fontId="13" fillId="0" borderId="1" xfId="0" applyFont="1" applyBorder="1"/>
    <xf numFmtId="0" fontId="9" fillId="18" borderId="1" xfId="0" applyFont="1" applyFill="1" applyBorder="1"/>
    <xf numFmtId="1" fontId="5" fillId="10" borderId="1" xfId="0" applyNumberFormat="1" applyFont="1" applyFill="1" applyBorder="1" applyAlignment="1">
      <alignment horizontal="center" wrapText="1"/>
    </xf>
    <xf numFmtId="49" fontId="58" fillId="0" borderId="1" xfId="0" applyNumberFormat="1" applyFont="1" applyBorder="1" applyAlignment="1">
      <alignment horizontal="center"/>
    </xf>
    <xf numFmtId="1" fontId="59" fillId="10" borderId="1" xfId="0" applyNumberFormat="1" applyFont="1" applyFill="1" applyBorder="1" applyAlignment="1">
      <alignment horizontal="center" wrapText="1"/>
    </xf>
    <xf numFmtId="4" fontId="61" fillId="5" borderId="1" xfId="0" applyNumberFormat="1" applyFont="1" applyFill="1" applyBorder="1" applyAlignment="1">
      <alignment horizontal="center" wrapText="1"/>
    </xf>
    <xf numFmtId="9" fontId="61" fillId="6" borderId="1" xfId="1" applyFont="1" applyFill="1" applyBorder="1" applyAlignment="1">
      <alignment horizontal="center" wrapText="1"/>
    </xf>
    <xf numFmtId="49" fontId="61" fillId="7" borderId="1" xfId="0" applyNumberFormat="1" applyFont="1" applyFill="1" applyBorder="1" applyAlignment="1">
      <alignment horizontal="center" wrapText="1"/>
    </xf>
    <xf numFmtId="4" fontId="61" fillId="3" borderId="1" xfId="0" applyNumberFormat="1" applyFont="1" applyFill="1" applyBorder="1" applyAlignment="1">
      <alignment horizontal="center" wrapText="1"/>
    </xf>
    <xf numFmtId="49" fontId="61" fillId="8" borderId="1" xfId="0" applyNumberFormat="1" applyFont="1" applyFill="1" applyBorder="1" applyAlignment="1">
      <alignment horizontal="center" wrapText="1"/>
    </xf>
    <xf numFmtId="0" fontId="0" fillId="0" borderId="1" xfId="0" applyBorder="1" applyAlignment="1">
      <alignment horizontal="left" vertical="top" wrapText="1"/>
    </xf>
    <xf numFmtId="0" fontId="63" fillId="0" borderId="0" xfId="0" applyFont="1"/>
    <xf numFmtId="0" fontId="64" fillId="0" borderId="0" xfId="0" applyFont="1"/>
    <xf numFmtId="49" fontId="3" fillId="19" borderId="1" xfId="0" applyNumberFormat="1" applyFont="1" applyFill="1" applyBorder="1" applyAlignment="1">
      <alignment horizontal="center" wrapText="1"/>
    </xf>
    <xf numFmtId="49" fontId="3" fillId="11" borderId="1" xfId="0" applyNumberFormat="1" applyFont="1" applyFill="1" applyBorder="1" applyAlignment="1">
      <alignment horizontal="center" vertical="center" wrapText="1"/>
    </xf>
    <xf numFmtId="0" fontId="21" fillId="0" borderId="0" xfId="0" applyFont="1" applyAlignment="1">
      <alignment horizontal="center" vertical="center" wrapText="1"/>
    </xf>
    <xf numFmtId="0" fontId="11" fillId="0" borderId="1" xfId="0" applyFont="1" applyBorder="1" applyAlignment="1">
      <alignment horizontal="center" vertical="center"/>
    </xf>
    <xf numFmtId="0" fontId="12" fillId="0" borderId="1" xfId="0" applyFont="1" applyBorder="1" applyAlignment="1">
      <alignment horizontal="center" vertical="center"/>
    </xf>
    <xf numFmtId="0" fontId="0" fillId="0" borderId="0" xfId="0" applyAlignment="1">
      <alignment wrapText="1"/>
    </xf>
    <xf numFmtId="49" fontId="4" fillId="2" borderId="0" xfId="0" applyNumberFormat="1" applyFont="1" applyFill="1" applyAlignment="1">
      <alignment horizontal="center"/>
    </xf>
    <xf numFmtId="49" fontId="4" fillId="0" borderId="0" xfId="0" applyNumberFormat="1" applyFont="1" applyAlignment="1">
      <alignment horizontal="center"/>
    </xf>
    <xf numFmtId="0" fontId="5" fillId="3" borderId="1" xfId="0" applyFont="1" applyFill="1" applyBorder="1" applyAlignment="1">
      <alignment horizontal="center" wrapText="1"/>
    </xf>
    <xf numFmtId="49" fontId="59" fillId="10" borderId="1" xfId="0" applyNumberFormat="1" applyFont="1" applyFill="1" applyBorder="1" applyAlignment="1">
      <alignment horizontal="center" wrapText="1"/>
    </xf>
    <xf numFmtId="49" fontId="68" fillId="11" borderId="1" xfId="0" applyNumberFormat="1" applyFont="1" applyFill="1" applyBorder="1" applyAlignment="1">
      <alignment horizontal="center" wrapText="1"/>
    </xf>
    <xf numFmtId="49" fontId="60" fillId="11" borderId="1" xfId="0" applyNumberFormat="1" applyFont="1" applyFill="1" applyBorder="1" applyAlignment="1">
      <alignment horizontal="center" wrapText="1"/>
    </xf>
    <xf numFmtId="49" fontId="69" fillId="11" borderId="1" xfId="0" applyNumberFormat="1" applyFont="1" applyFill="1" applyBorder="1" applyAlignment="1">
      <alignment horizontal="center" wrapText="1"/>
    </xf>
    <xf numFmtId="0" fontId="34" fillId="0" borderId="0" xfId="0" applyFont="1" applyAlignment="1">
      <alignment horizontal="center" vertical="center" wrapText="1"/>
    </xf>
    <xf numFmtId="0" fontId="59" fillId="3" borderId="1" xfId="0" applyFont="1" applyFill="1" applyBorder="1" applyAlignment="1">
      <alignment horizontal="center" wrapText="1"/>
    </xf>
    <xf numFmtId="4" fontId="8" fillId="12" borderId="8" xfId="0" applyNumberFormat="1" applyFont="1" applyFill="1" applyBorder="1" applyAlignment="1">
      <alignment horizontal="center" vertical="center" wrapText="1"/>
    </xf>
    <xf numFmtId="49" fontId="3" fillId="20" borderId="1" xfId="0" applyNumberFormat="1" applyFont="1" applyFill="1" applyBorder="1" applyAlignment="1">
      <alignment horizontal="center" wrapText="1"/>
    </xf>
    <xf numFmtId="49" fontId="58" fillId="0" borderId="1" xfId="0" applyNumberFormat="1" applyFont="1" applyBorder="1" applyAlignment="1">
      <alignment horizontal="center" vertical="center"/>
    </xf>
    <xf numFmtId="49" fontId="59" fillId="10" borderId="1" xfId="0" applyNumberFormat="1" applyFont="1" applyFill="1" applyBorder="1" applyAlignment="1">
      <alignment horizontal="center" vertical="center" wrapText="1"/>
    </xf>
    <xf numFmtId="49" fontId="60" fillId="11" borderId="1" xfId="0" applyNumberFormat="1" applyFont="1" applyFill="1" applyBorder="1" applyAlignment="1">
      <alignment horizontal="center" vertical="center" wrapText="1"/>
    </xf>
    <xf numFmtId="49" fontId="68" fillId="11" borderId="1" xfId="0" applyNumberFormat="1" applyFont="1" applyFill="1" applyBorder="1" applyAlignment="1">
      <alignment horizontal="center" vertical="center" wrapText="1"/>
    </xf>
    <xf numFmtId="4" fontId="61" fillId="5" borderId="1" xfId="0" applyNumberFormat="1" applyFont="1" applyFill="1" applyBorder="1" applyAlignment="1">
      <alignment horizontal="center" vertical="center" wrapText="1"/>
    </xf>
    <xf numFmtId="9" fontId="61" fillId="6" borderId="1" xfId="1" applyFont="1" applyFill="1" applyBorder="1" applyAlignment="1">
      <alignment horizontal="center" vertical="center" wrapText="1"/>
    </xf>
    <xf numFmtId="49" fontId="61" fillId="7" borderId="1" xfId="0" applyNumberFormat="1" applyFont="1" applyFill="1" applyBorder="1" applyAlignment="1">
      <alignment horizontal="center" vertical="center" wrapText="1"/>
    </xf>
    <xf numFmtId="4" fontId="61" fillId="3" borderId="1" xfId="0" applyNumberFormat="1" applyFont="1" applyFill="1" applyBorder="1" applyAlignment="1">
      <alignment horizontal="center" vertical="center" wrapText="1"/>
    </xf>
    <xf numFmtId="49" fontId="61" fillId="8" borderId="1" xfId="0" applyNumberFormat="1" applyFont="1" applyFill="1" applyBorder="1" applyAlignment="1">
      <alignment horizontal="center" vertical="center" wrapText="1"/>
    </xf>
    <xf numFmtId="0" fontId="63" fillId="0" borderId="0" xfId="0" applyFont="1" applyAlignment="1">
      <alignment horizontal="center" vertical="center"/>
    </xf>
    <xf numFmtId="0" fontId="64" fillId="0" borderId="0" xfId="0" applyFont="1" applyAlignment="1">
      <alignment horizontal="center" vertical="center"/>
    </xf>
    <xf numFmtId="0" fontId="75" fillId="0" borderId="0" xfId="0" applyFont="1" applyAlignment="1">
      <alignment vertical="top" wrapText="1"/>
    </xf>
    <xf numFmtId="0" fontId="77" fillId="0" borderId="0" xfId="0" applyFont="1" applyAlignment="1">
      <alignment horizontal="center" vertical="center" wrapText="1"/>
    </xf>
    <xf numFmtId="0" fontId="77" fillId="0" borderId="0" xfId="0" applyFont="1" applyAlignment="1">
      <alignment wrapText="1"/>
    </xf>
    <xf numFmtId="0" fontId="77" fillId="0" borderId="0" xfId="0" applyFont="1" applyAlignment="1">
      <alignment vertical="top" wrapText="1"/>
    </xf>
    <xf numFmtId="0" fontId="75" fillId="0" borderId="0" xfId="0" applyFont="1" applyAlignment="1">
      <alignment horizontal="center" vertical="top" wrapText="1"/>
    </xf>
    <xf numFmtId="0" fontId="73" fillId="0" borderId="0" xfId="0" applyFont="1" applyAlignment="1">
      <alignment horizontal="left" vertical="top" wrapText="1"/>
    </xf>
    <xf numFmtId="0" fontId="77" fillId="0" borderId="0" xfId="0" applyFont="1" applyAlignment="1">
      <alignment horizontal="left" vertical="top" wrapText="1"/>
    </xf>
    <xf numFmtId="0" fontId="7" fillId="0" borderId="0" xfId="0" applyFont="1" applyAlignment="1">
      <alignment horizontal="left" vertical="top" wrapText="1"/>
    </xf>
    <xf numFmtId="3" fontId="3" fillId="4" borderId="2" xfId="0" applyNumberFormat="1" applyFont="1" applyFill="1" applyBorder="1" applyAlignment="1">
      <alignment horizontal="center" vertical="top" wrapText="1"/>
    </xf>
    <xf numFmtId="3" fontId="3" fillId="4" borderId="3" xfId="0" applyNumberFormat="1" applyFont="1" applyFill="1" applyBorder="1" applyAlignment="1">
      <alignment horizontal="center" vertical="top" wrapText="1"/>
    </xf>
    <xf numFmtId="0" fontId="37" fillId="0" borderId="0" xfId="0" applyFont="1" applyAlignment="1">
      <alignment horizontal="left" vertical="top" wrapText="1"/>
    </xf>
    <xf numFmtId="164" fontId="8" fillId="12" borderId="8" xfId="0" applyNumberFormat="1" applyFont="1" applyFill="1" applyBorder="1" applyAlignment="1">
      <alignment horizontal="center" vertical="center" wrapText="1"/>
    </xf>
    <xf numFmtId="3" fontId="3" fillId="4" borderId="2" xfId="0" applyNumberFormat="1" applyFont="1" applyFill="1" applyBorder="1" applyAlignment="1">
      <alignment horizontal="center" vertical="center" wrapText="1"/>
    </xf>
    <xf numFmtId="49" fontId="4" fillId="21" borderId="1" xfId="0" applyNumberFormat="1" applyFont="1" applyFill="1" applyBorder="1" applyAlignment="1">
      <alignment horizontal="center" vertical="center"/>
    </xf>
    <xf numFmtId="49" fontId="36" fillId="8" borderId="1" xfId="0" applyNumberFormat="1" applyFont="1" applyFill="1" applyBorder="1" applyAlignment="1">
      <alignment horizontal="center" wrapText="1"/>
    </xf>
    <xf numFmtId="49" fontId="33" fillId="22" borderId="1" xfId="0" applyNumberFormat="1" applyFont="1" applyFill="1" applyBorder="1" applyAlignment="1">
      <alignment horizontal="center" vertical="center"/>
    </xf>
    <xf numFmtId="49" fontId="3" fillId="22" borderId="1" xfId="0" applyNumberFormat="1" applyFont="1" applyFill="1" applyBorder="1" applyAlignment="1">
      <alignment horizontal="center" vertical="center" wrapText="1"/>
    </xf>
    <xf numFmtId="0" fontId="0" fillId="0" borderId="6"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center" wrapText="1"/>
    </xf>
    <xf numFmtId="0" fontId="77" fillId="0" borderId="6" xfId="0" applyFont="1" applyBorder="1" applyAlignment="1">
      <alignment horizontal="left" vertical="top" wrapText="1"/>
    </xf>
    <xf numFmtId="0" fontId="0" fillId="0" borderId="0" xfId="0" applyAlignment="1">
      <alignment horizontal="left" vertical="top"/>
    </xf>
    <xf numFmtId="0" fontId="0" fillId="0" borderId="0" xfId="0" applyAlignment="1">
      <alignment horizontal="center" vertical="top" wrapText="1"/>
    </xf>
    <xf numFmtId="49" fontId="33" fillId="0" borderId="6" xfId="0" applyNumberFormat="1" applyFont="1" applyBorder="1" applyAlignment="1">
      <alignment horizontal="center" vertical="center"/>
    </xf>
    <xf numFmtId="49" fontId="33" fillId="0" borderId="0" xfId="0" applyNumberFormat="1" applyFont="1" applyAlignment="1">
      <alignment horizontal="center" vertical="center"/>
    </xf>
    <xf numFmtId="49" fontId="33" fillId="0" borderId="1" xfId="0" applyNumberFormat="1" applyFont="1" applyBorder="1" applyAlignment="1">
      <alignment horizontal="center" vertical="center"/>
    </xf>
    <xf numFmtId="49" fontId="58" fillId="0" borderId="6" xfId="0" applyNumberFormat="1" applyFont="1" applyBorder="1" applyAlignment="1">
      <alignment horizontal="center"/>
    </xf>
    <xf numFmtId="49" fontId="58" fillId="0" borderId="0" xfId="0" applyNumberFormat="1" applyFont="1" applyAlignment="1">
      <alignment horizontal="center"/>
    </xf>
    <xf numFmtId="49" fontId="58" fillId="0" borderId="1" xfId="0" applyNumberFormat="1" applyFont="1" applyBorder="1" applyAlignment="1">
      <alignment horizontal="center"/>
    </xf>
    <xf numFmtId="49" fontId="58" fillId="0" borderId="6" xfId="0" applyNumberFormat="1" applyFont="1" applyBorder="1" applyAlignment="1">
      <alignment horizontal="center" vertical="center"/>
    </xf>
    <xf numFmtId="49" fontId="58" fillId="0" borderId="0" xfId="0" applyNumberFormat="1" applyFont="1" applyAlignment="1">
      <alignment horizontal="center" vertical="center"/>
    </xf>
    <xf numFmtId="49" fontId="58" fillId="0" borderId="1" xfId="0" applyNumberFormat="1"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cellXfs>
  <cellStyles count="2">
    <cellStyle name="Normal" xfId="0" builtinId="0"/>
    <cellStyle name="Percent" xfId="1" builtinId="5"/>
  </cellStyles>
  <dxfs count="269">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
      <fill>
        <patternFill>
          <bgColor theme="9"/>
        </patternFill>
      </fill>
    </dxf>
    <dxf>
      <fill>
        <patternFill>
          <bgColor rgb="FFFF0000"/>
        </patternFill>
      </fill>
    </dxf>
    <dxf>
      <fill>
        <patternFill>
          <bgColor rgb="FFFFC000"/>
        </patternFill>
      </fill>
    </dxf>
    <dxf>
      <fill>
        <patternFill>
          <bgColor rgb="FFFF0000"/>
        </patternFill>
      </fill>
    </dxf>
    <dxf>
      <fill>
        <patternFill>
          <bgColor rgb="FFFFC000"/>
        </patternFill>
      </fill>
    </dxf>
    <dxf>
      <fill>
        <patternFill>
          <bgColor rgb="FF92D050"/>
        </patternFill>
      </fill>
    </dxf>
    <dxf>
      <fill>
        <patternFill>
          <bgColor rgb="FF00B050"/>
        </patternFill>
      </fill>
    </dxf>
    <dxf>
      <fill>
        <patternFill>
          <bgColor rgb="FFFF0000"/>
        </patternFill>
      </fill>
    </dxf>
  </dxfs>
  <tableStyles count="0" defaultTableStyle="TableStyleMedium2" defaultPivotStyle="PivotStyleLight16"/>
  <colors>
    <mruColors>
      <color rgb="FFFF33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38"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63880-9235-4214-8F59-60D80759C2BC}">
  <dimension ref="A2:K173"/>
  <sheetViews>
    <sheetView topLeftCell="A39" workbookViewId="0">
      <selection activeCell="B164" sqref="B164:B173"/>
    </sheetView>
  </sheetViews>
  <sheetFormatPr defaultRowHeight="14.4" x14ac:dyDescent="0.3"/>
  <cols>
    <col min="2" max="2" width="65.5546875" customWidth="1"/>
    <col min="11" max="11" width="16.44140625" bestFit="1" customWidth="1"/>
  </cols>
  <sheetData>
    <row r="2" spans="1:11" ht="25.8" x14ac:dyDescent="0.5">
      <c r="A2" s="34" t="s">
        <v>0</v>
      </c>
    </row>
    <row r="3" spans="1:11" x14ac:dyDescent="0.3">
      <c r="K3" s="35"/>
    </row>
    <row r="4" spans="1:11" ht="15.6" x14ac:dyDescent="0.3">
      <c r="A4">
        <v>1</v>
      </c>
      <c r="B4" s="36" t="s">
        <v>1</v>
      </c>
    </row>
    <row r="5" spans="1:11" ht="15" customHeight="1" x14ac:dyDescent="0.3">
      <c r="B5" s="155" t="s">
        <v>639</v>
      </c>
    </row>
    <row r="6" spans="1:11" x14ac:dyDescent="0.3">
      <c r="A6" s="37"/>
      <c r="B6" s="153"/>
      <c r="E6" s="153" t="s">
        <v>2</v>
      </c>
      <c r="F6" s="156"/>
      <c r="G6" s="156"/>
      <c r="H6" s="156"/>
      <c r="I6" s="156"/>
      <c r="J6" s="156"/>
    </row>
    <row r="7" spans="1:11" x14ac:dyDescent="0.3">
      <c r="A7" s="37"/>
      <c r="B7" s="153"/>
      <c r="E7" s="156"/>
      <c r="F7" s="156"/>
      <c r="G7" s="156"/>
      <c r="H7" s="156"/>
      <c r="I7" s="156"/>
      <c r="J7" s="156"/>
    </row>
    <row r="8" spans="1:11" x14ac:dyDescent="0.3">
      <c r="A8" s="37"/>
      <c r="B8" s="153"/>
      <c r="E8" s="156"/>
      <c r="F8" s="156"/>
      <c r="G8" s="156"/>
      <c r="H8" s="156"/>
      <c r="I8" s="156"/>
      <c r="J8" s="156"/>
    </row>
    <row r="9" spans="1:11" x14ac:dyDescent="0.3">
      <c r="A9" s="37"/>
      <c r="B9" s="153"/>
      <c r="E9" s="156"/>
      <c r="F9" s="156"/>
      <c r="G9" s="156"/>
      <c r="H9" s="156"/>
      <c r="I9" s="156"/>
      <c r="J9" s="156"/>
    </row>
    <row r="10" spans="1:11" x14ac:dyDescent="0.3">
      <c r="A10" s="37"/>
      <c r="B10" s="153"/>
      <c r="E10" s="156"/>
      <c r="F10" s="156"/>
      <c r="G10" s="156"/>
      <c r="H10" s="156"/>
      <c r="I10" s="156"/>
      <c r="J10" s="156"/>
    </row>
    <row r="11" spans="1:11" x14ac:dyDescent="0.3">
      <c r="A11" s="37"/>
      <c r="B11" s="153"/>
      <c r="E11" s="156"/>
      <c r="F11" s="156"/>
      <c r="G11" s="156"/>
      <c r="H11" s="156"/>
      <c r="I11" s="156"/>
      <c r="J11" s="156"/>
    </row>
    <row r="12" spans="1:11" x14ac:dyDescent="0.3">
      <c r="A12" s="37"/>
      <c r="B12" s="153"/>
      <c r="E12" s="156"/>
      <c r="F12" s="156"/>
      <c r="G12" s="156"/>
      <c r="H12" s="156"/>
      <c r="I12" s="156"/>
      <c r="J12" s="156"/>
    </row>
    <row r="13" spans="1:11" x14ac:dyDescent="0.3">
      <c r="A13" s="37"/>
      <c r="B13" s="153"/>
      <c r="E13" s="156"/>
      <c r="F13" s="156"/>
      <c r="G13" s="156"/>
      <c r="H13" s="156"/>
      <c r="I13" s="156"/>
      <c r="J13" s="156"/>
    </row>
    <row r="14" spans="1:11" x14ac:dyDescent="0.3">
      <c r="A14" s="37"/>
      <c r="B14" s="153"/>
      <c r="E14" s="156"/>
      <c r="F14" s="156"/>
      <c r="G14" s="156"/>
      <c r="H14" s="156"/>
      <c r="I14" s="156"/>
      <c r="J14" s="156"/>
    </row>
    <row r="16" spans="1:11" ht="15.6" x14ac:dyDescent="0.3">
      <c r="A16">
        <v>2</v>
      </c>
      <c r="B16" s="39" t="s">
        <v>3</v>
      </c>
    </row>
    <row r="17" spans="1:5" x14ac:dyDescent="0.3">
      <c r="B17" s="152" t="s">
        <v>4</v>
      </c>
    </row>
    <row r="18" spans="1:5" x14ac:dyDescent="0.3">
      <c r="B18" s="153"/>
    </row>
    <row r="19" spans="1:5" x14ac:dyDescent="0.3">
      <c r="B19" s="153"/>
    </row>
    <row r="20" spans="1:5" ht="15" customHeight="1" x14ac:dyDescent="0.3">
      <c r="B20" s="153"/>
    </row>
    <row r="21" spans="1:5" x14ac:dyDescent="0.3">
      <c r="B21" s="153"/>
    </row>
    <row r="22" spans="1:5" ht="15.6" x14ac:dyDescent="0.3">
      <c r="B22" s="39"/>
    </row>
    <row r="23" spans="1:5" ht="15.6" x14ac:dyDescent="0.3">
      <c r="B23" s="39"/>
    </row>
    <row r="24" spans="1:5" ht="15.6" x14ac:dyDescent="0.3">
      <c r="B24" s="39"/>
    </row>
    <row r="25" spans="1:5" x14ac:dyDescent="0.3">
      <c r="A25">
        <v>3</v>
      </c>
      <c r="B25" s="40" t="s">
        <v>5</v>
      </c>
      <c r="D25" t="s">
        <v>6</v>
      </c>
      <c r="E25" t="s">
        <v>7</v>
      </c>
    </row>
    <row r="26" spans="1:5" x14ac:dyDescent="0.3">
      <c r="B26" s="152" t="s">
        <v>8</v>
      </c>
      <c r="D26" t="s">
        <v>9</v>
      </c>
      <c r="E26" t="s">
        <v>10</v>
      </c>
    </row>
    <row r="27" spans="1:5" x14ac:dyDescent="0.3">
      <c r="B27" s="153"/>
    </row>
    <row r="28" spans="1:5" x14ac:dyDescent="0.3">
      <c r="B28" s="153"/>
    </row>
    <row r="29" spans="1:5" ht="15" customHeight="1" x14ac:dyDescent="0.3">
      <c r="B29" s="153"/>
    </row>
    <row r="30" spans="1:5" x14ac:dyDescent="0.3">
      <c r="B30" s="153"/>
    </row>
    <row r="31" spans="1:5" x14ac:dyDescent="0.3">
      <c r="B31" s="41"/>
    </row>
    <row r="32" spans="1:5" x14ac:dyDescent="0.3">
      <c r="B32" s="41"/>
    </row>
    <row r="33" spans="1:9" x14ac:dyDescent="0.3">
      <c r="B33" s="41"/>
    </row>
    <row r="34" spans="1:9" x14ac:dyDescent="0.3">
      <c r="A34">
        <v>4</v>
      </c>
      <c r="B34" s="42" t="s">
        <v>11</v>
      </c>
    </row>
    <row r="35" spans="1:9" x14ac:dyDescent="0.3">
      <c r="B35" s="152" t="s">
        <v>12</v>
      </c>
      <c r="D35" t="s">
        <v>6</v>
      </c>
      <c r="E35" t="s">
        <v>13</v>
      </c>
    </row>
    <row r="36" spans="1:9" x14ac:dyDescent="0.3">
      <c r="B36" s="153"/>
      <c r="D36" t="s">
        <v>9</v>
      </c>
      <c r="E36" t="s">
        <v>10</v>
      </c>
    </row>
    <row r="37" spans="1:9" x14ac:dyDescent="0.3">
      <c r="B37" s="153"/>
    </row>
    <row r="38" spans="1:9" ht="15" customHeight="1" x14ac:dyDescent="0.3">
      <c r="B38" s="153"/>
    </row>
    <row r="39" spans="1:9" x14ac:dyDescent="0.3">
      <c r="B39" s="153"/>
    </row>
    <row r="41" spans="1:9" ht="15.6" x14ac:dyDescent="0.3">
      <c r="A41">
        <v>5</v>
      </c>
      <c r="B41" s="36" t="s">
        <v>14</v>
      </c>
    </row>
    <row r="42" spans="1:9" ht="14.4" customHeight="1" x14ac:dyDescent="0.3">
      <c r="B42" s="152" t="s">
        <v>15</v>
      </c>
      <c r="C42" s="28"/>
    </row>
    <row r="43" spans="1:9" x14ac:dyDescent="0.3">
      <c r="B43" s="153"/>
      <c r="C43" s="28"/>
    </row>
    <row r="44" spans="1:9" x14ac:dyDescent="0.3">
      <c r="B44" s="153"/>
      <c r="C44" s="28"/>
    </row>
    <row r="45" spans="1:9" x14ac:dyDescent="0.3">
      <c r="B45" s="153"/>
      <c r="C45" s="28"/>
    </row>
    <row r="46" spans="1:9" x14ac:dyDescent="0.3">
      <c r="B46" s="153"/>
      <c r="C46" s="28"/>
    </row>
    <row r="47" spans="1:9" x14ac:dyDescent="0.3">
      <c r="B47" s="28"/>
      <c r="C47" s="28"/>
      <c r="D47" s="43" t="s">
        <v>16</v>
      </c>
      <c r="E47" s="43"/>
      <c r="F47" s="43" t="s">
        <v>17</v>
      </c>
      <c r="G47" s="43" t="s">
        <v>18</v>
      </c>
      <c r="H47" s="43" t="s">
        <v>19</v>
      </c>
      <c r="I47" s="44" t="s">
        <v>20</v>
      </c>
    </row>
    <row r="48" spans="1:9" ht="15.6" x14ac:dyDescent="0.3">
      <c r="A48">
        <v>6</v>
      </c>
      <c r="B48" s="45" t="s">
        <v>21</v>
      </c>
      <c r="C48" s="28"/>
    </row>
    <row r="49" spans="1:9" x14ac:dyDescent="0.3">
      <c r="B49" s="152" t="s">
        <v>22</v>
      </c>
      <c r="C49" s="28"/>
    </row>
    <row r="50" spans="1:9" x14ac:dyDescent="0.3">
      <c r="B50" s="153"/>
      <c r="C50" s="28"/>
      <c r="D50" s="43" t="s">
        <v>16</v>
      </c>
      <c r="E50" s="43"/>
      <c r="F50" s="43" t="s">
        <v>23</v>
      </c>
      <c r="G50" s="43" t="s">
        <v>24</v>
      </c>
      <c r="H50" s="43" t="s">
        <v>25</v>
      </c>
      <c r="I50" s="44" t="s">
        <v>26</v>
      </c>
    </row>
    <row r="51" spans="1:9" x14ac:dyDescent="0.3">
      <c r="B51" s="153"/>
      <c r="C51" s="28"/>
    </row>
    <row r="52" spans="1:9" x14ac:dyDescent="0.3">
      <c r="B52" s="153"/>
    </row>
    <row r="53" spans="1:9" x14ac:dyDescent="0.3">
      <c r="B53" s="153"/>
    </row>
    <row r="55" spans="1:9" x14ac:dyDescent="0.3">
      <c r="A55">
        <v>7</v>
      </c>
    </row>
    <row r="56" spans="1:9" ht="15.6" x14ac:dyDescent="0.3">
      <c r="B56" s="39" t="s">
        <v>27</v>
      </c>
    </row>
    <row r="57" spans="1:9" ht="14.4" customHeight="1" x14ac:dyDescent="0.3">
      <c r="B57" s="155" t="s">
        <v>640</v>
      </c>
    </row>
    <row r="58" spans="1:9" x14ac:dyDescent="0.3">
      <c r="B58" s="153"/>
    </row>
    <row r="59" spans="1:9" x14ac:dyDescent="0.3">
      <c r="B59" s="153"/>
    </row>
    <row r="60" spans="1:9" x14ac:dyDescent="0.3">
      <c r="B60" s="153"/>
    </row>
    <row r="61" spans="1:9" x14ac:dyDescent="0.3">
      <c r="B61" s="153"/>
    </row>
    <row r="62" spans="1:9" x14ac:dyDescent="0.3">
      <c r="B62" s="153"/>
    </row>
    <row r="63" spans="1:9" x14ac:dyDescent="0.3">
      <c r="B63" s="153"/>
    </row>
    <row r="64" spans="1:9" x14ac:dyDescent="0.3">
      <c r="B64" s="153"/>
    </row>
    <row r="65" spans="1:2" x14ac:dyDescent="0.3">
      <c r="B65" s="153"/>
    </row>
    <row r="66" spans="1:2" x14ac:dyDescent="0.3">
      <c r="B66" s="153"/>
    </row>
    <row r="67" spans="1:2" x14ac:dyDescent="0.3">
      <c r="B67" s="153"/>
    </row>
    <row r="68" spans="1:2" x14ac:dyDescent="0.3">
      <c r="A68">
        <v>8</v>
      </c>
      <c r="B68" s="41" t="s">
        <v>28</v>
      </c>
    </row>
    <row r="69" spans="1:2" x14ac:dyDescent="0.3">
      <c r="B69" s="155" t="s">
        <v>641</v>
      </c>
    </row>
    <row r="70" spans="1:2" x14ac:dyDescent="0.3">
      <c r="B70" s="153"/>
    </row>
    <row r="71" spans="1:2" x14ac:dyDescent="0.3">
      <c r="B71" s="153"/>
    </row>
    <row r="72" spans="1:2" x14ac:dyDescent="0.3">
      <c r="B72" s="153"/>
    </row>
    <row r="73" spans="1:2" x14ac:dyDescent="0.3">
      <c r="B73" s="153"/>
    </row>
    <row r="74" spans="1:2" x14ac:dyDescent="0.3">
      <c r="A74">
        <v>9</v>
      </c>
      <c r="B74" s="41" t="s">
        <v>29</v>
      </c>
    </row>
    <row r="75" spans="1:2" x14ac:dyDescent="0.3">
      <c r="B75" s="152" t="s">
        <v>30</v>
      </c>
    </row>
    <row r="76" spans="1:2" x14ac:dyDescent="0.3">
      <c r="B76" s="153"/>
    </row>
    <row r="77" spans="1:2" x14ac:dyDescent="0.3">
      <c r="B77" s="153"/>
    </row>
    <row r="78" spans="1:2" x14ac:dyDescent="0.3">
      <c r="B78" s="153"/>
    </row>
    <row r="79" spans="1:2" x14ac:dyDescent="0.3">
      <c r="B79" s="153"/>
    </row>
    <row r="80" spans="1:2" x14ac:dyDescent="0.3">
      <c r="B80" s="153"/>
    </row>
    <row r="81" spans="1:2" x14ac:dyDescent="0.3">
      <c r="B81" s="153"/>
    </row>
    <row r="82" spans="1:2" x14ac:dyDescent="0.3">
      <c r="B82" s="153"/>
    </row>
    <row r="83" spans="1:2" x14ac:dyDescent="0.3">
      <c r="A83">
        <v>10</v>
      </c>
      <c r="B83" s="41" t="s">
        <v>31</v>
      </c>
    </row>
    <row r="84" spans="1:2" x14ac:dyDescent="0.3">
      <c r="B84" s="152" t="s">
        <v>32</v>
      </c>
    </row>
    <row r="85" spans="1:2" x14ac:dyDescent="0.3">
      <c r="B85" s="153"/>
    </row>
    <row r="86" spans="1:2" x14ac:dyDescent="0.3">
      <c r="B86" s="153"/>
    </row>
    <row r="87" spans="1:2" x14ac:dyDescent="0.3">
      <c r="B87" s="153"/>
    </row>
    <row r="88" spans="1:2" x14ac:dyDescent="0.3">
      <c r="B88" s="153"/>
    </row>
    <row r="90" spans="1:2" x14ac:dyDescent="0.3">
      <c r="A90">
        <v>11</v>
      </c>
      <c r="B90" s="41" t="s">
        <v>33</v>
      </c>
    </row>
    <row r="91" spans="1:2" x14ac:dyDescent="0.3">
      <c r="B91" s="152" t="s">
        <v>34</v>
      </c>
    </row>
    <row r="92" spans="1:2" x14ac:dyDescent="0.3">
      <c r="B92" s="153"/>
    </row>
    <row r="93" spans="1:2" x14ac:dyDescent="0.3">
      <c r="B93" s="153"/>
    </row>
    <row r="94" spans="1:2" x14ac:dyDescent="0.3">
      <c r="B94" s="153"/>
    </row>
    <row r="95" spans="1:2" x14ac:dyDescent="0.3">
      <c r="B95" s="153"/>
    </row>
    <row r="97" spans="1:9" x14ac:dyDescent="0.3">
      <c r="A97">
        <v>12</v>
      </c>
      <c r="B97" s="41" t="s">
        <v>35</v>
      </c>
    </row>
    <row r="98" spans="1:9" ht="14.4" customHeight="1" x14ac:dyDescent="0.3">
      <c r="B98" s="152" t="s">
        <v>36</v>
      </c>
    </row>
    <row r="99" spans="1:9" x14ac:dyDescent="0.3">
      <c r="B99" s="153"/>
    </row>
    <row r="100" spans="1:9" x14ac:dyDescent="0.3">
      <c r="B100" s="153"/>
    </row>
    <row r="101" spans="1:9" x14ac:dyDescent="0.3">
      <c r="B101" s="153"/>
    </row>
    <row r="102" spans="1:9" ht="31.5" customHeight="1" x14ac:dyDescent="0.3">
      <c r="B102" s="153"/>
    </row>
    <row r="103" spans="1:9" x14ac:dyDescent="0.3">
      <c r="A103">
        <v>13</v>
      </c>
      <c r="B103" s="41" t="s">
        <v>37</v>
      </c>
    </row>
    <row r="104" spans="1:9" x14ac:dyDescent="0.3">
      <c r="B104" s="152" t="s">
        <v>38</v>
      </c>
    </row>
    <row r="105" spans="1:9" x14ac:dyDescent="0.3">
      <c r="B105" s="153"/>
    </row>
    <row r="106" spans="1:9" x14ac:dyDescent="0.3">
      <c r="B106" s="153"/>
    </row>
    <row r="107" spans="1:9" x14ac:dyDescent="0.3">
      <c r="B107" s="153"/>
    </row>
    <row r="108" spans="1:9" x14ac:dyDescent="0.3">
      <c r="B108" s="153"/>
    </row>
    <row r="109" spans="1:9" x14ac:dyDescent="0.3">
      <c r="A109">
        <v>14</v>
      </c>
      <c r="B109" s="41" t="s">
        <v>39</v>
      </c>
    </row>
    <row r="110" spans="1:9" ht="15" customHeight="1" x14ac:dyDescent="0.3">
      <c r="B110" s="152" t="s">
        <v>40</v>
      </c>
      <c r="D110" s="154" t="s">
        <v>41</v>
      </c>
      <c r="E110" s="154"/>
      <c r="F110" s="154"/>
      <c r="G110" s="154"/>
      <c r="H110" s="154"/>
      <c r="I110" s="154"/>
    </row>
    <row r="111" spans="1:9" x14ac:dyDescent="0.3">
      <c r="B111" s="153"/>
      <c r="D111" s="154"/>
      <c r="E111" s="154"/>
      <c r="F111" s="154"/>
      <c r="G111" s="154"/>
      <c r="H111" s="154"/>
      <c r="I111" s="154"/>
    </row>
    <row r="112" spans="1:9" x14ac:dyDescent="0.3">
      <c r="B112" s="153"/>
      <c r="D112" s="154"/>
      <c r="E112" s="154"/>
      <c r="F112" s="154"/>
      <c r="G112" s="154"/>
      <c r="H112" s="154"/>
      <c r="I112" s="154"/>
    </row>
    <row r="113" spans="1:9" x14ac:dyDescent="0.3">
      <c r="B113" s="153"/>
      <c r="D113" s="154"/>
      <c r="E113" s="154"/>
      <c r="F113" s="154"/>
      <c r="G113" s="154"/>
      <c r="H113" s="154"/>
      <c r="I113" s="154"/>
    </row>
    <row r="114" spans="1:9" x14ac:dyDescent="0.3">
      <c r="B114" s="153"/>
      <c r="D114" s="154"/>
      <c r="E114" s="154"/>
      <c r="F114" s="154"/>
      <c r="G114" s="154"/>
      <c r="H114" s="154"/>
      <c r="I114" s="154"/>
    </row>
    <row r="115" spans="1:9" x14ac:dyDescent="0.3">
      <c r="B115" s="153"/>
      <c r="D115" s="154"/>
      <c r="E115" s="154"/>
      <c r="F115" s="154"/>
      <c r="G115" s="154"/>
      <c r="H115" s="154"/>
      <c r="I115" s="154"/>
    </row>
    <row r="116" spans="1:9" x14ac:dyDescent="0.3">
      <c r="B116" s="153"/>
      <c r="D116" s="154"/>
      <c r="E116" s="154"/>
      <c r="F116" s="154"/>
      <c r="G116" s="154"/>
      <c r="H116" s="154"/>
      <c r="I116" s="154"/>
    </row>
    <row r="117" spans="1:9" x14ac:dyDescent="0.3">
      <c r="B117" s="153"/>
      <c r="D117" s="154"/>
      <c r="E117" s="154"/>
      <c r="F117" s="154"/>
      <c r="G117" s="154"/>
      <c r="H117" s="154"/>
      <c r="I117" s="154"/>
    </row>
    <row r="118" spans="1:9" x14ac:dyDescent="0.3">
      <c r="B118" s="153"/>
      <c r="D118" s="154"/>
      <c r="E118" s="154"/>
      <c r="F118" s="154"/>
      <c r="G118" s="154"/>
      <c r="H118" s="154"/>
      <c r="I118" s="154"/>
    </row>
    <row r="119" spans="1:9" x14ac:dyDescent="0.3">
      <c r="B119" s="153"/>
      <c r="D119" s="154"/>
      <c r="E119" s="154"/>
      <c r="F119" s="154"/>
      <c r="G119" s="154"/>
      <c r="H119" s="154"/>
      <c r="I119" s="154"/>
    </row>
    <row r="120" spans="1:9" x14ac:dyDescent="0.3">
      <c r="B120" s="153"/>
      <c r="D120" s="154"/>
      <c r="E120" s="154"/>
      <c r="F120" s="154"/>
      <c r="G120" s="154"/>
      <c r="H120" s="154"/>
      <c r="I120" s="154"/>
    </row>
    <row r="121" spans="1:9" x14ac:dyDescent="0.3">
      <c r="B121" s="153"/>
      <c r="D121" s="154"/>
      <c r="E121" s="154"/>
      <c r="F121" s="154"/>
      <c r="G121" s="154"/>
      <c r="H121" s="154"/>
      <c r="I121" s="154"/>
    </row>
    <row r="122" spans="1:9" x14ac:dyDescent="0.3">
      <c r="B122" s="153"/>
      <c r="D122" s="154"/>
      <c r="E122" s="154"/>
      <c r="F122" s="154"/>
      <c r="G122" s="154"/>
      <c r="H122" s="154"/>
      <c r="I122" s="154"/>
    </row>
    <row r="123" spans="1:9" x14ac:dyDescent="0.3">
      <c r="B123" s="153"/>
      <c r="D123" s="154"/>
      <c r="E123" s="154"/>
      <c r="F123" s="154"/>
      <c r="G123" s="154"/>
      <c r="H123" s="154"/>
      <c r="I123" s="154"/>
    </row>
    <row r="124" spans="1:9" x14ac:dyDescent="0.3">
      <c r="B124" s="38"/>
      <c r="D124" s="154"/>
      <c r="E124" s="154"/>
      <c r="F124" s="154"/>
      <c r="G124" s="154"/>
      <c r="H124" s="154"/>
      <c r="I124" s="154"/>
    </row>
    <row r="125" spans="1:9" x14ac:dyDescent="0.3">
      <c r="B125" s="38"/>
      <c r="D125" s="154"/>
      <c r="E125" s="154"/>
      <c r="F125" s="154"/>
      <c r="G125" s="154"/>
      <c r="H125" s="154"/>
      <c r="I125" s="154"/>
    </row>
    <row r="126" spans="1:9" x14ac:dyDescent="0.3">
      <c r="A126">
        <v>15</v>
      </c>
      <c r="B126" s="41" t="s">
        <v>42</v>
      </c>
      <c r="D126" s="154"/>
      <c r="E126" s="154"/>
      <c r="F126" s="154"/>
      <c r="G126" s="154"/>
      <c r="H126" s="154"/>
      <c r="I126" s="154"/>
    </row>
    <row r="127" spans="1:9" x14ac:dyDescent="0.3">
      <c r="B127" s="152" t="s">
        <v>43</v>
      </c>
      <c r="D127" s="154"/>
      <c r="E127" s="154"/>
      <c r="F127" s="154"/>
      <c r="G127" s="154"/>
      <c r="H127" s="154"/>
      <c r="I127" s="154"/>
    </row>
    <row r="128" spans="1:9" x14ac:dyDescent="0.3">
      <c r="B128" s="153"/>
      <c r="D128" s="154"/>
      <c r="E128" s="154"/>
      <c r="F128" s="154"/>
      <c r="G128" s="154"/>
      <c r="H128" s="154"/>
      <c r="I128" s="154"/>
    </row>
    <row r="129" spans="1:9" x14ac:dyDescent="0.3">
      <c r="B129" s="153"/>
      <c r="D129" s="154"/>
      <c r="E129" s="154"/>
      <c r="F129" s="154"/>
      <c r="G129" s="154"/>
      <c r="H129" s="154"/>
      <c r="I129" s="154"/>
    </row>
    <row r="130" spans="1:9" x14ac:dyDescent="0.3">
      <c r="B130" s="153"/>
      <c r="D130" s="154"/>
      <c r="E130" s="154"/>
      <c r="F130" s="154"/>
      <c r="G130" s="154"/>
      <c r="H130" s="154"/>
      <c r="I130" s="154"/>
    </row>
    <row r="131" spans="1:9" x14ac:dyDescent="0.3">
      <c r="B131" s="153"/>
      <c r="D131" s="154"/>
      <c r="E131" s="154"/>
      <c r="F131" s="154"/>
      <c r="G131" s="154"/>
      <c r="H131" s="154"/>
      <c r="I131" s="154"/>
    </row>
    <row r="132" spans="1:9" x14ac:dyDescent="0.3">
      <c r="B132" s="38"/>
      <c r="D132" s="154"/>
      <c r="E132" s="154"/>
      <c r="F132" s="154"/>
      <c r="G132" s="154"/>
      <c r="H132" s="154"/>
      <c r="I132" s="154"/>
    </row>
    <row r="133" spans="1:9" x14ac:dyDescent="0.3">
      <c r="D133" s="154"/>
      <c r="E133" s="154"/>
      <c r="F133" s="154"/>
      <c r="G133" s="154"/>
      <c r="H133" s="154"/>
      <c r="I133" s="154"/>
    </row>
    <row r="134" spans="1:9" x14ac:dyDescent="0.3">
      <c r="D134" s="46"/>
      <c r="E134" s="46"/>
      <c r="F134" s="46"/>
      <c r="G134" s="46"/>
      <c r="H134" s="46"/>
      <c r="I134" s="46"/>
    </row>
    <row r="135" spans="1:9" x14ac:dyDescent="0.3">
      <c r="A135">
        <v>15</v>
      </c>
      <c r="B135" s="41" t="s">
        <v>44</v>
      </c>
    </row>
    <row r="136" spans="1:9" ht="15" customHeight="1" x14ac:dyDescent="0.3">
      <c r="B136" s="152" t="s">
        <v>45</v>
      </c>
      <c r="D136" s="153" t="s">
        <v>46</v>
      </c>
      <c r="E136" s="153"/>
      <c r="F136" s="153"/>
      <c r="G136" s="153"/>
      <c r="H136" s="153"/>
      <c r="I136" s="153"/>
    </row>
    <row r="137" spans="1:9" x14ac:dyDescent="0.3">
      <c r="B137" s="153"/>
      <c r="D137" s="153"/>
      <c r="E137" s="153"/>
      <c r="F137" s="153"/>
      <c r="G137" s="153"/>
      <c r="H137" s="153"/>
      <c r="I137" s="153"/>
    </row>
    <row r="138" spans="1:9" x14ac:dyDescent="0.3">
      <c r="B138" s="153"/>
      <c r="D138" s="153"/>
      <c r="E138" s="153"/>
      <c r="F138" s="153"/>
      <c r="G138" s="153"/>
      <c r="H138" s="153"/>
      <c r="I138" s="153"/>
    </row>
    <row r="139" spans="1:9" x14ac:dyDescent="0.3">
      <c r="B139" s="153"/>
      <c r="D139" s="153"/>
      <c r="E139" s="153"/>
      <c r="F139" s="153"/>
      <c r="G139" s="153"/>
      <c r="H139" s="153"/>
      <c r="I139" s="153"/>
    </row>
    <row r="140" spans="1:9" x14ac:dyDescent="0.3">
      <c r="B140" s="153"/>
      <c r="D140" s="153"/>
      <c r="E140" s="153"/>
      <c r="F140" s="153"/>
      <c r="G140" s="153"/>
      <c r="H140" s="153"/>
      <c r="I140" s="153"/>
    </row>
    <row r="141" spans="1:9" x14ac:dyDescent="0.3">
      <c r="D141" s="153"/>
      <c r="E141" s="153"/>
      <c r="F141" s="153"/>
      <c r="G141" s="153"/>
      <c r="H141" s="153"/>
      <c r="I141" s="153"/>
    </row>
    <row r="142" spans="1:9" x14ac:dyDescent="0.3">
      <c r="A142">
        <v>16</v>
      </c>
      <c r="B142" s="41" t="s">
        <v>47</v>
      </c>
      <c r="D142" s="153"/>
      <c r="E142" s="153"/>
      <c r="F142" s="153"/>
      <c r="G142" s="153"/>
      <c r="H142" s="153"/>
      <c r="I142" s="153"/>
    </row>
    <row r="143" spans="1:9" x14ac:dyDescent="0.3">
      <c r="B143" s="153" t="s">
        <v>48</v>
      </c>
      <c r="D143" s="153"/>
      <c r="E143" s="153"/>
      <c r="F143" s="153"/>
      <c r="G143" s="153"/>
      <c r="H143" s="153"/>
      <c r="I143" s="153"/>
    </row>
    <row r="144" spans="1:9" x14ac:dyDescent="0.3">
      <c r="B144" s="153"/>
      <c r="D144" s="153"/>
      <c r="E144" s="153"/>
      <c r="F144" s="153"/>
      <c r="G144" s="153"/>
      <c r="H144" s="153"/>
      <c r="I144" s="153"/>
    </row>
    <row r="145" spans="1:9" x14ac:dyDescent="0.3">
      <c r="B145" s="153"/>
      <c r="D145" s="153"/>
      <c r="E145" s="153"/>
      <c r="F145" s="153"/>
      <c r="G145" s="153"/>
      <c r="H145" s="153"/>
      <c r="I145" s="153"/>
    </row>
    <row r="146" spans="1:9" x14ac:dyDescent="0.3">
      <c r="B146" s="153"/>
      <c r="D146" s="153"/>
      <c r="E146" s="153"/>
      <c r="F146" s="153"/>
      <c r="G146" s="153"/>
      <c r="H146" s="153"/>
      <c r="I146" s="153"/>
    </row>
    <row r="147" spans="1:9" x14ac:dyDescent="0.3">
      <c r="B147" s="153"/>
      <c r="D147" s="153"/>
      <c r="E147" s="153"/>
      <c r="F147" s="153"/>
      <c r="G147" s="153"/>
      <c r="H147" s="153"/>
      <c r="I147" s="153"/>
    </row>
    <row r="148" spans="1:9" x14ac:dyDescent="0.3">
      <c r="A148">
        <v>17</v>
      </c>
      <c r="B148" s="41" t="s">
        <v>642</v>
      </c>
      <c r="D148" s="37"/>
      <c r="E148" s="37"/>
      <c r="F148" s="37"/>
      <c r="G148" s="37"/>
      <c r="H148" s="37"/>
    </row>
    <row r="149" spans="1:9" x14ac:dyDescent="0.3">
      <c r="B149" s="153" t="s">
        <v>643</v>
      </c>
      <c r="D149" s="153" t="s">
        <v>644</v>
      </c>
      <c r="E149" s="153"/>
      <c r="F149" s="153"/>
      <c r="G149" s="153"/>
      <c r="H149" s="153"/>
      <c r="I149" s="153"/>
    </row>
    <row r="150" spans="1:9" x14ac:dyDescent="0.3">
      <c r="B150" s="153"/>
      <c r="D150" s="153"/>
      <c r="E150" s="153"/>
      <c r="F150" s="153"/>
      <c r="G150" s="153"/>
      <c r="H150" s="153"/>
      <c r="I150" s="153"/>
    </row>
    <row r="151" spans="1:9" x14ac:dyDescent="0.3">
      <c r="B151" s="153"/>
      <c r="D151" s="153"/>
      <c r="E151" s="153"/>
      <c r="F151" s="153"/>
      <c r="G151" s="153"/>
      <c r="H151" s="153"/>
      <c r="I151" s="153"/>
    </row>
    <row r="152" spans="1:9" x14ac:dyDescent="0.3">
      <c r="B152" s="153"/>
      <c r="D152" s="153"/>
      <c r="E152" s="153"/>
      <c r="F152" s="153"/>
      <c r="G152" s="153"/>
      <c r="H152" s="153"/>
      <c r="I152" s="153"/>
    </row>
    <row r="153" spans="1:9" x14ac:dyDescent="0.3">
      <c r="B153" s="153"/>
      <c r="D153" s="153"/>
      <c r="E153" s="153"/>
      <c r="F153" s="153"/>
      <c r="G153" s="153"/>
      <c r="H153" s="153"/>
      <c r="I153" s="153"/>
    </row>
    <row r="154" spans="1:9" x14ac:dyDescent="0.3">
      <c r="D154" s="153"/>
      <c r="E154" s="153"/>
      <c r="F154" s="153"/>
      <c r="G154" s="153"/>
      <c r="H154" s="153"/>
      <c r="I154" s="153"/>
    </row>
    <row r="155" spans="1:9" x14ac:dyDescent="0.3">
      <c r="A155">
        <v>18</v>
      </c>
      <c r="B155" s="41" t="s">
        <v>645</v>
      </c>
      <c r="D155" s="153"/>
      <c r="E155" s="153"/>
      <c r="F155" s="153"/>
      <c r="G155" s="153"/>
      <c r="H155" s="153"/>
      <c r="I155" s="153"/>
    </row>
    <row r="156" spans="1:9" x14ac:dyDescent="0.3">
      <c r="B156" s="153" t="s">
        <v>646</v>
      </c>
      <c r="D156" s="153"/>
      <c r="E156" s="153"/>
      <c r="F156" s="153"/>
      <c r="G156" s="153"/>
      <c r="H156" s="153"/>
      <c r="I156" s="153"/>
    </row>
    <row r="157" spans="1:9" x14ac:dyDescent="0.3">
      <c r="B157" s="153"/>
      <c r="D157" s="153"/>
      <c r="E157" s="153"/>
      <c r="F157" s="153"/>
      <c r="G157" s="153"/>
      <c r="H157" s="153"/>
      <c r="I157" s="153"/>
    </row>
    <row r="158" spans="1:9" x14ac:dyDescent="0.3">
      <c r="B158" s="153"/>
      <c r="D158" s="153"/>
      <c r="E158" s="153"/>
      <c r="F158" s="153"/>
      <c r="G158" s="153"/>
      <c r="H158" s="153"/>
      <c r="I158" s="153"/>
    </row>
    <row r="159" spans="1:9" x14ac:dyDescent="0.3">
      <c r="B159" s="153"/>
      <c r="D159" s="153"/>
      <c r="E159" s="153"/>
      <c r="F159" s="153"/>
      <c r="G159" s="153"/>
      <c r="H159" s="153"/>
      <c r="I159" s="153"/>
    </row>
    <row r="160" spans="1:9" x14ac:dyDescent="0.3">
      <c r="B160" s="153"/>
      <c r="D160" s="153"/>
      <c r="E160" s="153"/>
      <c r="F160" s="153"/>
      <c r="G160" s="153"/>
      <c r="H160" s="153"/>
      <c r="I160" s="153"/>
    </row>
    <row r="163" spans="1:2" x14ac:dyDescent="0.3">
      <c r="A163">
        <v>19</v>
      </c>
      <c r="B163" s="41" t="s">
        <v>647</v>
      </c>
    </row>
    <row r="164" spans="1:2" x14ac:dyDescent="0.3">
      <c r="B164" s="157" t="s">
        <v>648</v>
      </c>
    </row>
    <row r="165" spans="1:2" x14ac:dyDescent="0.3">
      <c r="B165" s="157"/>
    </row>
    <row r="166" spans="1:2" x14ac:dyDescent="0.3">
      <c r="B166" s="157"/>
    </row>
    <row r="167" spans="1:2" x14ac:dyDescent="0.3">
      <c r="B167" s="157"/>
    </row>
    <row r="168" spans="1:2" x14ac:dyDescent="0.3">
      <c r="B168" s="157"/>
    </row>
    <row r="169" spans="1:2" x14ac:dyDescent="0.3">
      <c r="B169" s="157"/>
    </row>
    <row r="170" spans="1:2" x14ac:dyDescent="0.3">
      <c r="B170" s="157"/>
    </row>
    <row r="171" spans="1:2" x14ac:dyDescent="0.3">
      <c r="B171" s="157"/>
    </row>
    <row r="172" spans="1:2" x14ac:dyDescent="0.3">
      <c r="B172" s="157"/>
    </row>
    <row r="173" spans="1:2" x14ac:dyDescent="0.3">
      <c r="B173" s="157"/>
    </row>
  </sheetData>
  <mergeCells count="24">
    <mergeCell ref="B149:B153"/>
    <mergeCell ref="D149:I160"/>
    <mergeCell ref="B156:B160"/>
    <mergeCell ref="B164:B173"/>
    <mergeCell ref="B42:B46"/>
    <mergeCell ref="B136:B140"/>
    <mergeCell ref="D136:I147"/>
    <mergeCell ref="B143:B147"/>
    <mergeCell ref="B49:B53"/>
    <mergeCell ref="B57:B67"/>
    <mergeCell ref="B69:B73"/>
    <mergeCell ref="B75:B82"/>
    <mergeCell ref="B84:B88"/>
    <mergeCell ref="B91:B95"/>
    <mergeCell ref="B98:B102"/>
    <mergeCell ref="B104:B108"/>
    <mergeCell ref="B110:B123"/>
    <mergeCell ref="D110:I133"/>
    <mergeCell ref="B127:B131"/>
    <mergeCell ref="B5:B14"/>
    <mergeCell ref="E6:J14"/>
    <mergeCell ref="B17:B21"/>
    <mergeCell ref="B26:B30"/>
    <mergeCell ref="B35:B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71FF3-E057-4F5E-88C6-7A10AA9B351A}">
  <sheetPr>
    <tabColor rgb="FF00B050"/>
  </sheetPr>
  <dimension ref="A1:N2"/>
  <sheetViews>
    <sheetView zoomScaleNormal="100" workbookViewId="0">
      <selection activeCell="H1" sqref="H1"/>
    </sheetView>
  </sheetViews>
  <sheetFormatPr defaultRowHeight="14.4" x14ac:dyDescent="0.3"/>
  <cols>
    <col min="1" max="2" width="27.33203125" customWidth="1"/>
    <col min="3" max="3" width="51.6640625" customWidth="1"/>
    <col min="4" max="4" width="33.6640625" customWidth="1"/>
    <col min="5" max="5" width="30.33203125" customWidth="1"/>
    <col min="6" max="6" width="31.88671875" customWidth="1"/>
    <col min="7" max="7" width="52.6640625" customWidth="1"/>
    <col min="8" max="9" width="37" customWidth="1"/>
    <col min="10" max="10" width="35.109375" customWidth="1"/>
    <col min="11" max="11" width="32.33203125" customWidth="1"/>
    <col min="12" max="12" width="84.5546875" customWidth="1"/>
    <col min="13" max="14" width="46.88671875" customWidth="1"/>
  </cols>
  <sheetData>
    <row r="1" spans="1:14" x14ac:dyDescent="0.3">
      <c r="A1" s="26" t="s">
        <v>49</v>
      </c>
      <c r="B1" s="26" t="s">
        <v>50</v>
      </c>
      <c r="C1" s="26" t="s">
        <v>51</v>
      </c>
      <c r="D1" s="26" t="s">
        <v>52</v>
      </c>
      <c r="E1" s="26" t="s">
        <v>53</v>
      </c>
      <c r="F1" s="26" t="s">
        <v>617</v>
      </c>
      <c r="G1" s="26" t="s">
        <v>54</v>
      </c>
      <c r="H1" s="26" t="s">
        <v>616</v>
      </c>
      <c r="I1" s="26" t="s">
        <v>55</v>
      </c>
      <c r="J1" s="26" t="s">
        <v>56</v>
      </c>
      <c r="K1" s="26" t="s">
        <v>614</v>
      </c>
      <c r="L1" s="26" t="s">
        <v>57</v>
      </c>
      <c r="M1" s="26" t="s">
        <v>58</v>
      </c>
      <c r="N1" s="26" t="s">
        <v>59</v>
      </c>
    </row>
    <row r="2" spans="1:14" ht="409.5" customHeight="1" x14ac:dyDescent="0.3">
      <c r="A2" s="27" t="s">
        <v>626</v>
      </c>
      <c r="B2" s="27" t="s">
        <v>615</v>
      </c>
      <c r="C2" s="27" t="s">
        <v>738</v>
      </c>
      <c r="D2" s="138" t="s">
        <v>623</v>
      </c>
      <c r="E2" s="138" t="s">
        <v>621</v>
      </c>
      <c r="F2" s="138" t="s">
        <v>60</v>
      </c>
      <c r="G2" s="135" t="s">
        <v>61</v>
      </c>
      <c r="H2" s="139" t="s">
        <v>622</v>
      </c>
      <c r="I2" s="29" t="s">
        <v>62</v>
      </c>
      <c r="J2" s="29" t="s">
        <v>63</v>
      </c>
      <c r="K2" s="38" t="s">
        <v>701</v>
      </c>
      <c r="L2" s="141" t="s">
        <v>618</v>
      </c>
      <c r="M2" s="136" t="s">
        <v>619</v>
      </c>
      <c r="N2" s="136" t="s">
        <v>620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904C4-BA04-4E4D-A7EE-8F4DC4432FBA}">
  <sheetPr>
    <tabColor rgb="FF00B050"/>
  </sheetPr>
  <dimension ref="A1:T105"/>
  <sheetViews>
    <sheetView zoomScale="67" zoomScaleNormal="100" workbookViewId="0">
      <pane xSplit="1" topLeftCell="P1" activePane="topRight" state="frozen"/>
      <selection pane="topRight" activeCell="P6" sqref="P6"/>
    </sheetView>
  </sheetViews>
  <sheetFormatPr defaultColWidth="8.88671875" defaultRowHeight="14.4" x14ac:dyDescent="0.3"/>
  <cols>
    <col min="1" max="1" width="20.88671875" style="1" customWidth="1"/>
    <col min="2" max="3" width="60.6640625" style="55" customWidth="1"/>
    <col min="4" max="4" width="60.6640625" style="77" customWidth="1"/>
    <col min="5" max="20" width="60.6640625" style="55" customWidth="1"/>
    <col min="21" max="16384" width="8.88671875" style="55"/>
  </cols>
  <sheetData>
    <row r="1" spans="1:20" ht="21" x14ac:dyDescent="0.3">
      <c r="A1" s="49" t="s">
        <v>64</v>
      </c>
      <c r="B1" s="54" t="s">
        <v>653</v>
      </c>
      <c r="C1" s="54" t="s">
        <v>653</v>
      </c>
      <c r="D1" s="54" t="s">
        <v>653</v>
      </c>
      <c r="E1" s="54" t="s">
        <v>653</v>
      </c>
      <c r="F1" s="54" t="s">
        <v>653</v>
      </c>
      <c r="G1" s="54" t="s">
        <v>653</v>
      </c>
      <c r="H1" s="54" t="s">
        <v>653</v>
      </c>
      <c r="I1" s="54" t="s">
        <v>653</v>
      </c>
      <c r="J1" s="54" t="s">
        <v>653</v>
      </c>
      <c r="K1" s="54" t="s">
        <v>653</v>
      </c>
      <c r="L1" s="54" t="s">
        <v>653</v>
      </c>
      <c r="M1" s="54" t="s">
        <v>653</v>
      </c>
      <c r="N1" s="54" t="s">
        <v>653</v>
      </c>
      <c r="O1" s="54" t="s">
        <v>653</v>
      </c>
      <c r="P1" s="54" t="s">
        <v>653</v>
      </c>
      <c r="Q1" s="54" t="s">
        <v>653</v>
      </c>
      <c r="R1" s="54" t="s">
        <v>653</v>
      </c>
      <c r="S1" s="54" t="s">
        <v>653</v>
      </c>
      <c r="T1" s="54" t="s">
        <v>653</v>
      </c>
    </row>
    <row r="2" spans="1:20" ht="21" x14ac:dyDescent="0.4">
      <c r="A2" s="19" t="s">
        <v>66</v>
      </c>
      <c r="B2" s="57" t="s">
        <v>67</v>
      </c>
      <c r="C2" s="57" t="s">
        <v>67</v>
      </c>
      <c r="D2" s="57" t="s">
        <v>67</v>
      </c>
      <c r="E2" s="57" t="s">
        <v>67</v>
      </c>
      <c r="F2" s="57" t="s">
        <v>67</v>
      </c>
      <c r="G2" s="57" t="s">
        <v>67</v>
      </c>
      <c r="H2" s="57" t="s">
        <v>67</v>
      </c>
      <c r="I2" s="57" t="s">
        <v>67</v>
      </c>
      <c r="J2" s="57" t="s">
        <v>67</v>
      </c>
      <c r="K2" s="57" t="s">
        <v>67</v>
      </c>
      <c r="L2" s="57" t="s">
        <v>67</v>
      </c>
      <c r="M2" s="57" t="s">
        <v>67</v>
      </c>
      <c r="N2" s="57" t="s">
        <v>67</v>
      </c>
      <c r="O2" s="57" t="s">
        <v>67</v>
      </c>
      <c r="P2" s="57" t="s">
        <v>67</v>
      </c>
      <c r="Q2" s="57" t="s">
        <v>67</v>
      </c>
      <c r="R2" s="57" t="s">
        <v>67</v>
      </c>
      <c r="S2" s="57" t="s">
        <v>67</v>
      </c>
      <c r="T2" s="57" t="s">
        <v>67</v>
      </c>
    </row>
    <row r="3" spans="1:20" ht="21" x14ac:dyDescent="0.4">
      <c r="A3" s="48" t="s">
        <v>68</v>
      </c>
      <c r="B3" s="58" t="s">
        <v>69</v>
      </c>
      <c r="C3" s="58" t="s">
        <v>69</v>
      </c>
      <c r="D3" s="58" t="s">
        <v>69</v>
      </c>
      <c r="E3" s="58" t="s">
        <v>69</v>
      </c>
      <c r="F3" s="58" t="s">
        <v>69</v>
      </c>
      <c r="G3" s="58" t="s">
        <v>69</v>
      </c>
      <c r="H3" s="58" t="s">
        <v>69</v>
      </c>
      <c r="I3" s="58" t="s">
        <v>69</v>
      </c>
      <c r="J3" s="58" t="s">
        <v>69</v>
      </c>
      <c r="K3" s="58" t="s">
        <v>69</v>
      </c>
      <c r="L3" s="58" t="s">
        <v>69</v>
      </c>
      <c r="M3" s="58" t="s">
        <v>69</v>
      </c>
      <c r="N3" s="58" t="s">
        <v>69</v>
      </c>
      <c r="O3" s="58" t="s">
        <v>69</v>
      </c>
      <c r="P3" s="58" t="s">
        <v>69</v>
      </c>
      <c r="Q3" s="58" t="s">
        <v>69</v>
      </c>
      <c r="R3" s="58" t="s">
        <v>69</v>
      </c>
      <c r="S3" s="58" t="s">
        <v>69</v>
      </c>
      <c r="T3" s="58" t="s">
        <v>69</v>
      </c>
    </row>
    <row r="4" spans="1:20" ht="21" x14ac:dyDescent="0.4">
      <c r="A4" s="19" t="s">
        <v>70</v>
      </c>
      <c r="B4" s="87">
        <v>0</v>
      </c>
      <c r="C4" s="87">
        <f>B4+1</f>
        <v>1</v>
      </c>
      <c r="D4" s="87">
        <f>C4+1</f>
        <v>2</v>
      </c>
      <c r="E4" s="87">
        <f>D4+1</f>
        <v>3</v>
      </c>
      <c r="F4" s="87">
        <f t="shared" ref="F4:Q4" si="0">E4+1</f>
        <v>4</v>
      </c>
      <c r="G4" s="87">
        <f>F4+1</f>
        <v>5</v>
      </c>
      <c r="H4" s="87">
        <f t="shared" si="0"/>
        <v>6</v>
      </c>
      <c r="I4" s="87">
        <f t="shared" si="0"/>
        <v>7</v>
      </c>
      <c r="J4" s="87">
        <f t="shared" si="0"/>
        <v>8</v>
      </c>
      <c r="K4" s="87">
        <f t="shared" si="0"/>
        <v>9</v>
      </c>
      <c r="L4" s="87">
        <f t="shared" si="0"/>
        <v>10</v>
      </c>
      <c r="M4" s="87">
        <f t="shared" si="0"/>
        <v>11</v>
      </c>
      <c r="N4" s="87">
        <f t="shared" si="0"/>
        <v>12</v>
      </c>
      <c r="O4" s="87">
        <f t="shared" si="0"/>
        <v>13</v>
      </c>
      <c r="P4" s="87">
        <f t="shared" si="0"/>
        <v>14</v>
      </c>
      <c r="Q4" s="87">
        <f t="shared" si="0"/>
        <v>15</v>
      </c>
      <c r="R4" s="87">
        <f>Q4+1</f>
        <v>16</v>
      </c>
      <c r="S4" s="87">
        <f>R4+1</f>
        <v>17</v>
      </c>
      <c r="T4" s="87">
        <f>S4+1</f>
        <v>18</v>
      </c>
    </row>
    <row r="5" spans="1:20" ht="21" x14ac:dyDescent="0.4">
      <c r="A5" s="19" t="s">
        <v>115</v>
      </c>
      <c r="B5" s="84" t="s">
        <v>243</v>
      </c>
      <c r="C5" s="84" t="s">
        <v>244</v>
      </c>
      <c r="D5" s="84" t="s">
        <v>245</v>
      </c>
      <c r="E5" s="84" t="s">
        <v>246</v>
      </c>
      <c r="F5" s="84" t="s">
        <v>247</v>
      </c>
      <c r="G5" s="84" t="s">
        <v>248</v>
      </c>
      <c r="H5" s="84" t="s">
        <v>249</v>
      </c>
      <c r="I5" s="84" t="s">
        <v>250</v>
      </c>
      <c r="J5" s="84" t="s">
        <v>251</v>
      </c>
      <c r="K5" s="84" t="s">
        <v>638</v>
      </c>
      <c r="L5" s="84" t="s">
        <v>252</v>
      </c>
      <c r="M5" s="84" t="s">
        <v>253</v>
      </c>
      <c r="N5" s="84" t="s">
        <v>254</v>
      </c>
      <c r="O5" s="84" t="s">
        <v>255</v>
      </c>
      <c r="P5" s="84" t="s">
        <v>256</v>
      </c>
      <c r="Q5" s="84" t="s">
        <v>257</v>
      </c>
      <c r="R5" s="84" t="s">
        <v>258</v>
      </c>
      <c r="S5" s="84" t="s">
        <v>259</v>
      </c>
      <c r="T5" s="84" t="s">
        <v>260</v>
      </c>
    </row>
    <row r="6" spans="1:20" ht="409.2" customHeight="1" x14ac:dyDescent="0.3">
      <c r="A6" s="144" t="s">
        <v>625</v>
      </c>
      <c r="B6" s="145" t="s">
        <v>636</v>
      </c>
      <c r="C6" s="145" t="s">
        <v>637</v>
      </c>
      <c r="D6" s="145" t="s">
        <v>680</v>
      </c>
      <c r="E6" s="145" t="s">
        <v>681</v>
      </c>
      <c r="F6" s="145" t="s">
        <v>682</v>
      </c>
      <c r="G6" s="145" t="s">
        <v>683</v>
      </c>
      <c r="H6" s="145" t="s">
        <v>684</v>
      </c>
      <c r="I6" s="145" t="s">
        <v>685</v>
      </c>
      <c r="J6" s="145" t="s">
        <v>686</v>
      </c>
      <c r="K6" s="145" t="s">
        <v>687</v>
      </c>
      <c r="L6" s="145" t="s">
        <v>688</v>
      </c>
      <c r="M6" s="145" t="s">
        <v>689</v>
      </c>
      <c r="N6" s="145" t="s">
        <v>690</v>
      </c>
      <c r="O6" s="145" t="s">
        <v>691</v>
      </c>
      <c r="P6" s="145" t="s">
        <v>692</v>
      </c>
      <c r="Q6" s="145" t="s">
        <v>651</v>
      </c>
      <c r="R6" s="145" t="s">
        <v>652</v>
      </c>
      <c r="S6" s="145" t="s">
        <v>649</v>
      </c>
      <c r="T6" s="145" t="s">
        <v>650</v>
      </c>
    </row>
    <row r="7" spans="1:20" ht="22.2" x14ac:dyDescent="0.35">
      <c r="A7" s="3" t="s">
        <v>167</v>
      </c>
      <c r="B7" s="80" t="s">
        <v>168</v>
      </c>
      <c r="C7" s="80">
        <v>3</v>
      </c>
      <c r="D7" s="80" t="s">
        <v>168</v>
      </c>
      <c r="E7" s="80" t="s">
        <v>168</v>
      </c>
      <c r="F7" s="80" t="s">
        <v>168</v>
      </c>
      <c r="G7" s="80" t="s">
        <v>168</v>
      </c>
      <c r="H7" s="80" t="s">
        <v>168</v>
      </c>
      <c r="I7" s="80" t="s">
        <v>168</v>
      </c>
      <c r="J7" s="80" t="s">
        <v>168</v>
      </c>
      <c r="K7" s="80" t="s">
        <v>168</v>
      </c>
      <c r="L7" s="80" t="s">
        <v>168</v>
      </c>
      <c r="M7" s="80" t="s">
        <v>261</v>
      </c>
      <c r="N7" s="80" t="s">
        <v>261</v>
      </c>
      <c r="O7" s="80" t="s">
        <v>262</v>
      </c>
      <c r="P7" s="80" t="s">
        <v>262</v>
      </c>
      <c r="Q7" s="80" t="s">
        <v>262</v>
      </c>
      <c r="R7" s="80" t="s">
        <v>262</v>
      </c>
      <c r="S7" s="80" t="s">
        <v>262</v>
      </c>
      <c r="T7" s="80" t="s">
        <v>262</v>
      </c>
    </row>
    <row r="8" spans="1:20" ht="22.2" x14ac:dyDescent="0.35">
      <c r="A8" s="5" t="s">
        <v>169</v>
      </c>
      <c r="B8" s="81" t="s">
        <v>170</v>
      </c>
      <c r="C8" s="81" t="s">
        <v>170</v>
      </c>
      <c r="D8" s="81" t="s">
        <v>170</v>
      </c>
      <c r="E8" s="81" t="s">
        <v>170</v>
      </c>
      <c r="F8" s="81" t="s">
        <v>170</v>
      </c>
      <c r="G8" s="81" t="s">
        <v>170</v>
      </c>
      <c r="H8" s="81" t="s">
        <v>170</v>
      </c>
      <c r="I8" s="81" t="s">
        <v>170</v>
      </c>
      <c r="J8" s="81" t="s">
        <v>170</v>
      </c>
      <c r="K8" s="81" t="s">
        <v>170</v>
      </c>
      <c r="L8" s="81" t="s">
        <v>170</v>
      </c>
      <c r="M8" s="81" t="s">
        <v>170</v>
      </c>
      <c r="N8" s="81" t="s">
        <v>170</v>
      </c>
      <c r="O8" s="81" t="s">
        <v>170</v>
      </c>
      <c r="P8" s="81" t="s">
        <v>170</v>
      </c>
      <c r="Q8" s="81" t="s">
        <v>170</v>
      </c>
      <c r="R8" s="81" t="s">
        <v>170</v>
      </c>
      <c r="S8" s="81" t="s">
        <v>170</v>
      </c>
      <c r="T8" s="81" t="s">
        <v>170</v>
      </c>
    </row>
    <row r="9" spans="1:20" ht="22.2" x14ac:dyDescent="0.35">
      <c r="A9" s="7" t="s">
        <v>171</v>
      </c>
      <c r="B9" s="79"/>
      <c r="C9" s="79"/>
      <c r="D9" s="78" t="s">
        <v>263</v>
      </c>
      <c r="E9" s="146">
        <v>1.242</v>
      </c>
      <c r="F9" s="122">
        <v>3.29</v>
      </c>
      <c r="G9" s="78" t="s">
        <v>264</v>
      </c>
      <c r="H9" s="78" t="s">
        <v>265</v>
      </c>
      <c r="I9" s="78" t="s">
        <v>266</v>
      </c>
      <c r="J9" s="78" t="s">
        <v>266</v>
      </c>
      <c r="K9" s="78" t="s">
        <v>267</v>
      </c>
      <c r="L9" s="78" t="s">
        <v>268</v>
      </c>
      <c r="M9" s="78" t="s">
        <v>269</v>
      </c>
      <c r="N9" s="78" t="s">
        <v>269</v>
      </c>
      <c r="O9" s="78" t="s">
        <v>175</v>
      </c>
      <c r="P9" s="78" t="s">
        <v>268</v>
      </c>
      <c r="Q9" s="78">
        <v>4.2</v>
      </c>
      <c r="R9" s="78">
        <v>4.5</v>
      </c>
      <c r="S9" s="78">
        <v>4.5</v>
      </c>
      <c r="T9" s="78">
        <v>4.5</v>
      </c>
    </row>
    <row r="10" spans="1:20" ht="22.2" x14ac:dyDescent="0.35">
      <c r="A10" s="9" t="s">
        <v>178</v>
      </c>
      <c r="B10" s="82">
        <v>2.4</v>
      </c>
      <c r="C10" s="82"/>
      <c r="D10" s="82" t="s">
        <v>179</v>
      </c>
      <c r="E10" s="82" t="s">
        <v>179</v>
      </c>
      <c r="F10" s="82" t="s">
        <v>179</v>
      </c>
      <c r="G10" s="82" t="s">
        <v>179</v>
      </c>
      <c r="H10" s="82" t="s">
        <v>179</v>
      </c>
      <c r="I10" s="82" t="s">
        <v>179</v>
      </c>
      <c r="J10" s="82" t="s">
        <v>179</v>
      </c>
      <c r="K10" s="82" t="s">
        <v>179</v>
      </c>
      <c r="L10" s="82" t="s">
        <v>179</v>
      </c>
      <c r="M10" s="82" t="s">
        <v>270</v>
      </c>
      <c r="N10" s="82" t="s">
        <v>270</v>
      </c>
      <c r="O10" s="82" t="s">
        <v>271</v>
      </c>
      <c r="P10" s="82" t="s">
        <v>181</v>
      </c>
      <c r="Q10" s="82" t="s">
        <v>181</v>
      </c>
      <c r="R10" s="82" t="s">
        <v>181</v>
      </c>
      <c r="S10" s="82" t="s">
        <v>181</v>
      </c>
      <c r="T10" s="82" t="s">
        <v>181</v>
      </c>
    </row>
    <row r="11" spans="1:20" ht="22.2" x14ac:dyDescent="0.35">
      <c r="A11" s="5" t="s">
        <v>180</v>
      </c>
      <c r="B11" s="81" t="s">
        <v>181</v>
      </c>
      <c r="C11" s="81" t="s">
        <v>181</v>
      </c>
      <c r="D11" s="81" t="s">
        <v>181</v>
      </c>
      <c r="E11" s="81" t="s">
        <v>181</v>
      </c>
      <c r="F11" s="81" t="s">
        <v>181</v>
      </c>
      <c r="G11" s="81" t="s">
        <v>181</v>
      </c>
      <c r="H11" s="81" t="s">
        <v>181</v>
      </c>
      <c r="I11" s="81" t="s">
        <v>181</v>
      </c>
      <c r="J11" s="81" t="s">
        <v>181</v>
      </c>
      <c r="K11" s="81" t="s">
        <v>181</v>
      </c>
      <c r="L11" s="81" t="s">
        <v>181</v>
      </c>
      <c r="M11" s="81" t="s">
        <v>181</v>
      </c>
      <c r="N11" s="81" t="s">
        <v>181</v>
      </c>
      <c r="O11" s="81" t="s">
        <v>181</v>
      </c>
      <c r="P11" s="81" t="s">
        <v>181</v>
      </c>
      <c r="Q11" s="81" t="s">
        <v>181</v>
      </c>
      <c r="R11" s="81" t="s">
        <v>181</v>
      </c>
      <c r="S11" s="81" t="s">
        <v>181</v>
      </c>
      <c r="T11" s="81" t="s">
        <v>181</v>
      </c>
    </row>
    <row r="12" spans="1:20" ht="22.2" x14ac:dyDescent="0.35">
      <c r="A12" s="11" t="s">
        <v>182</v>
      </c>
      <c r="B12" s="83" t="s">
        <v>13</v>
      </c>
      <c r="C12" s="83" t="s">
        <v>13</v>
      </c>
      <c r="D12" s="83" t="s">
        <v>183</v>
      </c>
      <c r="E12" s="83" t="s">
        <v>13</v>
      </c>
      <c r="F12" s="83" t="s">
        <v>13</v>
      </c>
      <c r="G12" s="83" t="s">
        <v>13</v>
      </c>
      <c r="H12" s="83" t="s">
        <v>13</v>
      </c>
      <c r="I12" s="83" t="s">
        <v>13</v>
      </c>
      <c r="J12" s="83" t="s">
        <v>13</v>
      </c>
      <c r="K12" s="83" t="s">
        <v>13</v>
      </c>
      <c r="L12" s="83" t="s">
        <v>13</v>
      </c>
      <c r="M12" s="83" t="s">
        <v>13</v>
      </c>
      <c r="N12" s="83" t="s">
        <v>13</v>
      </c>
      <c r="O12" s="83" t="s">
        <v>13</v>
      </c>
      <c r="P12" s="83" t="s">
        <v>13</v>
      </c>
      <c r="Q12" s="83" t="s">
        <v>13</v>
      </c>
      <c r="R12" s="83" t="s">
        <v>13</v>
      </c>
      <c r="S12" s="83" t="s">
        <v>13</v>
      </c>
      <c r="T12" s="83" t="s">
        <v>13</v>
      </c>
    </row>
    <row r="13" spans="1:20" ht="21" x14ac:dyDescent="0.4">
      <c r="A13" s="14" t="s">
        <v>289</v>
      </c>
      <c r="B13" s="72"/>
      <c r="C13" s="72"/>
      <c r="D13" s="72"/>
      <c r="E13" s="72"/>
      <c r="F13" s="72"/>
      <c r="G13" s="72"/>
      <c r="H13" s="72"/>
      <c r="I13" s="72"/>
      <c r="J13" s="72"/>
      <c r="K13" s="72"/>
      <c r="L13" s="72"/>
      <c r="M13" s="72"/>
      <c r="N13" s="72"/>
      <c r="O13" s="72"/>
      <c r="P13" s="72"/>
      <c r="Q13" s="72"/>
      <c r="R13" s="72"/>
      <c r="S13" s="72"/>
      <c r="T13" s="72"/>
    </row>
    <row r="14" spans="1:20" ht="23.4" x14ac:dyDescent="0.3">
      <c r="A14" s="15" t="s">
        <v>187</v>
      </c>
      <c r="B14" s="15"/>
      <c r="C14" s="15"/>
      <c r="D14" s="15"/>
      <c r="E14" s="15"/>
      <c r="F14" s="15"/>
      <c r="G14" s="15"/>
      <c r="H14" s="15"/>
      <c r="I14" s="15"/>
      <c r="J14" s="15"/>
      <c r="K14" s="15"/>
      <c r="L14" s="15"/>
      <c r="M14" s="15"/>
      <c r="N14" s="15"/>
      <c r="O14" s="15"/>
      <c r="P14" s="15"/>
      <c r="Q14" s="15"/>
      <c r="R14" s="15"/>
      <c r="S14" s="15"/>
      <c r="T14" s="15"/>
    </row>
    <row r="15" spans="1:20" ht="23.4" x14ac:dyDescent="0.3">
      <c r="A15" s="15" t="s">
        <v>187</v>
      </c>
      <c r="B15" s="15"/>
      <c r="C15" s="15"/>
      <c r="D15" s="15"/>
      <c r="E15" s="15"/>
      <c r="F15" s="15"/>
      <c r="G15" s="15"/>
      <c r="H15" s="15"/>
      <c r="I15" s="15"/>
      <c r="J15" s="15"/>
      <c r="K15" s="15"/>
      <c r="L15" s="15"/>
      <c r="M15" s="15"/>
      <c r="N15" s="15"/>
      <c r="O15" s="15"/>
      <c r="P15" s="15"/>
      <c r="Q15" s="15"/>
      <c r="R15" s="15"/>
      <c r="S15" s="15"/>
      <c r="T15" s="15"/>
    </row>
    <row r="16" spans="1:20" ht="23.4" x14ac:dyDescent="0.3">
      <c r="A16" s="15" t="s">
        <v>188</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c r="S16" s="15">
        <v>0</v>
      </c>
      <c r="T16" s="15">
        <v>0</v>
      </c>
    </row>
    <row r="17" spans="1:20" ht="23.4" x14ac:dyDescent="0.3">
      <c r="A17" s="15" t="s">
        <v>189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c r="S17" s="15">
        <v>0</v>
      </c>
      <c r="T17" s="15">
        <v>0</v>
      </c>
    </row>
    <row r="18" spans="1:20" ht="23.4" x14ac:dyDescent="0.3">
      <c r="A18" s="15" t="s">
        <v>190</v>
      </c>
      <c r="B18" s="15"/>
      <c r="C18" s="15"/>
      <c r="D18" s="15"/>
      <c r="E18" s="15"/>
      <c r="F18" s="15"/>
      <c r="G18" s="15"/>
      <c r="H18" s="15"/>
      <c r="I18" s="15"/>
      <c r="J18" s="15"/>
      <c r="K18" s="15"/>
      <c r="L18" s="15"/>
      <c r="M18" s="15"/>
      <c r="N18" s="15"/>
      <c r="O18" s="15"/>
      <c r="P18" s="15"/>
      <c r="Q18" s="15"/>
      <c r="R18" s="15"/>
      <c r="S18" s="15"/>
      <c r="T18" s="15"/>
    </row>
    <row r="19" spans="1:20" ht="23.4" x14ac:dyDescent="0.3">
      <c r="A19" s="15" t="s">
        <v>190</v>
      </c>
      <c r="B19" s="15"/>
      <c r="C19" s="15"/>
      <c r="D19" s="15"/>
      <c r="E19" s="15"/>
      <c r="F19" s="15"/>
      <c r="G19" s="15"/>
      <c r="H19" s="15"/>
      <c r="I19" s="15"/>
      <c r="J19" s="15"/>
      <c r="K19" s="15"/>
      <c r="L19" s="15"/>
      <c r="M19" s="15"/>
      <c r="N19" s="15"/>
      <c r="O19" s="15"/>
      <c r="P19" s="15"/>
      <c r="Q19" s="15"/>
      <c r="R19" s="15"/>
      <c r="S19" s="15"/>
      <c r="T19" s="15"/>
    </row>
    <row r="20" spans="1:20" ht="23.4" x14ac:dyDescent="0.3">
      <c r="A20" s="15" t="s">
        <v>191</v>
      </c>
      <c r="B20" s="15"/>
      <c r="C20" s="15"/>
      <c r="D20" s="15"/>
      <c r="E20" s="15"/>
      <c r="F20" s="15"/>
      <c r="G20" s="15"/>
      <c r="H20" s="15"/>
      <c r="I20" s="15"/>
      <c r="J20" s="15"/>
      <c r="K20" s="15"/>
      <c r="L20" s="15"/>
      <c r="M20" s="15"/>
      <c r="N20" s="15"/>
      <c r="O20" s="15"/>
      <c r="P20" s="15"/>
      <c r="Q20" s="15"/>
      <c r="R20" s="15"/>
      <c r="S20" s="15"/>
      <c r="T20" s="15"/>
    </row>
    <row r="21" spans="1:20" ht="23.4" x14ac:dyDescent="0.3">
      <c r="A21" s="15" t="s">
        <v>192</v>
      </c>
      <c r="B21" s="15">
        <v>14</v>
      </c>
      <c r="C21" s="15">
        <v>14</v>
      </c>
      <c r="D21" s="15">
        <v>14</v>
      </c>
      <c r="E21" s="15">
        <v>14</v>
      </c>
      <c r="F21" s="15">
        <v>14</v>
      </c>
      <c r="G21" s="15">
        <v>14</v>
      </c>
      <c r="H21" s="15">
        <v>14</v>
      </c>
      <c r="I21" s="15">
        <v>14</v>
      </c>
      <c r="J21" s="15">
        <v>14</v>
      </c>
      <c r="K21" s="15">
        <v>14</v>
      </c>
      <c r="L21" s="15">
        <v>14</v>
      </c>
      <c r="M21" s="15">
        <v>14</v>
      </c>
      <c r="N21" s="15">
        <v>14</v>
      </c>
      <c r="O21" s="15">
        <v>14</v>
      </c>
      <c r="P21" s="15">
        <v>14</v>
      </c>
      <c r="Q21" s="15">
        <v>14</v>
      </c>
      <c r="R21" s="15">
        <v>14</v>
      </c>
      <c r="S21" s="15">
        <v>14</v>
      </c>
      <c r="T21" s="15">
        <v>14</v>
      </c>
    </row>
    <row r="22" spans="1:20" ht="23.4" x14ac:dyDescent="0.3">
      <c r="A22" s="15" t="s">
        <v>193</v>
      </c>
      <c r="B22" s="15">
        <v>14</v>
      </c>
      <c r="C22" s="15">
        <v>14</v>
      </c>
      <c r="D22" s="15">
        <v>14</v>
      </c>
      <c r="E22" s="15">
        <v>14</v>
      </c>
      <c r="F22" s="15">
        <v>14</v>
      </c>
      <c r="G22" s="15">
        <v>14</v>
      </c>
      <c r="H22" s="15">
        <v>14</v>
      </c>
      <c r="I22" s="15">
        <v>14</v>
      </c>
      <c r="J22" s="15">
        <v>14</v>
      </c>
      <c r="K22" s="15">
        <v>14</v>
      </c>
      <c r="L22" s="15">
        <v>14</v>
      </c>
      <c r="M22" s="15">
        <v>14</v>
      </c>
      <c r="N22" s="15">
        <v>14</v>
      </c>
      <c r="O22" s="15">
        <v>14</v>
      </c>
      <c r="P22" s="15">
        <v>14</v>
      </c>
      <c r="Q22" s="15">
        <v>14</v>
      </c>
      <c r="R22" s="15">
        <v>14</v>
      </c>
      <c r="S22" s="15">
        <v>14</v>
      </c>
      <c r="T22" s="15">
        <v>14</v>
      </c>
    </row>
    <row r="23" spans="1:20" ht="23.4" x14ac:dyDescent="0.3">
      <c r="A23" s="15" t="s">
        <v>194</v>
      </c>
      <c r="B23" s="15"/>
      <c r="C23" s="15"/>
      <c r="D23" s="15"/>
      <c r="E23" s="15"/>
      <c r="F23" s="15"/>
      <c r="G23" s="15"/>
      <c r="H23" s="15"/>
      <c r="I23" s="15"/>
      <c r="J23" s="15"/>
      <c r="K23" s="15"/>
      <c r="L23" s="15"/>
      <c r="M23" s="15"/>
      <c r="N23" s="15"/>
      <c r="O23" s="15"/>
      <c r="P23" s="15"/>
      <c r="Q23" s="15"/>
      <c r="R23" s="15"/>
      <c r="S23" s="15"/>
      <c r="T23" s="15"/>
    </row>
    <row r="24" spans="1:20" ht="23.4" x14ac:dyDescent="0.3">
      <c r="A24" s="15" t="s">
        <v>195</v>
      </c>
      <c r="B24" s="15"/>
      <c r="C24" s="15"/>
      <c r="D24" s="15"/>
      <c r="E24" s="15"/>
      <c r="F24" s="15"/>
      <c r="G24" s="15"/>
      <c r="H24" s="15"/>
      <c r="I24" s="15"/>
      <c r="J24" s="15"/>
      <c r="K24" s="15"/>
      <c r="L24" s="15"/>
      <c r="M24" s="15"/>
      <c r="N24" s="15"/>
      <c r="O24" s="15"/>
      <c r="P24" s="15"/>
      <c r="Q24" s="15"/>
      <c r="R24" s="15"/>
      <c r="S24" s="15"/>
      <c r="T24" s="15"/>
    </row>
    <row r="25" spans="1:20" ht="23.4" x14ac:dyDescent="0.3">
      <c r="A25" s="15" t="s">
        <v>195</v>
      </c>
      <c r="B25" s="15"/>
      <c r="C25" s="15"/>
      <c r="D25" s="15"/>
      <c r="E25" s="15"/>
      <c r="F25" s="15"/>
      <c r="G25" s="15"/>
      <c r="H25" s="15"/>
      <c r="I25" s="15"/>
      <c r="J25" s="15"/>
      <c r="K25" s="15"/>
      <c r="L25" s="15"/>
      <c r="M25" s="15"/>
      <c r="N25" s="15"/>
      <c r="O25" s="15"/>
      <c r="P25" s="15"/>
      <c r="Q25" s="15"/>
      <c r="R25" s="15"/>
      <c r="S25" s="15"/>
      <c r="T25" s="15"/>
    </row>
    <row r="26" spans="1:20" ht="23.4" x14ac:dyDescent="0.3">
      <c r="A26" s="15" t="s">
        <v>196</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c r="S26" s="15">
        <v>0</v>
      </c>
      <c r="T26" s="15">
        <v>0</v>
      </c>
    </row>
    <row r="27" spans="1:20" ht="23.4" x14ac:dyDescent="0.3">
      <c r="A27" s="15" t="s">
        <v>197</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c r="S27" s="15">
        <v>0</v>
      </c>
      <c r="T27" s="15">
        <v>0</v>
      </c>
    </row>
    <row r="28" spans="1:20" ht="23.4" x14ac:dyDescent="0.3">
      <c r="A28" s="15" t="s">
        <v>198</v>
      </c>
      <c r="B28" s="15"/>
      <c r="C28" s="15"/>
      <c r="D28" s="15"/>
      <c r="E28" s="15"/>
      <c r="F28" s="15"/>
      <c r="G28" s="15"/>
      <c r="H28" s="15"/>
      <c r="I28" s="15"/>
      <c r="J28" s="15"/>
      <c r="K28" s="15"/>
      <c r="L28" s="15"/>
      <c r="M28" s="15"/>
      <c r="N28" s="15"/>
      <c r="O28" s="15"/>
      <c r="P28" s="15"/>
      <c r="Q28" s="15"/>
      <c r="R28" s="15"/>
      <c r="S28" s="15"/>
      <c r="T28" s="15"/>
    </row>
    <row r="29" spans="1:20" ht="23.4" x14ac:dyDescent="0.3">
      <c r="A29" s="15" t="s">
        <v>199</v>
      </c>
      <c r="B29" s="15"/>
      <c r="C29" s="15"/>
      <c r="D29" s="15"/>
      <c r="E29" s="15"/>
      <c r="F29" s="15"/>
      <c r="G29" s="15"/>
      <c r="H29" s="15"/>
      <c r="I29" s="15"/>
      <c r="J29" s="15"/>
      <c r="K29" s="15"/>
      <c r="L29" s="15"/>
      <c r="M29" s="15"/>
      <c r="N29" s="15"/>
      <c r="O29" s="15"/>
      <c r="P29" s="15"/>
      <c r="Q29" s="15"/>
      <c r="R29" s="15"/>
      <c r="S29" s="15"/>
      <c r="T29" s="15"/>
    </row>
    <row r="30" spans="1:20" ht="23.4" x14ac:dyDescent="0.3">
      <c r="A30" s="15" t="s">
        <v>200</v>
      </c>
      <c r="B30" s="15">
        <v>14</v>
      </c>
      <c r="C30" s="15">
        <v>14</v>
      </c>
      <c r="D30" s="15">
        <v>14</v>
      </c>
      <c r="E30" s="15">
        <v>14</v>
      </c>
      <c r="F30" s="15">
        <v>14</v>
      </c>
      <c r="G30" s="15">
        <v>14</v>
      </c>
      <c r="H30" s="15">
        <v>14</v>
      </c>
      <c r="I30" s="15">
        <v>14</v>
      </c>
      <c r="J30" s="15">
        <v>14</v>
      </c>
      <c r="K30" s="15">
        <v>14</v>
      </c>
      <c r="L30" s="15">
        <v>14</v>
      </c>
      <c r="M30" s="15">
        <v>14</v>
      </c>
      <c r="N30" s="15">
        <v>14</v>
      </c>
      <c r="O30" s="15">
        <v>14</v>
      </c>
      <c r="P30" s="15">
        <v>14</v>
      </c>
      <c r="Q30" s="15">
        <v>14</v>
      </c>
      <c r="R30" s="15">
        <v>14</v>
      </c>
      <c r="S30" s="15">
        <v>14</v>
      </c>
      <c r="T30" s="15">
        <v>14</v>
      </c>
    </row>
    <row r="31" spans="1:20" ht="23.4" x14ac:dyDescent="0.3">
      <c r="A31" s="15" t="s">
        <v>201</v>
      </c>
      <c r="B31" s="15"/>
      <c r="C31" s="15"/>
      <c r="D31" s="15"/>
      <c r="E31" s="15"/>
      <c r="F31" s="15"/>
      <c r="G31" s="15"/>
      <c r="H31" s="15"/>
      <c r="I31" s="15"/>
      <c r="J31" s="15"/>
      <c r="K31" s="15"/>
      <c r="L31" s="15"/>
      <c r="M31" s="15"/>
      <c r="N31" s="15"/>
      <c r="O31" s="15"/>
      <c r="P31" s="15"/>
      <c r="Q31" s="15"/>
      <c r="R31" s="15"/>
      <c r="S31" s="15"/>
      <c r="T31" s="15"/>
    </row>
    <row r="32" spans="1:20" ht="23.4" x14ac:dyDescent="0.3">
      <c r="A32" s="15" t="s">
        <v>202</v>
      </c>
      <c r="B32" s="15">
        <v>4</v>
      </c>
      <c r="C32" s="15">
        <v>4</v>
      </c>
      <c r="D32" s="15">
        <v>4</v>
      </c>
      <c r="E32" s="15">
        <v>4</v>
      </c>
      <c r="F32" s="15">
        <v>4</v>
      </c>
      <c r="G32" s="15">
        <v>4</v>
      </c>
      <c r="H32" s="15">
        <v>4</v>
      </c>
      <c r="I32" s="15">
        <v>4</v>
      </c>
      <c r="J32" s="15">
        <v>4</v>
      </c>
      <c r="K32" s="15">
        <v>4</v>
      </c>
      <c r="L32" s="15">
        <v>4</v>
      </c>
      <c r="M32" s="15">
        <v>4</v>
      </c>
      <c r="N32" s="15">
        <v>4</v>
      </c>
      <c r="O32" s="15">
        <v>4</v>
      </c>
      <c r="P32" s="15">
        <v>4</v>
      </c>
      <c r="Q32" s="15">
        <v>4</v>
      </c>
      <c r="R32" s="15">
        <v>4</v>
      </c>
      <c r="S32" s="15">
        <v>4</v>
      </c>
      <c r="T32" s="15">
        <v>4</v>
      </c>
    </row>
    <row r="33" spans="1:20" ht="23.4" x14ac:dyDescent="0.3">
      <c r="A33" s="15" t="s">
        <v>203</v>
      </c>
      <c r="B33" s="15"/>
      <c r="C33" s="15"/>
      <c r="D33" s="15"/>
      <c r="E33" s="15"/>
      <c r="F33" s="15"/>
      <c r="G33" s="15"/>
      <c r="H33" s="15"/>
      <c r="I33" s="15"/>
      <c r="J33" s="15"/>
      <c r="K33" s="15"/>
      <c r="L33" s="15"/>
      <c r="M33" s="15"/>
      <c r="N33" s="15"/>
      <c r="O33" s="15"/>
      <c r="P33" s="15"/>
      <c r="Q33" s="15"/>
      <c r="R33" s="15"/>
      <c r="S33" s="15"/>
      <c r="T33" s="15"/>
    </row>
    <row r="34" spans="1:20" ht="23.4" x14ac:dyDescent="0.3">
      <c r="A34" s="15" t="s">
        <v>204</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c r="S34" s="15">
        <v>0</v>
      </c>
      <c r="T34" s="15">
        <v>0</v>
      </c>
    </row>
    <row r="35" spans="1:20" ht="23.4" x14ac:dyDescent="0.3">
      <c r="A35" s="15" t="s">
        <v>205</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c r="S35" s="15">
        <v>0</v>
      </c>
      <c r="T35" s="15">
        <v>0</v>
      </c>
    </row>
    <row r="36" spans="1:20" ht="23.4" x14ac:dyDescent="0.3">
      <c r="A36" s="15" t="s">
        <v>206</v>
      </c>
      <c r="B36" s="15">
        <v>14</v>
      </c>
      <c r="C36" s="15">
        <v>14</v>
      </c>
      <c r="D36" s="15">
        <v>14</v>
      </c>
      <c r="E36" s="15">
        <v>14</v>
      </c>
      <c r="F36" s="15">
        <v>14</v>
      </c>
      <c r="G36" s="15">
        <v>14</v>
      </c>
      <c r="H36" s="15">
        <v>14</v>
      </c>
      <c r="I36" s="15">
        <v>14</v>
      </c>
      <c r="J36" s="15">
        <v>14</v>
      </c>
      <c r="K36" s="15">
        <v>14</v>
      </c>
      <c r="L36" s="15">
        <v>14</v>
      </c>
      <c r="M36" s="15">
        <v>14</v>
      </c>
      <c r="N36" s="15">
        <v>14</v>
      </c>
      <c r="O36" s="15">
        <v>14</v>
      </c>
      <c r="P36" s="15">
        <v>14</v>
      </c>
      <c r="Q36" s="15">
        <v>14</v>
      </c>
      <c r="R36" s="15">
        <v>14</v>
      </c>
      <c r="S36" s="15">
        <v>14</v>
      </c>
      <c r="T36" s="15">
        <v>14</v>
      </c>
    </row>
    <row r="37" spans="1:20" ht="23.4" x14ac:dyDescent="0.3">
      <c r="A37" s="15" t="s">
        <v>207</v>
      </c>
      <c r="B37" s="15"/>
      <c r="C37" s="15"/>
      <c r="D37" s="15"/>
      <c r="E37" s="15"/>
      <c r="F37" s="15"/>
      <c r="G37" s="15"/>
      <c r="H37" s="15"/>
      <c r="I37" s="15"/>
      <c r="J37" s="15"/>
      <c r="K37" s="15"/>
      <c r="L37" s="15"/>
      <c r="M37" s="15"/>
      <c r="N37" s="15"/>
      <c r="O37" s="15"/>
      <c r="P37" s="15"/>
      <c r="Q37" s="15"/>
      <c r="R37" s="15"/>
      <c r="S37" s="15"/>
      <c r="T37" s="15"/>
    </row>
    <row r="38" spans="1:20" ht="23.4" x14ac:dyDescent="0.3">
      <c r="A38" s="15" t="s">
        <v>208</v>
      </c>
      <c r="B38" s="15">
        <v>5.2</v>
      </c>
      <c r="C38" s="15">
        <v>5.2</v>
      </c>
      <c r="D38" s="15">
        <v>5.2</v>
      </c>
      <c r="E38" s="15">
        <v>5.2</v>
      </c>
      <c r="F38" s="15">
        <v>5.2</v>
      </c>
      <c r="G38" s="15">
        <v>5.2</v>
      </c>
      <c r="H38" s="15">
        <v>5.2</v>
      </c>
      <c r="I38" s="15">
        <v>5.2</v>
      </c>
      <c r="J38" s="15">
        <v>5.2</v>
      </c>
      <c r="K38" s="15">
        <v>5.2</v>
      </c>
      <c r="L38" s="15">
        <v>5.2</v>
      </c>
      <c r="M38" s="15">
        <v>5.2</v>
      </c>
      <c r="N38" s="15">
        <v>5.2</v>
      </c>
      <c r="O38" s="15">
        <v>5.2</v>
      </c>
      <c r="P38" s="15">
        <v>5.2</v>
      </c>
      <c r="Q38" s="15">
        <v>5.2</v>
      </c>
      <c r="R38" s="15">
        <v>5.2</v>
      </c>
      <c r="S38" s="15">
        <v>5.2</v>
      </c>
      <c r="T38" s="15">
        <v>5.2</v>
      </c>
    </row>
    <row r="39" spans="1:20" ht="23.4" x14ac:dyDescent="0.3">
      <c r="A39" s="15" t="s">
        <v>209</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c r="S39" s="15">
        <v>0</v>
      </c>
      <c r="T39" s="15">
        <v>0</v>
      </c>
    </row>
    <row r="40" spans="1:20" ht="23.4" x14ac:dyDescent="0.3">
      <c r="A40" s="15" t="s">
        <v>210</v>
      </c>
      <c r="B40" s="15"/>
      <c r="C40" s="15"/>
      <c r="D40" s="15"/>
      <c r="E40" s="15"/>
      <c r="F40" s="15"/>
      <c r="G40" s="15"/>
      <c r="H40" s="15"/>
      <c r="I40" s="15"/>
      <c r="J40" s="15"/>
      <c r="K40" s="15"/>
      <c r="L40" s="15"/>
      <c r="M40" s="15"/>
      <c r="N40" s="15"/>
      <c r="O40" s="15"/>
      <c r="P40" s="15"/>
      <c r="Q40" s="15"/>
      <c r="R40" s="15"/>
      <c r="S40" s="15"/>
      <c r="T40" s="15"/>
    </row>
    <row r="41" spans="1:20" ht="23.4" x14ac:dyDescent="0.3">
      <c r="A41" s="15" t="s">
        <v>211</v>
      </c>
      <c r="B41" s="15"/>
      <c r="C41" s="15"/>
      <c r="D41" s="15"/>
      <c r="E41" s="15"/>
      <c r="F41" s="15"/>
      <c r="G41" s="15"/>
      <c r="H41" s="15"/>
      <c r="I41" s="15"/>
      <c r="J41" s="15"/>
      <c r="K41" s="15"/>
      <c r="L41" s="15"/>
      <c r="M41" s="15"/>
      <c r="N41" s="15"/>
      <c r="O41" s="15"/>
      <c r="P41" s="15"/>
      <c r="Q41" s="15"/>
      <c r="R41" s="15"/>
      <c r="S41" s="15"/>
      <c r="T41" s="15"/>
    </row>
    <row r="42" spans="1:20" ht="23.4" x14ac:dyDescent="0.3">
      <c r="A42" s="15" t="s">
        <v>212</v>
      </c>
      <c r="B42" s="15"/>
      <c r="C42" s="15"/>
      <c r="D42" s="15"/>
      <c r="E42" s="15"/>
      <c r="F42" s="15"/>
      <c r="G42" s="15"/>
      <c r="H42" s="15"/>
      <c r="I42" s="15"/>
      <c r="J42" s="15"/>
      <c r="K42" s="15"/>
      <c r="L42" s="15"/>
      <c r="M42" s="15"/>
      <c r="N42" s="15"/>
      <c r="O42" s="15"/>
      <c r="P42" s="15"/>
      <c r="Q42" s="15"/>
      <c r="R42" s="15"/>
      <c r="S42" s="15"/>
      <c r="T42" s="15"/>
    </row>
    <row r="43" spans="1:20" ht="23.4" x14ac:dyDescent="0.3">
      <c r="A43" s="15" t="s">
        <v>213</v>
      </c>
      <c r="B43" s="15"/>
      <c r="C43" s="15"/>
      <c r="D43" s="15"/>
      <c r="E43" s="15"/>
      <c r="F43" s="15"/>
      <c r="G43" s="15"/>
      <c r="H43" s="15"/>
      <c r="I43" s="15"/>
      <c r="J43" s="15"/>
      <c r="K43" s="15"/>
      <c r="L43" s="15"/>
      <c r="M43" s="15"/>
      <c r="N43" s="15"/>
      <c r="O43" s="15"/>
      <c r="P43" s="15"/>
      <c r="Q43" s="15"/>
      <c r="R43" s="15"/>
      <c r="S43" s="15"/>
      <c r="T43" s="15"/>
    </row>
    <row r="44" spans="1:20" ht="23.4" x14ac:dyDescent="0.3">
      <c r="A44" s="15" t="s">
        <v>214</v>
      </c>
      <c r="B44" s="15"/>
      <c r="C44" s="15"/>
      <c r="D44" s="15"/>
      <c r="E44" s="15"/>
      <c r="F44" s="15"/>
      <c r="G44" s="15"/>
      <c r="H44" s="15"/>
      <c r="I44" s="15"/>
      <c r="J44" s="15"/>
      <c r="K44" s="15"/>
      <c r="L44" s="15"/>
      <c r="M44" s="15"/>
      <c r="N44" s="15"/>
      <c r="O44" s="15"/>
      <c r="P44" s="15"/>
      <c r="Q44" s="15"/>
      <c r="R44" s="15"/>
      <c r="S44" s="15"/>
      <c r="T44" s="15"/>
    </row>
    <row r="45" spans="1:20" ht="23.4" x14ac:dyDescent="0.3">
      <c r="A45" s="15" t="s">
        <v>215</v>
      </c>
      <c r="B45" s="15">
        <v>14</v>
      </c>
      <c r="C45" s="15">
        <v>14</v>
      </c>
      <c r="D45" s="15">
        <v>14</v>
      </c>
      <c r="E45" s="15">
        <v>14</v>
      </c>
      <c r="F45" s="15">
        <v>14</v>
      </c>
      <c r="G45" s="15">
        <v>14</v>
      </c>
      <c r="H45" s="15">
        <v>14</v>
      </c>
      <c r="I45" s="15">
        <v>14</v>
      </c>
      <c r="J45" s="15">
        <v>14</v>
      </c>
      <c r="K45" s="15">
        <v>14</v>
      </c>
      <c r="L45" s="15">
        <v>14</v>
      </c>
      <c r="M45" s="15">
        <v>14</v>
      </c>
      <c r="N45" s="15">
        <v>14</v>
      </c>
      <c r="O45" s="15">
        <v>14</v>
      </c>
      <c r="P45" s="15">
        <v>14</v>
      </c>
      <c r="Q45" s="15">
        <v>14</v>
      </c>
      <c r="R45" s="15">
        <v>14</v>
      </c>
      <c r="S45" s="15">
        <v>14</v>
      </c>
      <c r="T45" s="15">
        <v>14</v>
      </c>
    </row>
    <row r="46" spans="1:20" ht="23.4" x14ac:dyDescent="0.3">
      <c r="A46" s="15" t="s">
        <v>199</v>
      </c>
      <c r="B46" s="15"/>
      <c r="C46" s="15"/>
      <c r="D46" s="15"/>
      <c r="E46" s="15"/>
      <c r="F46" s="15"/>
      <c r="G46" s="15"/>
      <c r="H46" s="15"/>
      <c r="I46" s="15"/>
      <c r="J46" s="15"/>
      <c r="K46" s="15"/>
      <c r="L46" s="15"/>
      <c r="M46" s="15"/>
      <c r="N46" s="15"/>
      <c r="O46" s="15"/>
      <c r="P46" s="15"/>
      <c r="Q46" s="15"/>
      <c r="R46" s="15"/>
      <c r="S46" s="15"/>
      <c r="T46" s="15"/>
    </row>
    <row r="47" spans="1:20" ht="23.4" x14ac:dyDescent="0.3">
      <c r="A47" s="15" t="s">
        <v>199</v>
      </c>
      <c r="B47" s="15"/>
      <c r="C47" s="15"/>
      <c r="D47" s="15"/>
      <c r="E47" s="15"/>
      <c r="F47" s="15"/>
      <c r="G47" s="15"/>
      <c r="H47" s="15"/>
      <c r="I47" s="15"/>
      <c r="J47" s="15"/>
      <c r="K47" s="15"/>
      <c r="L47" s="15"/>
      <c r="M47" s="15"/>
      <c r="N47" s="15"/>
      <c r="O47" s="15"/>
      <c r="P47" s="15"/>
      <c r="Q47" s="15"/>
      <c r="R47" s="15"/>
      <c r="S47" s="15"/>
      <c r="T47" s="15"/>
    </row>
    <row r="48" spans="1:20" ht="23.4" x14ac:dyDescent="0.3">
      <c r="A48" s="15" t="s">
        <v>216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c r="S48" s="15">
        <v>0</v>
      </c>
      <c r="T48" s="15">
        <v>0</v>
      </c>
    </row>
    <row r="49" spans="1:20" ht="23.4" x14ac:dyDescent="0.3">
      <c r="A49" s="15" t="s">
        <v>217</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c r="S49" s="15">
        <v>0</v>
      </c>
      <c r="T49" s="15">
        <v>0</v>
      </c>
    </row>
    <row r="50" spans="1:20" ht="23.4" x14ac:dyDescent="0.3">
      <c r="A50" s="15" t="s">
        <v>218</v>
      </c>
      <c r="B50" s="15"/>
      <c r="C50" s="15"/>
      <c r="D50" s="15"/>
      <c r="E50" s="15"/>
      <c r="F50" s="15"/>
      <c r="G50" s="15"/>
      <c r="H50" s="15"/>
      <c r="I50" s="15"/>
      <c r="J50" s="15"/>
      <c r="K50" s="15"/>
      <c r="L50" s="15"/>
      <c r="M50" s="15"/>
      <c r="N50" s="15"/>
      <c r="O50" s="15"/>
      <c r="P50" s="15"/>
      <c r="Q50" s="15"/>
      <c r="R50" s="15"/>
      <c r="S50" s="15"/>
      <c r="T50" s="15"/>
    </row>
    <row r="51" spans="1:20" ht="23.4" x14ac:dyDescent="0.3">
      <c r="A51" s="15" t="s">
        <v>218</v>
      </c>
      <c r="B51" s="15"/>
      <c r="C51" s="15"/>
      <c r="D51" s="15"/>
      <c r="E51" s="15"/>
      <c r="F51" s="15"/>
      <c r="G51" s="15"/>
      <c r="H51" s="15"/>
      <c r="I51" s="15"/>
      <c r="J51" s="15"/>
      <c r="K51" s="15"/>
      <c r="L51" s="15"/>
      <c r="M51" s="15"/>
      <c r="N51" s="15"/>
      <c r="O51" s="15"/>
      <c r="P51" s="15"/>
      <c r="Q51" s="15"/>
      <c r="R51" s="15"/>
      <c r="S51" s="15"/>
      <c r="T51" s="15"/>
    </row>
    <row r="52" spans="1:20" ht="23.4" x14ac:dyDescent="0.3">
      <c r="A52" s="15" t="s">
        <v>219</v>
      </c>
      <c r="B52" s="15"/>
      <c r="C52" s="15"/>
      <c r="D52" s="15"/>
      <c r="E52" s="15"/>
      <c r="F52" s="15"/>
      <c r="G52" s="15"/>
      <c r="H52" s="15"/>
      <c r="I52" s="15"/>
      <c r="J52" s="15"/>
      <c r="K52" s="15"/>
      <c r="L52" s="15"/>
      <c r="M52" s="15"/>
      <c r="N52" s="15"/>
      <c r="O52" s="15"/>
      <c r="P52" s="15"/>
      <c r="Q52" s="15"/>
      <c r="R52" s="15"/>
      <c r="S52" s="15"/>
      <c r="T52" s="15"/>
    </row>
    <row r="53" spans="1:20" ht="23.4" x14ac:dyDescent="0.3">
      <c r="A53" s="15" t="s">
        <v>220</v>
      </c>
      <c r="B53" s="15">
        <v>14</v>
      </c>
      <c r="C53" s="15">
        <v>14</v>
      </c>
      <c r="D53" s="15">
        <v>14</v>
      </c>
      <c r="E53" s="15">
        <v>14</v>
      </c>
      <c r="F53" s="15">
        <v>14</v>
      </c>
      <c r="G53" s="15">
        <v>14</v>
      </c>
      <c r="H53" s="15">
        <v>14</v>
      </c>
      <c r="I53" s="15">
        <v>14</v>
      </c>
      <c r="J53" s="15">
        <v>14</v>
      </c>
      <c r="K53" s="15">
        <v>14</v>
      </c>
      <c r="L53" s="15">
        <v>14</v>
      </c>
      <c r="M53" s="15">
        <v>14</v>
      </c>
      <c r="N53" s="15">
        <v>14</v>
      </c>
      <c r="O53" s="15">
        <v>14</v>
      </c>
      <c r="P53" s="15">
        <v>14</v>
      </c>
      <c r="Q53" s="15">
        <v>14</v>
      </c>
      <c r="R53" s="15">
        <v>14</v>
      </c>
      <c r="S53" s="15">
        <v>14</v>
      </c>
      <c r="T53" s="15">
        <v>14</v>
      </c>
    </row>
    <row r="54" spans="1:20" ht="23.4" x14ac:dyDescent="0.3">
      <c r="A54" s="15" t="s">
        <v>221</v>
      </c>
      <c r="B54" s="15">
        <v>14</v>
      </c>
      <c r="C54" s="15">
        <v>14</v>
      </c>
      <c r="D54" s="15">
        <v>14</v>
      </c>
      <c r="E54" s="15">
        <v>14</v>
      </c>
      <c r="F54" s="15">
        <v>14</v>
      </c>
      <c r="G54" s="15">
        <v>14</v>
      </c>
      <c r="H54" s="15">
        <v>14</v>
      </c>
      <c r="I54" s="15">
        <v>14</v>
      </c>
      <c r="J54" s="15">
        <v>14</v>
      </c>
      <c r="K54" s="15">
        <v>14</v>
      </c>
      <c r="L54" s="15">
        <v>14</v>
      </c>
      <c r="M54" s="15">
        <v>14</v>
      </c>
      <c r="N54" s="15">
        <v>14</v>
      </c>
      <c r="O54" s="15">
        <v>14</v>
      </c>
      <c r="P54" s="15">
        <v>14</v>
      </c>
      <c r="Q54" s="15">
        <v>14</v>
      </c>
      <c r="R54" s="15">
        <v>14</v>
      </c>
      <c r="S54" s="15">
        <v>14</v>
      </c>
      <c r="T54" s="15">
        <v>14</v>
      </c>
    </row>
    <row r="55" spans="1:20" ht="23.4" x14ac:dyDescent="0.3">
      <c r="A55" s="15" t="s">
        <v>222</v>
      </c>
      <c r="B55" s="15"/>
      <c r="C55" s="15"/>
      <c r="D55" s="15"/>
      <c r="E55" s="15"/>
      <c r="F55" s="15"/>
      <c r="G55" s="15"/>
      <c r="H55" s="15"/>
      <c r="I55" s="15"/>
      <c r="J55" s="15"/>
      <c r="K55" s="15"/>
      <c r="L55" s="15"/>
      <c r="M55" s="15"/>
      <c r="N55" s="15"/>
      <c r="O55" s="15"/>
      <c r="P55" s="15"/>
      <c r="Q55" s="15"/>
      <c r="R55" s="15"/>
      <c r="S55" s="15"/>
      <c r="T55" s="15"/>
    </row>
    <row r="56" spans="1:20" ht="23.4" x14ac:dyDescent="0.3">
      <c r="A56" s="15" t="s">
        <v>223</v>
      </c>
      <c r="B56" s="15"/>
      <c r="C56" s="15"/>
      <c r="D56" s="15"/>
      <c r="E56" s="15"/>
      <c r="F56" s="15"/>
      <c r="G56" s="15"/>
      <c r="H56" s="15"/>
      <c r="I56" s="15"/>
      <c r="J56" s="15"/>
      <c r="K56" s="15"/>
      <c r="L56" s="15"/>
      <c r="M56" s="15"/>
      <c r="N56" s="15"/>
      <c r="O56" s="15"/>
      <c r="P56" s="15"/>
      <c r="Q56" s="15"/>
      <c r="R56" s="15"/>
      <c r="S56" s="15"/>
      <c r="T56" s="15"/>
    </row>
    <row r="57" spans="1:20" ht="23.4" x14ac:dyDescent="0.3">
      <c r="A57" s="15" t="s">
        <v>223</v>
      </c>
      <c r="B57" s="15"/>
      <c r="C57" s="15"/>
      <c r="D57" s="15"/>
      <c r="E57" s="15"/>
      <c r="F57" s="15"/>
      <c r="G57" s="15"/>
      <c r="H57" s="15"/>
      <c r="I57" s="15"/>
      <c r="J57" s="15"/>
      <c r="K57" s="15"/>
      <c r="L57" s="15"/>
      <c r="M57" s="15"/>
      <c r="N57" s="15"/>
      <c r="O57" s="15"/>
      <c r="P57" s="15"/>
      <c r="Q57" s="15"/>
      <c r="R57" s="15"/>
      <c r="S57" s="15"/>
      <c r="T57" s="15"/>
    </row>
    <row r="58" spans="1:20" ht="23.4" x14ac:dyDescent="0.3">
      <c r="A58" s="15" t="s">
        <v>224</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c r="S58" s="15">
        <v>0</v>
      </c>
      <c r="T58" s="15">
        <v>0</v>
      </c>
    </row>
    <row r="59" spans="1:20" ht="23.4" x14ac:dyDescent="0.3">
      <c r="A59" s="15" t="s">
        <v>225</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c r="S59" s="15">
        <v>0</v>
      </c>
      <c r="T59" s="15">
        <v>0</v>
      </c>
    </row>
    <row r="60" spans="1:20" ht="23.4" x14ac:dyDescent="0.3">
      <c r="A60" s="15" t="s">
        <v>226</v>
      </c>
      <c r="B60" s="15"/>
      <c r="C60" s="15"/>
      <c r="D60" s="15"/>
      <c r="E60" s="15"/>
      <c r="F60" s="15"/>
      <c r="G60" s="15"/>
      <c r="H60" s="15"/>
      <c r="I60" s="15"/>
      <c r="J60" s="15"/>
      <c r="K60" s="15"/>
      <c r="L60" s="15"/>
      <c r="M60" s="15"/>
      <c r="N60" s="15"/>
      <c r="O60" s="15"/>
      <c r="P60" s="15"/>
      <c r="Q60" s="15"/>
      <c r="R60" s="15"/>
      <c r="S60" s="15"/>
      <c r="T60" s="15"/>
    </row>
    <row r="61" spans="1:20" ht="23.4" x14ac:dyDescent="0.3">
      <c r="A61" s="15" t="s">
        <v>226</v>
      </c>
      <c r="B61" s="15"/>
      <c r="C61" s="15"/>
      <c r="D61" s="15"/>
      <c r="E61" s="15"/>
      <c r="F61" s="15"/>
      <c r="G61" s="15"/>
      <c r="H61" s="15"/>
      <c r="I61" s="15"/>
      <c r="J61" s="15"/>
      <c r="K61" s="15"/>
      <c r="L61" s="15"/>
      <c r="M61" s="15"/>
      <c r="N61" s="15"/>
      <c r="O61" s="15"/>
      <c r="P61" s="15"/>
      <c r="Q61" s="15"/>
      <c r="R61" s="15"/>
      <c r="S61" s="15"/>
      <c r="T61" s="15"/>
    </row>
    <row r="62" spans="1:20" ht="23.4" x14ac:dyDescent="0.3">
      <c r="A62" s="15" t="s">
        <v>227</v>
      </c>
      <c r="B62" s="15">
        <v>14</v>
      </c>
      <c r="C62" s="15">
        <v>14</v>
      </c>
      <c r="D62" s="15">
        <v>14</v>
      </c>
      <c r="E62" s="15">
        <v>14</v>
      </c>
      <c r="F62" s="15">
        <v>14</v>
      </c>
      <c r="G62" s="15">
        <v>14</v>
      </c>
      <c r="H62" s="15">
        <v>14</v>
      </c>
      <c r="I62" s="15">
        <v>14</v>
      </c>
      <c r="J62" s="15">
        <v>14</v>
      </c>
      <c r="K62" s="15">
        <v>14</v>
      </c>
      <c r="L62" s="15">
        <v>14</v>
      </c>
      <c r="M62" s="15">
        <v>14</v>
      </c>
      <c r="N62" s="15">
        <v>14</v>
      </c>
      <c r="O62" s="15">
        <v>14</v>
      </c>
      <c r="P62" s="15">
        <v>14</v>
      </c>
      <c r="Q62" s="15">
        <v>14</v>
      </c>
      <c r="R62" s="15">
        <v>14</v>
      </c>
      <c r="S62" s="15">
        <v>14</v>
      </c>
      <c r="T62" s="15">
        <v>14</v>
      </c>
    </row>
    <row r="63" spans="1:20" ht="23.4" x14ac:dyDescent="0.3">
      <c r="A63" s="15" t="s">
        <v>228</v>
      </c>
      <c r="B63" s="15"/>
      <c r="C63" s="15"/>
      <c r="D63" s="15"/>
      <c r="E63" s="15"/>
      <c r="F63" s="15"/>
      <c r="G63" s="15"/>
      <c r="H63" s="15"/>
      <c r="I63" s="15"/>
      <c r="J63" s="15"/>
      <c r="K63" s="15"/>
      <c r="L63" s="15"/>
      <c r="M63" s="15"/>
      <c r="N63" s="15"/>
      <c r="O63" s="15"/>
      <c r="P63" s="15"/>
      <c r="Q63" s="15"/>
      <c r="R63" s="15"/>
      <c r="S63" s="15"/>
      <c r="T63" s="15"/>
    </row>
    <row r="64" spans="1:20" ht="23.4" x14ac:dyDescent="0.3">
      <c r="A64" s="15" t="s">
        <v>229</v>
      </c>
      <c r="B64" s="15">
        <v>1.8</v>
      </c>
      <c r="C64" s="15">
        <v>1.8</v>
      </c>
      <c r="D64" s="15">
        <v>1.8</v>
      </c>
      <c r="E64" s="15">
        <v>1.8</v>
      </c>
      <c r="F64" s="15">
        <v>1.8</v>
      </c>
      <c r="G64" s="15">
        <v>1.8</v>
      </c>
      <c r="H64" s="15">
        <v>1.8</v>
      </c>
      <c r="I64" s="15">
        <v>1.8</v>
      </c>
      <c r="J64" s="15">
        <v>1.8</v>
      </c>
      <c r="K64" s="15">
        <v>3.3</v>
      </c>
      <c r="L64" s="15">
        <v>1.8</v>
      </c>
      <c r="M64" s="15">
        <v>1.8</v>
      </c>
      <c r="N64" s="15">
        <v>1.8</v>
      </c>
      <c r="O64" s="15">
        <v>1.8</v>
      </c>
      <c r="P64" s="15">
        <v>1.8</v>
      </c>
      <c r="Q64" s="15">
        <v>1.8</v>
      </c>
      <c r="R64" s="15">
        <v>1.8</v>
      </c>
      <c r="S64" s="15">
        <v>1.8</v>
      </c>
      <c r="T64" s="15">
        <v>1.8</v>
      </c>
    </row>
    <row r="65" spans="1:20" ht="23.4" x14ac:dyDescent="0.3">
      <c r="A65" s="15" t="s">
        <v>230</v>
      </c>
      <c r="B65" s="15"/>
      <c r="C65" s="15"/>
      <c r="D65" s="15"/>
      <c r="E65" s="15"/>
      <c r="F65" s="15"/>
      <c r="G65" s="15"/>
      <c r="H65" s="15"/>
      <c r="I65" s="15"/>
      <c r="J65" s="15"/>
      <c r="K65" s="15"/>
      <c r="L65" s="15"/>
      <c r="M65" s="15"/>
      <c r="N65" s="15"/>
      <c r="O65" s="15"/>
      <c r="P65" s="15"/>
      <c r="Q65" s="15"/>
      <c r="R65" s="15"/>
      <c r="S65" s="15"/>
      <c r="T65" s="15"/>
    </row>
    <row r="66" spans="1:20" ht="23.4" x14ac:dyDescent="0.3">
      <c r="A66" s="15" t="s">
        <v>231</v>
      </c>
      <c r="B66" s="15"/>
      <c r="C66" s="15"/>
      <c r="D66" s="15"/>
      <c r="E66" s="15"/>
      <c r="F66" s="15"/>
      <c r="G66" s="15"/>
      <c r="H66" s="15"/>
      <c r="I66" s="15"/>
      <c r="J66" s="15"/>
      <c r="K66" s="15"/>
      <c r="L66" s="15"/>
      <c r="M66" s="15"/>
      <c r="N66" s="15"/>
      <c r="O66" s="15"/>
      <c r="P66" s="15"/>
      <c r="Q66" s="15"/>
      <c r="R66" s="15"/>
      <c r="S66" s="15"/>
      <c r="T66" s="15"/>
    </row>
    <row r="67" spans="1:20" ht="23.4" x14ac:dyDescent="0.3">
      <c r="A67" s="15" t="s">
        <v>232</v>
      </c>
      <c r="B67" s="15"/>
      <c r="C67" s="15"/>
      <c r="D67" s="15"/>
      <c r="E67" s="15"/>
      <c r="F67" s="15"/>
      <c r="G67" s="15"/>
      <c r="H67" s="15"/>
      <c r="I67" s="15"/>
      <c r="J67" s="15"/>
      <c r="K67" s="15"/>
      <c r="L67" s="15"/>
      <c r="M67" s="15"/>
      <c r="N67" s="15"/>
      <c r="O67" s="15"/>
      <c r="P67" s="15"/>
      <c r="Q67" s="15"/>
      <c r="R67" s="15"/>
      <c r="S67" s="15"/>
      <c r="T67" s="15"/>
    </row>
    <row r="68" spans="1:20" ht="23.4" x14ac:dyDescent="0.3">
      <c r="A68" s="15" t="s">
        <v>233</v>
      </c>
      <c r="B68" s="15"/>
      <c r="C68" s="15"/>
      <c r="D68" s="15"/>
      <c r="E68" s="15"/>
      <c r="F68" s="15"/>
      <c r="G68" s="15"/>
      <c r="H68" s="15"/>
      <c r="I68" s="15"/>
      <c r="J68" s="15"/>
      <c r="K68" s="15"/>
      <c r="L68" s="15"/>
      <c r="M68" s="15"/>
      <c r="N68" s="15"/>
      <c r="O68" s="15"/>
      <c r="P68" s="15"/>
      <c r="Q68" s="15"/>
      <c r="R68" s="15"/>
      <c r="S68" s="15"/>
      <c r="T68" s="15"/>
    </row>
    <row r="69" spans="1:20" ht="23.4" x14ac:dyDescent="0.3">
      <c r="A69" s="15" t="s">
        <v>234</v>
      </c>
      <c r="B69" s="15"/>
      <c r="C69" s="15"/>
      <c r="D69" s="15"/>
      <c r="E69" s="15"/>
      <c r="F69" s="15"/>
      <c r="G69" s="15"/>
      <c r="H69" s="15"/>
      <c r="I69" s="15"/>
      <c r="J69" s="15"/>
      <c r="K69" s="15"/>
      <c r="L69" s="15"/>
      <c r="M69" s="15"/>
      <c r="N69" s="15"/>
      <c r="O69" s="15"/>
      <c r="P69" s="15"/>
      <c r="Q69" s="15"/>
      <c r="R69" s="15"/>
      <c r="S69" s="15"/>
      <c r="T69" s="15"/>
    </row>
    <row r="70" spans="1:20" ht="23.4" x14ac:dyDescent="0.3">
      <c r="A70" s="15" t="s">
        <v>235</v>
      </c>
      <c r="B70" s="15"/>
      <c r="C70" s="15"/>
      <c r="D70" s="15"/>
      <c r="E70" s="15"/>
      <c r="F70" s="15"/>
      <c r="G70" s="15"/>
      <c r="H70" s="15"/>
      <c r="I70" s="15"/>
      <c r="J70" s="15"/>
      <c r="K70" s="15"/>
      <c r="L70" s="15"/>
      <c r="M70" s="15"/>
      <c r="N70" s="15"/>
      <c r="O70" s="15"/>
      <c r="P70" s="15"/>
      <c r="Q70" s="15"/>
      <c r="R70" s="15"/>
      <c r="S70" s="15"/>
      <c r="T70" s="15"/>
    </row>
    <row r="71" spans="1:20" ht="23.4" x14ac:dyDescent="0.3">
      <c r="A71" s="15" t="s">
        <v>236</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c r="S71" s="15">
        <v>0</v>
      </c>
      <c r="T71" s="15">
        <v>0</v>
      </c>
    </row>
    <row r="72" spans="1:20" ht="23.4" x14ac:dyDescent="0.3">
      <c r="A72" s="15" t="s">
        <v>237</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c r="S72" s="15">
        <v>0</v>
      </c>
      <c r="T72" s="15">
        <v>0</v>
      </c>
    </row>
    <row r="73" spans="1:20" ht="23.4" x14ac:dyDescent="0.3">
      <c r="A73" s="15" t="s">
        <v>238</v>
      </c>
      <c r="B73" s="15"/>
      <c r="C73" s="15"/>
      <c r="D73" s="15"/>
      <c r="E73" s="15"/>
      <c r="F73" s="15"/>
      <c r="G73" s="15"/>
      <c r="H73" s="15"/>
      <c r="I73" s="15"/>
      <c r="J73" s="15"/>
      <c r="K73" s="15"/>
      <c r="L73" s="15"/>
      <c r="M73" s="15"/>
      <c r="N73" s="15"/>
      <c r="O73" s="15"/>
      <c r="P73" s="15"/>
      <c r="Q73" s="15"/>
      <c r="R73" s="15"/>
      <c r="S73" s="15"/>
      <c r="T73" s="15"/>
    </row>
    <row r="74" spans="1:20" ht="23.4" x14ac:dyDescent="0.3">
      <c r="A74" s="15" t="s">
        <v>239</v>
      </c>
      <c r="B74" s="15">
        <v>14</v>
      </c>
      <c r="C74" s="15">
        <v>14</v>
      </c>
      <c r="D74" s="15">
        <v>14</v>
      </c>
      <c r="E74" s="15">
        <v>14</v>
      </c>
      <c r="F74" s="15">
        <v>14</v>
      </c>
      <c r="G74" s="15">
        <v>14</v>
      </c>
      <c r="H74" s="15">
        <v>14</v>
      </c>
      <c r="I74" s="15">
        <v>14</v>
      </c>
      <c r="J74" s="15">
        <v>14</v>
      </c>
      <c r="K74" s="15">
        <v>14</v>
      </c>
      <c r="L74" s="15">
        <v>14</v>
      </c>
      <c r="M74" s="15">
        <v>14</v>
      </c>
      <c r="N74" s="15">
        <v>14</v>
      </c>
      <c r="O74" s="15">
        <v>14</v>
      </c>
      <c r="P74" s="15">
        <v>14</v>
      </c>
      <c r="Q74" s="15">
        <v>14</v>
      </c>
      <c r="R74" s="15">
        <v>14</v>
      </c>
      <c r="S74" s="15">
        <v>14</v>
      </c>
      <c r="T74" s="15">
        <v>14</v>
      </c>
    </row>
    <row r="75" spans="1:20" ht="23.4" x14ac:dyDescent="0.3">
      <c r="A75" s="15" t="s">
        <v>240</v>
      </c>
      <c r="B75" s="15"/>
      <c r="C75" s="15"/>
      <c r="D75" s="15"/>
      <c r="E75" s="15"/>
      <c r="F75" s="15"/>
      <c r="G75" s="15"/>
      <c r="H75" s="15"/>
      <c r="I75" s="15"/>
      <c r="J75" s="15"/>
      <c r="K75" s="15"/>
      <c r="L75" s="15"/>
      <c r="M75" s="15"/>
      <c r="N75" s="15"/>
      <c r="O75" s="15"/>
      <c r="P75" s="15"/>
      <c r="Q75" s="15"/>
      <c r="R75" s="15"/>
      <c r="S75" s="15"/>
      <c r="T75" s="15"/>
    </row>
    <row r="76" spans="1:20" ht="23.4" x14ac:dyDescent="0.3">
      <c r="A76" s="15" t="s">
        <v>241</v>
      </c>
      <c r="B76" s="15"/>
      <c r="C76" s="15"/>
      <c r="D76" s="15"/>
      <c r="E76" s="15"/>
      <c r="F76" s="15"/>
      <c r="G76" s="15"/>
      <c r="H76" s="15"/>
      <c r="I76" s="15"/>
      <c r="J76" s="15"/>
      <c r="K76" s="15"/>
      <c r="L76" s="15"/>
      <c r="M76" s="15"/>
      <c r="N76" s="15"/>
      <c r="O76" s="15"/>
      <c r="P76" s="15"/>
      <c r="Q76" s="15"/>
      <c r="R76" s="15"/>
      <c r="S76" s="15"/>
      <c r="T76" s="15"/>
    </row>
    <row r="77" spans="1:20" ht="23.4" x14ac:dyDescent="0.3">
      <c r="A77" s="15" t="s">
        <v>242</v>
      </c>
      <c r="B77" s="15">
        <v>14</v>
      </c>
      <c r="C77" s="15">
        <v>14</v>
      </c>
      <c r="D77" s="15">
        <v>14</v>
      </c>
      <c r="E77" s="15">
        <v>14</v>
      </c>
      <c r="F77" s="15">
        <v>14</v>
      </c>
      <c r="G77" s="15">
        <v>14</v>
      </c>
      <c r="H77" s="15">
        <v>14</v>
      </c>
      <c r="I77" s="15">
        <v>14</v>
      </c>
      <c r="J77" s="15">
        <v>14</v>
      </c>
      <c r="K77" s="15">
        <v>14</v>
      </c>
      <c r="L77" s="15">
        <v>14</v>
      </c>
      <c r="M77" s="15">
        <v>14</v>
      </c>
      <c r="N77" s="15">
        <v>14</v>
      </c>
      <c r="O77" s="15">
        <v>14</v>
      </c>
      <c r="P77" s="15">
        <v>14</v>
      </c>
      <c r="Q77" s="15">
        <v>14</v>
      </c>
      <c r="R77" s="15">
        <v>14</v>
      </c>
      <c r="S77" s="15">
        <v>14</v>
      </c>
      <c r="T77" s="15">
        <v>14</v>
      </c>
    </row>
    <row r="78" spans="1:20" ht="17.399999999999999" x14ac:dyDescent="0.3">
      <c r="A78" s="94"/>
      <c r="D78" s="74"/>
    </row>
    <row r="79" spans="1:20" ht="17.399999999999999" x14ac:dyDescent="0.3">
      <c r="A79" s="94"/>
      <c r="D79" s="74"/>
    </row>
    <row r="80" spans="1:20" ht="17.399999999999999" x14ac:dyDescent="0.3">
      <c r="A80" s="94"/>
      <c r="D80" s="74"/>
    </row>
    <row r="81" spans="1:4" ht="17.399999999999999" x14ac:dyDescent="0.3">
      <c r="A81" s="94"/>
      <c r="D81" s="74"/>
    </row>
    <row r="82" spans="1:4" ht="17.399999999999999" x14ac:dyDescent="0.3">
      <c r="A82" s="94"/>
      <c r="D82" s="74"/>
    </row>
    <row r="83" spans="1:4" ht="17.399999999999999" x14ac:dyDescent="0.3">
      <c r="A83" s="94"/>
      <c r="D83" s="74"/>
    </row>
    <row r="84" spans="1:4" ht="17.399999999999999" x14ac:dyDescent="0.3">
      <c r="A84" s="94"/>
      <c r="D84" s="74"/>
    </row>
    <row r="85" spans="1:4" ht="17.399999999999999" x14ac:dyDescent="0.3">
      <c r="A85" s="94"/>
      <c r="D85" s="74"/>
    </row>
    <row r="86" spans="1:4" ht="17.399999999999999" x14ac:dyDescent="0.3">
      <c r="A86" s="94"/>
      <c r="D86" s="74"/>
    </row>
    <row r="87" spans="1:4" ht="17.399999999999999" x14ac:dyDescent="0.3">
      <c r="A87" s="94"/>
      <c r="D87" s="74"/>
    </row>
    <row r="88" spans="1:4" ht="17.399999999999999" x14ac:dyDescent="0.3">
      <c r="A88" s="94"/>
      <c r="D88" s="74"/>
    </row>
    <row r="89" spans="1:4" ht="17.399999999999999" x14ac:dyDescent="0.3">
      <c r="A89" s="94"/>
      <c r="D89" s="74"/>
    </row>
    <row r="90" spans="1:4" ht="17.399999999999999" x14ac:dyDescent="0.3">
      <c r="A90" s="94"/>
      <c r="D90" s="74"/>
    </row>
    <row r="91" spans="1:4" ht="17.399999999999999" x14ac:dyDescent="0.3">
      <c r="A91" s="94"/>
      <c r="D91" s="74"/>
    </row>
    <row r="92" spans="1:4" ht="17.399999999999999" x14ac:dyDescent="0.3">
      <c r="A92" s="94"/>
      <c r="D92" s="74"/>
    </row>
    <row r="93" spans="1:4" ht="17.399999999999999" x14ac:dyDescent="0.3">
      <c r="A93" s="94"/>
      <c r="D93" s="74"/>
    </row>
    <row r="94" spans="1:4" ht="17.399999999999999" x14ac:dyDescent="0.3">
      <c r="A94" s="94"/>
      <c r="D94" s="74"/>
    </row>
    <row r="95" spans="1:4" ht="17.399999999999999" x14ac:dyDescent="0.3">
      <c r="A95" s="94"/>
      <c r="D95" s="76"/>
    </row>
    <row r="96" spans="1:4" ht="17.399999999999999" x14ac:dyDescent="0.3">
      <c r="A96" s="94"/>
      <c r="D96" s="74"/>
    </row>
    <row r="97" spans="1:4" ht="17.399999999999999" x14ac:dyDescent="0.3">
      <c r="A97" s="94"/>
      <c r="D97" s="74"/>
    </row>
    <row r="98" spans="1:4" ht="17.399999999999999" x14ac:dyDescent="0.3">
      <c r="A98" s="94"/>
      <c r="D98" s="74"/>
    </row>
    <row r="99" spans="1:4" ht="17.399999999999999" x14ac:dyDescent="0.3">
      <c r="A99" s="94"/>
      <c r="D99" s="74"/>
    </row>
    <row r="100" spans="1:4" ht="17.399999999999999" x14ac:dyDescent="0.3">
      <c r="A100" s="94"/>
      <c r="D100" s="74"/>
    </row>
    <row r="101" spans="1:4" ht="17.399999999999999" x14ac:dyDescent="0.3">
      <c r="A101" s="94"/>
      <c r="D101" s="74"/>
    </row>
    <row r="102" spans="1:4" ht="17.399999999999999" x14ac:dyDescent="0.3">
      <c r="A102" s="94"/>
      <c r="D102" s="76"/>
    </row>
    <row r="103" spans="1:4" ht="17.399999999999999" x14ac:dyDescent="0.3">
      <c r="A103" s="94"/>
      <c r="D103" s="74"/>
    </row>
    <row r="104" spans="1:4" ht="17.399999999999999" x14ac:dyDescent="0.3">
      <c r="A104" s="94"/>
      <c r="D104" s="74"/>
    </row>
    <row r="105" spans="1:4" ht="17.399999999999999" x14ac:dyDescent="0.3">
      <c r="A105" s="94"/>
      <c r="D105" s="74"/>
    </row>
  </sheetData>
  <phoneticPr fontId="14" type="noConversion"/>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5DB348EC-DF68-4D8A-AB20-049A6092F66B}">
            <xm:f>NOT(ISERROR(SEARCH(Foglio2!$G$4,B1)))</xm:f>
            <xm:f>Foglio2!$G$4</xm:f>
            <x14:dxf>
              <fill>
                <patternFill>
                  <bgColor rgb="FFFF0000"/>
                </patternFill>
              </fill>
            </x14:dxf>
          </x14:cfRule>
          <x14:cfRule type="containsText" priority="3" operator="containsText" id="{45A3D6C9-2FAB-4FA6-91DC-0C12DA055B79}">
            <xm:f>NOT(ISERROR(SEARCH(Foglio2!$G$3,B1)))</xm:f>
            <xm:f>Foglio2!$G$3</xm:f>
            <x14:dxf>
              <fill>
                <patternFill>
                  <bgColor rgb="FF00B050"/>
                </patternFill>
              </fill>
            </x14:dxf>
          </x14:cfRule>
          <xm:sqref>B1:T1</xm:sqref>
        </x14:conditionalFormatting>
        <x14:conditionalFormatting xmlns:xm="http://schemas.microsoft.com/office/excel/2006/main">
          <x14:cfRule type="containsText" priority="4" operator="containsText" id="{B4AB901F-59D1-4A19-8147-F7E25F226930}">
            <xm:f>NOT(ISERROR(SEARCH(Foglio2!$B$5,B2)))</xm:f>
            <xm:f>Foglio2!$B$5</xm:f>
            <x14:dxf>
              <fill>
                <patternFill>
                  <bgColor rgb="FF92D050"/>
                </patternFill>
              </fill>
            </x14:dxf>
          </x14:cfRule>
          <x14:cfRule type="containsText" priority="5" operator="containsText" id="{6B68D7F2-A111-444A-AA64-CFBC64D4F253}">
            <xm:f>NOT(ISERROR(SEARCH(Foglio2!$B$4,B2)))</xm:f>
            <xm:f>Foglio2!$B$4</xm:f>
            <x14:dxf>
              <fill>
                <patternFill>
                  <bgColor rgb="FFFFC000"/>
                </patternFill>
              </fill>
            </x14:dxf>
          </x14:cfRule>
          <x14:cfRule type="containsText" priority="6" operator="containsText" id="{734D89C5-469A-4BFE-B14A-D202E9576DF9}">
            <xm:f>NOT(ISERROR(SEARCH(Foglio2!$B$3,B2)))</xm:f>
            <xm:f>Foglio2!$B$3</xm:f>
            <x14:dxf>
              <fill>
                <patternFill>
                  <bgColor rgb="FFFF0000"/>
                </patternFill>
              </fill>
            </x14:dxf>
          </x14:cfRule>
          <xm:sqref>B2:T2</xm:sqref>
        </x14:conditionalFormatting>
        <x14:conditionalFormatting xmlns:xm="http://schemas.microsoft.com/office/excel/2006/main">
          <x14:cfRule type="containsText" priority="1" operator="containsText" id="{17FA7315-7CC4-4C5E-BE5E-CD0D85DA0186}">
            <xm:f>NOT(ISERROR(SEARCH(Foglio2!$C$5,B3)))</xm:f>
            <xm:f>Foglio2!$C$5</xm:f>
            <x14:dxf>
              <fill>
                <patternFill>
                  <bgColor rgb="FFFFC000"/>
                </patternFill>
              </fill>
            </x14:dxf>
          </x14:cfRule>
          <x14:cfRule type="containsText" priority="7" operator="containsText" id="{565F4832-4AA8-4B27-AB19-1D54B68A72D3}">
            <xm:f>NOT(ISERROR(SEARCH(Foglio2!$C$4,B3)))</xm:f>
            <xm:f>Foglio2!$C$4</xm:f>
            <x14:dxf>
              <fill>
                <patternFill>
                  <bgColor rgb="FFFF0000"/>
                </patternFill>
              </fill>
            </x14:dxf>
          </x14:cfRule>
          <x14:cfRule type="containsText" priority="8" operator="containsText" id="{E46E6925-1C9E-4DB2-A69E-8179E12551CF}">
            <xm:f>NOT(ISERROR(SEARCH(Foglio2!$C$3,B3)))</xm:f>
            <xm:f>Foglio2!$C$3</xm:f>
            <x14:dxf>
              <fill>
                <patternFill>
                  <bgColor theme="9"/>
                </patternFill>
              </fill>
            </x14:dxf>
          </x14:cfRule>
          <xm:sqref>B3:T3</xm:sqref>
        </x14:conditionalFormatting>
      </x14:conditionalFormattings>
    </ext>
    <ext xmlns:x14="http://schemas.microsoft.com/office/spreadsheetml/2009/9/main" uri="{CCE6A557-97BC-4b89-ADB6-D9C93CAAB3DF}">
      <x14:dataValidations xmlns:xm="http://schemas.microsoft.com/office/excel/2006/main" xWindow="991" yWindow="478" count="5">
        <x14:dataValidation type="list" allowBlank="1" showInputMessage="1" showErrorMessage="1" xr:uid="{79D97A78-BC3F-4CF8-BF8F-F621DE54990E}">
          <x14:formula1>
            <xm:f>Foglio2!$C$3:$C$5</xm:f>
          </x14:formula1>
          <xm:sqref>E3:T3</xm:sqref>
        </x14:dataValidation>
        <x14:dataValidation type="list" allowBlank="1" showInputMessage="1" showErrorMessage="1" xr:uid="{5AC35C32-028A-439B-818F-A768EF1ECC79}">
          <x14:formula1>
            <xm:f>Foglio2!$G$3:$G$4</xm:f>
          </x14:formula1>
          <xm:sqref>B1:T1</xm:sqref>
        </x14:dataValidation>
        <x14:dataValidation type="list" allowBlank="1" showInputMessage="1" showErrorMessage="1" xr:uid="{B3C58C49-4A73-4929-AC24-B8C6679D6CAB}">
          <x14:formula1>
            <xm:f>Foglio2!$B$3:$B$5</xm:f>
          </x14:formula1>
          <xm:sqref>B2:T2</xm:sqref>
        </x14:dataValidation>
        <x14:dataValidation type="list" allowBlank="1" showInputMessage="1" showErrorMessage="1" promptTitle="CLEANED" prompt="CLEANED" xr:uid="{11DEA9F9-0151-49CE-A486-064F9C8C64C3}">
          <x14:formula1>
            <xm:f>Foglio2!$C$3:$C$5</xm:f>
          </x14:formula1>
          <xm:sqref>B3:C3</xm:sqref>
        </x14:dataValidation>
        <x14:dataValidation type="list" errorStyle="information" allowBlank="1" showInputMessage="1" showErrorMessage="1" errorTitle="CLEANED" xr:uid="{8E001B75-9674-44A5-B099-2FCB7C077A07}">
          <x14:formula1>
            <xm:f>Foglio2!$C$3:$C$5</xm:f>
          </x14:formula1>
          <xm:sqref>D3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9DB07-6B58-40D6-9E7F-1FBAACC3A31F}">
  <sheetPr>
    <tabColor rgb="FF00B050"/>
  </sheetPr>
  <dimension ref="A1:AW105"/>
  <sheetViews>
    <sheetView tabSelected="1" topLeftCell="A5" zoomScaleNormal="100" workbookViewId="0">
      <pane xSplit="1" topLeftCell="B1" activePane="topRight" state="frozen"/>
      <selection pane="topRight" activeCell="D6" sqref="D6"/>
    </sheetView>
  </sheetViews>
  <sheetFormatPr defaultColWidth="9.109375" defaultRowHeight="14.4" x14ac:dyDescent="0.3"/>
  <cols>
    <col min="1" max="1" width="20.88671875" style="1" customWidth="1"/>
    <col min="2" max="8" width="60.6640625" style="77" customWidth="1"/>
    <col min="9" max="49" width="60.6640625" style="55" customWidth="1"/>
    <col min="50" max="16384" width="9.109375" style="55"/>
  </cols>
  <sheetData>
    <row r="1" spans="1:49" ht="21" customHeight="1" x14ac:dyDescent="0.3">
      <c r="A1" s="49" t="s">
        <v>64</v>
      </c>
      <c r="B1" s="54" t="s">
        <v>65</v>
      </c>
      <c r="C1" s="54" t="s">
        <v>65</v>
      </c>
      <c r="D1" s="54" t="s">
        <v>65</v>
      </c>
      <c r="E1" s="54" t="s">
        <v>65</v>
      </c>
      <c r="F1" s="54" t="s">
        <v>65</v>
      </c>
      <c r="G1" s="150" t="s">
        <v>65</v>
      </c>
      <c r="H1" s="54" t="s">
        <v>65</v>
      </c>
      <c r="I1" s="54" t="s">
        <v>65</v>
      </c>
      <c r="J1" s="54" t="s">
        <v>65</v>
      </c>
      <c r="K1" s="54" t="s">
        <v>65</v>
      </c>
      <c r="L1" s="54" t="s">
        <v>65</v>
      </c>
      <c r="M1" s="54" t="s">
        <v>65</v>
      </c>
      <c r="N1" s="54" t="s">
        <v>65</v>
      </c>
      <c r="O1" s="54" t="s">
        <v>65</v>
      </c>
      <c r="P1" s="54" t="s">
        <v>65</v>
      </c>
      <c r="Q1" s="54" t="s">
        <v>65</v>
      </c>
      <c r="R1" s="54" t="s">
        <v>65</v>
      </c>
      <c r="S1" s="54" t="s">
        <v>65</v>
      </c>
      <c r="T1" s="54" t="s">
        <v>65</v>
      </c>
      <c r="U1" s="54" t="s">
        <v>65</v>
      </c>
      <c r="V1" s="54" t="s">
        <v>65</v>
      </c>
      <c r="W1" s="54" t="s">
        <v>65</v>
      </c>
      <c r="X1" s="54" t="s">
        <v>65</v>
      </c>
      <c r="Y1" s="54" t="s">
        <v>65</v>
      </c>
      <c r="Z1" s="54" t="s">
        <v>65</v>
      </c>
      <c r="AA1" s="54" t="s">
        <v>65</v>
      </c>
      <c r="AB1" s="54" t="s">
        <v>65</v>
      </c>
      <c r="AC1" s="54" t="s">
        <v>65</v>
      </c>
      <c r="AD1" s="54" t="s">
        <v>65</v>
      </c>
      <c r="AE1" s="54" t="s">
        <v>65</v>
      </c>
      <c r="AF1" s="54" t="s">
        <v>65</v>
      </c>
      <c r="AG1" s="54" t="s">
        <v>65</v>
      </c>
      <c r="AH1" s="54" t="s">
        <v>65</v>
      </c>
      <c r="AI1" s="54" t="s">
        <v>65</v>
      </c>
      <c r="AJ1" s="54" t="s">
        <v>65</v>
      </c>
      <c r="AK1" s="54" t="s">
        <v>65</v>
      </c>
      <c r="AL1" s="54" t="s">
        <v>65</v>
      </c>
      <c r="AM1" s="54" t="s">
        <v>65</v>
      </c>
      <c r="AN1" s="54" t="s">
        <v>65</v>
      </c>
      <c r="AO1" s="54" t="s">
        <v>65</v>
      </c>
      <c r="AP1" s="54" t="s">
        <v>65</v>
      </c>
      <c r="AQ1" s="54" t="s">
        <v>65</v>
      </c>
      <c r="AR1" s="54" t="s">
        <v>65</v>
      </c>
      <c r="AS1" s="54" t="s">
        <v>65</v>
      </c>
      <c r="AT1" s="54" t="s">
        <v>65</v>
      </c>
      <c r="AU1" s="54" t="s">
        <v>65</v>
      </c>
      <c r="AV1" s="54" t="s">
        <v>65</v>
      </c>
      <c r="AW1" s="54" t="s">
        <v>65</v>
      </c>
    </row>
    <row r="2" spans="1:49" ht="21" x14ac:dyDescent="0.4">
      <c r="A2" s="19" t="s">
        <v>66</v>
      </c>
      <c r="B2" s="57" t="s">
        <v>67</v>
      </c>
      <c r="C2" s="57" t="s">
        <v>67</v>
      </c>
      <c r="D2" s="57" t="s">
        <v>67</v>
      </c>
      <c r="E2" s="57" t="s">
        <v>67</v>
      </c>
      <c r="F2" s="57" t="s">
        <v>67</v>
      </c>
      <c r="G2" s="57" t="s">
        <v>67</v>
      </c>
      <c r="H2" s="57" t="s">
        <v>67</v>
      </c>
      <c r="I2" s="57" t="s">
        <v>67</v>
      </c>
      <c r="J2" s="57" t="s">
        <v>67</v>
      </c>
      <c r="K2" s="57" t="s">
        <v>67</v>
      </c>
      <c r="L2" s="57" t="s">
        <v>67</v>
      </c>
      <c r="M2" s="57" t="s">
        <v>67</v>
      </c>
      <c r="N2" s="57" t="s">
        <v>67</v>
      </c>
      <c r="O2" s="57" t="s">
        <v>67</v>
      </c>
      <c r="P2" s="57" t="s">
        <v>67</v>
      </c>
      <c r="Q2" s="57" t="s">
        <v>67</v>
      </c>
      <c r="R2" s="57" t="s">
        <v>67</v>
      </c>
      <c r="S2" s="57" t="s">
        <v>67</v>
      </c>
      <c r="T2" s="57" t="s">
        <v>67</v>
      </c>
      <c r="U2" s="57" t="s">
        <v>67</v>
      </c>
      <c r="V2" s="57" t="s">
        <v>67</v>
      </c>
      <c r="W2" s="57" t="s">
        <v>67</v>
      </c>
      <c r="X2" s="57" t="s">
        <v>67</v>
      </c>
      <c r="Y2" s="57" t="s">
        <v>67</v>
      </c>
      <c r="Z2" s="57" t="s">
        <v>67</v>
      </c>
      <c r="AA2" s="57" t="s">
        <v>67</v>
      </c>
      <c r="AB2" s="57" t="s">
        <v>67</v>
      </c>
      <c r="AC2" s="57" t="s">
        <v>67</v>
      </c>
      <c r="AD2" s="57" t="s">
        <v>67</v>
      </c>
      <c r="AE2" s="57" t="s">
        <v>67</v>
      </c>
      <c r="AF2" s="57" t="s">
        <v>67</v>
      </c>
      <c r="AG2" s="57" t="s">
        <v>67</v>
      </c>
      <c r="AH2" s="57" t="s">
        <v>67</v>
      </c>
      <c r="AI2" s="57" t="s">
        <v>67</v>
      </c>
      <c r="AJ2" s="57" t="s">
        <v>67</v>
      </c>
      <c r="AK2" s="57" t="s">
        <v>67</v>
      </c>
      <c r="AL2" s="57" t="s">
        <v>67</v>
      </c>
      <c r="AM2" s="57" t="s">
        <v>67</v>
      </c>
      <c r="AN2" s="57" t="s">
        <v>67</v>
      </c>
      <c r="AO2" s="57" t="s">
        <v>67</v>
      </c>
      <c r="AP2" s="57" t="s">
        <v>67</v>
      </c>
      <c r="AQ2" s="57" t="s">
        <v>67</v>
      </c>
      <c r="AR2" s="57" t="s">
        <v>67</v>
      </c>
      <c r="AS2" s="57" t="s">
        <v>67</v>
      </c>
      <c r="AT2" s="57" t="s">
        <v>67</v>
      </c>
      <c r="AU2" s="57" t="s">
        <v>67</v>
      </c>
      <c r="AV2" s="57" t="s">
        <v>67</v>
      </c>
      <c r="AW2" s="57" t="s">
        <v>67</v>
      </c>
    </row>
    <row r="3" spans="1:49" ht="21" x14ac:dyDescent="0.4">
      <c r="A3" s="48" t="s">
        <v>68</v>
      </c>
      <c r="B3" s="58" t="s">
        <v>69</v>
      </c>
      <c r="C3" s="58" t="s">
        <v>69</v>
      </c>
      <c r="D3" s="58" t="s">
        <v>69</v>
      </c>
      <c r="E3" s="58" t="s">
        <v>69</v>
      </c>
      <c r="F3" s="58" t="s">
        <v>69</v>
      </c>
      <c r="G3" s="58" t="s">
        <v>69</v>
      </c>
      <c r="H3" s="58" t="s">
        <v>69</v>
      </c>
      <c r="I3" s="58" t="s">
        <v>69</v>
      </c>
      <c r="J3" s="58" t="s">
        <v>69</v>
      </c>
      <c r="K3" s="58" t="s">
        <v>69</v>
      </c>
      <c r="L3" s="58" t="s">
        <v>69</v>
      </c>
      <c r="M3" s="58" t="s">
        <v>69</v>
      </c>
      <c r="N3" s="58" t="s">
        <v>69</v>
      </c>
      <c r="O3" s="58" t="s">
        <v>69</v>
      </c>
      <c r="P3" s="58" t="s">
        <v>69</v>
      </c>
      <c r="Q3" s="58" t="s">
        <v>69</v>
      </c>
      <c r="R3" s="58" t="s">
        <v>69</v>
      </c>
      <c r="S3" s="58" t="s">
        <v>69</v>
      </c>
      <c r="T3" s="58" t="s">
        <v>69</v>
      </c>
      <c r="U3" s="58" t="s">
        <v>69</v>
      </c>
      <c r="V3" s="58" t="s">
        <v>69</v>
      </c>
      <c r="W3" s="58" t="s">
        <v>69</v>
      </c>
      <c r="X3" s="58" t="s">
        <v>69</v>
      </c>
      <c r="Y3" s="58" t="s">
        <v>69</v>
      </c>
      <c r="Z3" s="58" t="s">
        <v>69</v>
      </c>
      <c r="AA3" s="58" t="s">
        <v>69</v>
      </c>
      <c r="AB3" s="58" t="s">
        <v>69</v>
      </c>
      <c r="AC3" s="58" t="s">
        <v>69</v>
      </c>
      <c r="AD3" s="58" t="s">
        <v>69</v>
      </c>
      <c r="AE3" s="58" t="s">
        <v>69</v>
      </c>
      <c r="AF3" s="58" t="s">
        <v>69</v>
      </c>
      <c r="AG3" s="58" t="s">
        <v>69</v>
      </c>
      <c r="AH3" s="58" t="s">
        <v>69</v>
      </c>
      <c r="AI3" s="58" t="s">
        <v>69</v>
      </c>
      <c r="AJ3" s="58" t="s">
        <v>69</v>
      </c>
      <c r="AK3" s="58" t="s">
        <v>69</v>
      </c>
      <c r="AL3" s="58" t="s">
        <v>69</v>
      </c>
      <c r="AM3" s="58" t="s">
        <v>69</v>
      </c>
      <c r="AN3" s="58" t="s">
        <v>69</v>
      </c>
      <c r="AO3" s="58" t="s">
        <v>69</v>
      </c>
      <c r="AP3" s="58" t="s">
        <v>69</v>
      </c>
      <c r="AQ3" s="58" t="s">
        <v>69</v>
      </c>
      <c r="AR3" s="58" t="s">
        <v>69</v>
      </c>
      <c r="AS3" s="58" t="s">
        <v>69</v>
      </c>
      <c r="AT3" s="58" t="s">
        <v>69</v>
      </c>
      <c r="AU3" s="58" t="s">
        <v>69</v>
      </c>
      <c r="AV3" s="58" t="s">
        <v>69</v>
      </c>
      <c r="AW3" s="58" t="s">
        <v>69</v>
      </c>
    </row>
    <row r="4" spans="1:49" ht="21" x14ac:dyDescent="0.4">
      <c r="A4" s="19" t="s">
        <v>70</v>
      </c>
      <c r="B4" s="59" t="s">
        <v>71</v>
      </c>
      <c r="C4" s="59" t="s">
        <v>71</v>
      </c>
      <c r="D4" s="59" t="s">
        <v>72</v>
      </c>
      <c r="E4" s="59" t="s">
        <v>73</v>
      </c>
      <c r="F4" s="59" t="s">
        <v>74</v>
      </c>
      <c r="G4" s="59" t="s">
        <v>75</v>
      </c>
      <c r="H4" s="59" t="s">
        <v>76</v>
      </c>
      <c r="I4" s="59" t="s">
        <v>77</v>
      </c>
      <c r="J4" s="59" t="s">
        <v>78</v>
      </c>
      <c r="K4" s="59" t="s">
        <v>79</v>
      </c>
      <c r="L4" s="59" t="s">
        <v>80</v>
      </c>
      <c r="M4" s="59" t="s">
        <v>81</v>
      </c>
      <c r="N4" s="59" t="s">
        <v>82</v>
      </c>
      <c r="O4" s="59" t="s">
        <v>83</v>
      </c>
      <c r="P4" s="59" t="s">
        <v>84</v>
      </c>
      <c r="Q4" s="59" t="s">
        <v>85</v>
      </c>
      <c r="R4" s="59" t="s">
        <v>86</v>
      </c>
      <c r="S4" s="59" t="s">
        <v>87</v>
      </c>
      <c r="T4" s="59" t="s">
        <v>88</v>
      </c>
      <c r="U4" s="59" t="s">
        <v>89</v>
      </c>
      <c r="V4" s="59" t="s">
        <v>90</v>
      </c>
      <c r="W4" s="59" t="s">
        <v>91</v>
      </c>
      <c r="X4" s="59" t="s">
        <v>92</v>
      </c>
      <c r="Y4" s="59" t="s">
        <v>93</v>
      </c>
      <c r="Z4" s="59" t="s">
        <v>94</v>
      </c>
      <c r="AA4" s="59" t="s">
        <v>95</v>
      </c>
      <c r="AB4" s="59" t="s">
        <v>96</v>
      </c>
      <c r="AC4" s="59" t="s">
        <v>97</v>
      </c>
      <c r="AD4" s="59" t="s">
        <v>98</v>
      </c>
      <c r="AE4" s="59" t="s">
        <v>99</v>
      </c>
      <c r="AF4" s="59" t="s">
        <v>100</v>
      </c>
      <c r="AG4" s="59" t="s">
        <v>101</v>
      </c>
      <c r="AH4" s="59" t="s">
        <v>101</v>
      </c>
      <c r="AI4" s="59" t="s">
        <v>102</v>
      </c>
      <c r="AJ4" s="59" t="s">
        <v>103</v>
      </c>
      <c r="AK4" s="59" t="s">
        <v>104</v>
      </c>
      <c r="AL4" s="59"/>
      <c r="AM4" s="59" t="s">
        <v>105</v>
      </c>
      <c r="AN4" s="59" t="s">
        <v>106</v>
      </c>
      <c r="AO4" s="59" t="s">
        <v>107</v>
      </c>
      <c r="AP4" s="59" t="s">
        <v>108</v>
      </c>
      <c r="AQ4" s="59" t="s">
        <v>109</v>
      </c>
      <c r="AR4" s="59" t="s">
        <v>110</v>
      </c>
      <c r="AS4" s="59" t="s">
        <v>111</v>
      </c>
      <c r="AT4" s="59" t="s">
        <v>112</v>
      </c>
      <c r="AU4" s="59" t="s">
        <v>113</v>
      </c>
      <c r="AV4" s="59" t="s">
        <v>114</v>
      </c>
      <c r="AW4" s="59" t="s">
        <v>114</v>
      </c>
    </row>
    <row r="5" spans="1:49" ht="63" x14ac:dyDescent="0.4">
      <c r="A5" s="19" t="s">
        <v>115</v>
      </c>
      <c r="B5" s="60" t="s">
        <v>116</v>
      </c>
      <c r="C5" s="60" t="s">
        <v>117</v>
      </c>
      <c r="D5" s="108" t="s">
        <v>118</v>
      </c>
      <c r="E5" s="108" t="s">
        <v>119</v>
      </c>
      <c r="F5" s="108" t="s">
        <v>120</v>
      </c>
      <c r="G5" s="151" t="s">
        <v>121</v>
      </c>
      <c r="H5" s="151" t="s">
        <v>122</v>
      </c>
      <c r="I5" s="108" t="s">
        <v>699</v>
      </c>
      <c r="J5" s="108" t="s">
        <v>702</v>
      </c>
      <c r="K5" s="151" t="s">
        <v>704</v>
      </c>
      <c r="L5" s="108" t="s">
        <v>705</v>
      </c>
      <c r="M5" s="108" t="s">
        <v>707</v>
      </c>
      <c r="N5" s="108" t="s">
        <v>708</v>
      </c>
      <c r="O5" s="108" t="s">
        <v>713</v>
      </c>
      <c r="P5" s="151" t="s">
        <v>123</v>
      </c>
      <c r="Q5" s="151" t="s">
        <v>124</v>
      </c>
      <c r="R5" s="151" t="s">
        <v>125</v>
      </c>
      <c r="S5" s="151" t="s">
        <v>126</v>
      </c>
      <c r="T5" s="108" t="s">
        <v>127</v>
      </c>
      <c r="U5" s="108" t="s">
        <v>128</v>
      </c>
      <c r="V5" s="108" t="s">
        <v>129</v>
      </c>
      <c r="W5" s="108" t="s">
        <v>130</v>
      </c>
      <c r="X5" s="151" t="s">
        <v>131</v>
      </c>
      <c r="Y5" s="151" t="s">
        <v>132</v>
      </c>
      <c r="Z5" s="151" t="s">
        <v>133</v>
      </c>
      <c r="AA5" s="151" t="s">
        <v>134</v>
      </c>
      <c r="AB5" s="151" t="s">
        <v>135</v>
      </c>
      <c r="AC5" s="151" t="s">
        <v>136</v>
      </c>
      <c r="AD5" s="151" t="s">
        <v>137</v>
      </c>
      <c r="AE5" s="151" t="s">
        <v>138</v>
      </c>
      <c r="AF5" s="151" t="s">
        <v>737</v>
      </c>
      <c r="AG5" s="151" t="s">
        <v>139</v>
      </c>
      <c r="AH5" s="151" t="s">
        <v>140</v>
      </c>
      <c r="AI5" s="151" t="s">
        <v>141</v>
      </c>
      <c r="AJ5" s="151" t="s">
        <v>142</v>
      </c>
      <c r="AK5" s="151" t="s">
        <v>143</v>
      </c>
      <c r="AL5" s="151" t="s">
        <v>144</v>
      </c>
      <c r="AM5" s="151" t="s">
        <v>145</v>
      </c>
      <c r="AN5" s="151" t="s">
        <v>146</v>
      </c>
      <c r="AO5" s="108" t="s">
        <v>147</v>
      </c>
      <c r="AP5" s="108" t="s">
        <v>148</v>
      </c>
      <c r="AQ5" s="108" t="s">
        <v>727</v>
      </c>
      <c r="AR5" s="108" t="s">
        <v>149</v>
      </c>
      <c r="AS5" s="108" t="s">
        <v>150</v>
      </c>
      <c r="AT5" s="108" t="s">
        <v>151</v>
      </c>
      <c r="AU5" s="108" t="s">
        <v>735</v>
      </c>
      <c r="AV5" s="108" t="s">
        <v>152</v>
      </c>
      <c r="AW5" s="108" t="s">
        <v>153</v>
      </c>
    </row>
    <row r="6" spans="1:49" ht="408.9" customHeight="1" x14ac:dyDescent="0.3">
      <c r="A6" s="144" t="s">
        <v>625</v>
      </c>
      <c r="B6" s="140" t="s">
        <v>154</v>
      </c>
      <c r="C6" s="142" t="s">
        <v>694</v>
      </c>
      <c r="D6" s="142" t="s">
        <v>695</v>
      </c>
      <c r="E6" s="142" t="s">
        <v>693</v>
      </c>
      <c r="F6" s="142" t="s">
        <v>696</v>
      </c>
      <c r="G6" s="142" t="s">
        <v>697</v>
      </c>
      <c r="H6" s="142" t="s">
        <v>698</v>
      </c>
      <c r="I6" s="142" t="s">
        <v>700</v>
      </c>
      <c r="J6" s="142" t="s">
        <v>703</v>
      </c>
      <c r="K6" s="85" t="s">
        <v>706</v>
      </c>
      <c r="L6" s="85" t="s">
        <v>711</v>
      </c>
      <c r="M6" s="85" t="s">
        <v>710</v>
      </c>
      <c r="N6" s="85" t="s">
        <v>709</v>
      </c>
      <c r="O6" s="85" t="s">
        <v>712</v>
      </c>
      <c r="P6" s="109" t="s">
        <v>714</v>
      </c>
      <c r="Q6" s="109" t="s">
        <v>717</v>
      </c>
      <c r="R6" s="109" t="s">
        <v>715</v>
      </c>
      <c r="S6" s="109" t="s">
        <v>716</v>
      </c>
      <c r="T6" s="85" t="s">
        <v>718</v>
      </c>
      <c r="U6" s="109" t="s">
        <v>719</v>
      </c>
      <c r="V6" s="109" t="s">
        <v>720</v>
      </c>
      <c r="W6" s="109" t="s">
        <v>721</v>
      </c>
      <c r="X6" s="85" t="s">
        <v>722</v>
      </c>
      <c r="Y6" s="85" t="s">
        <v>723</v>
      </c>
      <c r="Z6" s="85" t="s">
        <v>155</v>
      </c>
      <c r="AA6" s="85" t="s">
        <v>156</v>
      </c>
      <c r="AB6" s="85" t="s">
        <v>724</v>
      </c>
      <c r="AC6" s="85" t="s">
        <v>157</v>
      </c>
      <c r="AD6" s="85" t="s">
        <v>158</v>
      </c>
      <c r="AE6" s="85" t="s">
        <v>159</v>
      </c>
      <c r="AF6" s="85" t="s">
        <v>725</v>
      </c>
      <c r="AG6" s="88" t="s">
        <v>726</v>
      </c>
      <c r="AH6" s="88" t="s">
        <v>160</v>
      </c>
      <c r="AI6" s="88" t="s">
        <v>161</v>
      </c>
      <c r="AJ6" s="88" t="s">
        <v>162</v>
      </c>
      <c r="AK6" s="88" t="s">
        <v>163</v>
      </c>
      <c r="AL6" s="88" t="s">
        <v>164</v>
      </c>
      <c r="AM6" s="88" t="s">
        <v>165</v>
      </c>
      <c r="AN6" s="88" t="s">
        <v>166</v>
      </c>
      <c r="AO6" s="85" t="s">
        <v>731</v>
      </c>
      <c r="AP6" s="85" t="s">
        <v>730</v>
      </c>
      <c r="AQ6" s="85" t="s">
        <v>729</v>
      </c>
      <c r="AR6" s="85" t="s">
        <v>728</v>
      </c>
      <c r="AS6" s="85" t="s">
        <v>732</v>
      </c>
      <c r="AT6" s="85" t="s">
        <v>733</v>
      </c>
      <c r="AU6" s="85" t="s">
        <v>736</v>
      </c>
      <c r="AV6" s="85" t="s">
        <v>734</v>
      </c>
      <c r="AW6" s="85"/>
    </row>
    <row r="7" spans="1:49" ht="22.2" x14ac:dyDescent="0.35">
      <c r="A7" s="3" t="s">
        <v>167</v>
      </c>
      <c r="B7" s="62"/>
      <c r="C7" s="62"/>
      <c r="D7" s="62"/>
      <c r="E7" s="62"/>
      <c r="F7" s="62"/>
      <c r="G7" s="62"/>
      <c r="H7" s="62"/>
      <c r="I7" s="62"/>
      <c r="J7" s="62"/>
      <c r="K7" s="62">
        <v>2</v>
      </c>
      <c r="L7" s="62"/>
      <c r="M7" s="62"/>
      <c r="N7" s="62"/>
      <c r="O7" s="62"/>
      <c r="P7" s="62"/>
      <c r="Q7" s="62"/>
      <c r="R7" s="62"/>
      <c r="S7" s="62"/>
      <c r="T7" s="62"/>
      <c r="U7" s="62"/>
      <c r="V7" s="62"/>
      <c r="W7" s="62"/>
      <c r="X7" s="62"/>
      <c r="Y7" s="62"/>
      <c r="Z7" s="62"/>
      <c r="AA7" s="62"/>
      <c r="AB7" s="62"/>
      <c r="AC7" s="62"/>
      <c r="AD7" s="62"/>
      <c r="AE7" s="62"/>
      <c r="AF7" s="62"/>
      <c r="AG7" s="62"/>
      <c r="AH7" s="62"/>
      <c r="AI7" s="62"/>
      <c r="AJ7" s="62"/>
      <c r="AK7" s="62"/>
      <c r="AL7" s="62"/>
      <c r="AM7" s="62"/>
      <c r="AN7" s="62"/>
      <c r="AO7" s="89" t="s">
        <v>168</v>
      </c>
      <c r="AP7" s="89" t="s">
        <v>168</v>
      </c>
      <c r="AQ7" s="89" t="s">
        <v>168</v>
      </c>
      <c r="AR7" s="89" t="s">
        <v>168</v>
      </c>
      <c r="AS7" s="89" t="s">
        <v>168</v>
      </c>
      <c r="AT7" s="89" t="s">
        <v>168</v>
      </c>
      <c r="AU7" s="89" t="s">
        <v>168</v>
      </c>
      <c r="AV7" s="89" t="s">
        <v>168</v>
      </c>
      <c r="AW7" s="89"/>
    </row>
    <row r="8" spans="1:49" ht="22.2" x14ac:dyDescent="0.35">
      <c r="A8" s="5" t="s">
        <v>169</v>
      </c>
      <c r="B8" s="64"/>
      <c r="C8" s="64"/>
      <c r="D8" s="64"/>
      <c r="E8" s="64"/>
      <c r="F8" s="64"/>
      <c r="G8" s="64"/>
      <c r="H8" s="64"/>
      <c r="I8" s="64"/>
      <c r="J8" s="64"/>
      <c r="K8" s="64"/>
      <c r="L8" s="64"/>
      <c r="M8" s="64"/>
      <c r="N8" s="64"/>
      <c r="O8" s="64"/>
      <c r="P8" s="64"/>
      <c r="Q8" s="64"/>
      <c r="R8" s="64"/>
      <c r="S8" s="64"/>
      <c r="T8" s="64"/>
      <c r="U8" s="64"/>
      <c r="V8" s="64"/>
      <c r="W8" s="64"/>
      <c r="X8" s="64"/>
      <c r="Y8" s="64"/>
      <c r="Z8" s="64"/>
      <c r="AA8" s="64"/>
      <c r="AB8" s="64"/>
      <c r="AC8" s="64"/>
      <c r="AD8" s="64"/>
      <c r="AE8" s="64"/>
      <c r="AF8" s="64"/>
      <c r="AG8" s="64"/>
      <c r="AH8" s="64"/>
      <c r="AI8" s="64"/>
      <c r="AJ8" s="64"/>
      <c r="AK8" s="64"/>
      <c r="AL8" s="64"/>
      <c r="AM8" s="64"/>
      <c r="AN8" s="64"/>
      <c r="AO8" s="90" t="s">
        <v>170</v>
      </c>
      <c r="AP8" s="90" t="s">
        <v>170</v>
      </c>
      <c r="AQ8" s="90" t="s">
        <v>170</v>
      </c>
      <c r="AR8" s="90" t="s">
        <v>170</v>
      </c>
      <c r="AS8" s="90" t="s">
        <v>170</v>
      </c>
      <c r="AT8" s="90" t="s">
        <v>170</v>
      </c>
      <c r="AU8" s="90" t="s">
        <v>170</v>
      </c>
      <c r="AV8" s="90" t="s">
        <v>170</v>
      </c>
      <c r="AW8" s="90"/>
    </row>
    <row r="9" spans="1:49" ht="22.2" x14ac:dyDescent="0.35">
      <c r="A9" s="7" t="s">
        <v>171</v>
      </c>
      <c r="B9" s="66" t="s">
        <v>172</v>
      </c>
      <c r="C9" s="66" t="s">
        <v>172</v>
      </c>
      <c r="D9" s="66" t="s">
        <v>173</v>
      </c>
      <c r="E9" s="66" t="s">
        <v>74</v>
      </c>
      <c r="F9" s="66"/>
      <c r="G9" s="66"/>
      <c r="H9" s="66"/>
      <c r="I9" s="66" t="s">
        <v>174</v>
      </c>
      <c r="J9" s="66"/>
      <c r="K9" s="66"/>
      <c r="L9" s="66" t="s">
        <v>175</v>
      </c>
      <c r="M9" s="66" t="s">
        <v>175</v>
      </c>
      <c r="N9" s="66" t="s">
        <v>175</v>
      </c>
      <c r="O9" s="66" t="s">
        <v>175</v>
      </c>
      <c r="P9" s="66"/>
      <c r="Q9" s="66"/>
      <c r="R9" s="66"/>
      <c r="S9" s="66"/>
      <c r="T9" s="66"/>
      <c r="U9" s="66"/>
      <c r="V9" s="66"/>
      <c r="W9" s="66"/>
      <c r="X9" s="66"/>
      <c r="Y9" s="66"/>
      <c r="Z9" s="66"/>
      <c r="AA9" s="66"/>
      <c r="AB9" s="66"/>
      <c r="AC9" s="66"/>
      <c r="AD9" s="66"/>
      <c r="AE9" s="66"/>
      <c r="AF9" s="66" t="s">
        <v>176</v>
      </c>
      <c r="AG9" s="66"/>
      <c r="AH9" s="66"/>
      <c r="AI9" s="66"/>
      <c r="AJ9" s="66"/>
      <c r="AK9" s="66"/>
      <c r="AL9" s="66"/>
      <c r="AM9" s="66"/>
      <c r="AN9" s="66"/>
      <c r="AO9" s="91" t="s">
        <v>177</v>
      </c>
      <c r="AP9" s="91" t="s">
        <v>177</v>
      </c>
      <c r="AQ9" s="91" t="s">
        <v>177</v>
      </c>
      <c r="AR9" s="91" t="s">
        <v>177</v>
      </c>
      <c r="AS9" s="91" t="s">
        <v>177</v>
      </c>
      <c r="AT9" s="91" t="s">
        <v>177</v>
      </c>
      <c r="AU9" s="91" t="s">
        <v>177</v>
      </c>
      <c r="AV9" s="91" t="s">
        <v>177</v>
      </c>
      <c r="AW9" s="91"/>
    </row>
    <row r="10" spans="1:49" ht="22.2" x14ac:dyDescent="0.35">
      <c r="A10" s="9" t="s">
        <v>178</v>
      </c>
      <c r="B10" s="68"/>
      <c r="C10" s="68"/>
      <c r="D10" s="68"/>
      <c r="E10" s="68"/>
      <c r="F10" s="68"/>
      <c r="G10" s="68"/>
      <c r="H10" s="68"/>
      <c r="I10" s="68"/>
      <c r="J10" s="68"/>
      <c r="K10" s="68"/>
      <c r="L10" s="68"/>
      <c r="M10" s="68"/>
      <c r="N10" s="68"/>
      <c r="O10" s="68"/>
      <c r="P10" s="68"/>
      <c r="Q10" s="68"/>
      <c r="R10" s="68"/>
      <c r="S10" s="68"/>
      <c r="T10" s="68"/>
      <c r="U10" s="68"/>
      <c r="V10" s="68"/>
      <c r="W10" s="68"/>
      <c r="X10" s="68"/>
      <c r="Y10" s="68"/>
      <c r="Z10" s="68"/>
      <c r="AA10" s="68"/>
      <c r="AB10" s="68"/>
      <c r="AC10" s="68"/>
      <c r="AD10" s="68"/>
      <c r="AE10" s="68"/>
      <c r="AF10" s="68"/>
      <c r="AG10" s="68"/>
      <c r="AH10" s="68"/>
      <c r="AI10" s="68"/>
      <c r="AJ10" s="68"/>
      <c r="AK10" s="68"/>
      <c r="AL10" s="68"/>
      <c r="AM10" s="68"/>
      <c r="AN10" s="68"/>
      <c r="AO10" s="92" t="s">
        <v>179</v>
      </c>
      <c r="AP10" s="92" t="s">
        <v>179</v>
      </c>
      <c r="AQ10" s="92" t="s">
        <v>179</v>
      </c>
      <c r="AR10" s="92" t="s">
        <v>179</v>
      </c>
      <c r="AS10" s="92" t="s">
        <v>179</v>
      </c>
      <c r="AT10" s="92" t="s">
        <v>179</v>
      </c>
      <c r="AU10" s="92" t="s">
        <v>179</v>
      </c>
      <c r="AV10" s="92" t="s">
        <v>179</v>
      </c>
      <c r="AW10" s="92"/>
    </row>
    <row r="11" spans="1:49" ht="22.2" x14ac:dyDescent="0.35">
      <c r="A11" s="5" t="s">
        <v>180</v>
      </c>
      <c r="B11" s="64"/>
      <c r="C11" s="64"/>
      <c r="D11" s="64"/>
      <c r="E11" s="64"/>
      <c r="F11" s="64"/>
      <c r="G11" s="64"/>
      <c r="H11" s="64"/>
      <c r="I11" s="64"/>
      <c r="J11" s="64"/>
      <c r="K11" s="64"/>
      <c r="L11" s="64"/>
      <c r="M11" s="64"/>
      <c r="N11" s="64"/>
      <c r="O11" s="64"/>
      <c r="P11" s="64"/>
      <c r="Q11" s="64"/>
      <c r="R11" s="64"/>
      <c r="S11" s="64"/>
      <c r="T11" s="64"/>
      <c r="U11" s="64"/>
      <c r="V11" s="64"/>
      <c r="W11" s="64"/>
      <c r="X11" s="64"/>
      <c r="Y11" s="64"/>
      <c r="Z11" s="64"/>
      <c r="AA11" s="64"/>
      <c r="AB11" s="64"/>
      <c r="AC11" s="64"/>
      <c r="AD11" s="64"/>
      <c r="AE11" s="64"/>
      <c r="AF11" s="64"/>
      <c r="AG11" s="64"/>
      <c r="AH11" s="64"/>
      <c r="AI11" s="64"/>
      <c r="AJ11" s="64"/>
      <c r="AK11" s="64"/>
      <c r="AL11" s="64"/>
      <c r="AM11" s="64"/>
      <c r="AN11" s="64"/>
      <c r="AO11" s="90" t="s">
        <v>181</v>
      </c>
      <c r="AP11" s="90" t="s">
        <v>181</v>
      </c>
      <c r="AQ11" s="90" t="s">
        <v>181</v>
      </c>
      <c r="AR11" s="90" t="s">
        <v>181</v>
      </c>
      <c r="AS11" s="90" t="s">
        <v>181</v>
      </c>
      <c r="AT11" s="90" t="s">
        <v>181</v>
      </c>
      <c r="AU11" s="90" t="s">
        <v>181</v>
      </c>
      <c r="AV11" s="90" t="s">
        <v>181</v>
      </c>
      <c r="AW11" s="90"/>
    </row>
    <row r="12" spans="1:49" ht="22.2" x14ac:dyDescent="0.35">
      <c r="A12" s="11" t="s">
        <v>182</v>
      </c>
      <c r="B12" s="70" t="s">
        <v>13</v>
      </c>
      <c r="C12" s="70" t="s">
        <v>13</v>
      </c>
      <c r="D12" s="70" t="s">
        <v>183</v>
      </c>
      <c r="E12" s="70" t="s">
        <v>184</v>
      </c>
      <c r="F12" s="70"/>
      <c r="G12" s="70"/>
      <c r="H12" s="70"/>
      <c r="I12" s="70" t="s">
        <v>13</v>
      </c>
      <c r="J12" s="70"/>
      <c r="K12" s="70"/>
      <c r="L12" s="70"/>
      <c r="M12" s="70"/>
      <c r="N12" s="70"/>
      <c r="O12" s="70"/>
      <c r="P12" s="70"/>
      <c r="Q12" s="70"/>
      <c r="R12" s="70"/>
      <c r="S12" s="70"/>
      <c r="T12" s="70"/>
      <c r="U12" s="70"/>
      <c r="V12" s="70"/>
      <c r="W12" s="70"/>
      <c r="X12" s="70"/>
      <c r="Y12" s="70"/>
      <c r="Z12" s="70"/>
      <c r="AA12" s="70"/>
      <c r="AB12" s="70"/>
      <c r="AC12" s="70"/>
      <c r="AD12" s="70"/>
      <c r="AE12" s="70"/>
      <c r="AF12" s="70" t="s">
        <v>184</v>
      </c>
      <c r="AG12" s="70"/>
      <c r="AH12" s="70"/>
      <c r="AI12" s="70"/>
      <c r="AJ12" s="70"/>
      <c r="AK12" s="70"/>
      <c r="AL12" s="70"/>
      <c r="AM12" s="70"/>
      <c r="AN12" s="70"/>
      <c r="AO12" s="93" t="s">
        <v>183</v>
      </c>
      <c r="AP12" s="93" t="s">
        <v>183</v>
      </c>
      <c r="AQ12" s="93" t="s">
        <v>183</v>
      </c>
      <c r="AR12" s="93" t="s">
        <v>183</v>
      </c>
      <c r="AS12" s="93" t="s">
        <v>183</v>
      </c>
      <c r="AT12" s="93" t="s">
        <v>183</v>
      </c>
      <c r="AU12" s="93" t="s">
        <v>183</v>
      </c>
      <c r="AV12" s="93" t="s">
        <v>183</v>
      </c>
      <c r="AW12" s="93"/>
    </row>
    <row r="13" spans="1:49" ht="21" x14ac:dyDescent="0.4">
      <c r="A13" s="14" t="s">
        <v>289</v>
      </c>
      <c r="B13" s="72" t="s">
        <v>186</v>
      </c>
      <c r="C13" s="72" t="s">
        <v>186</v>
      </c>
      <c r="D13" s="72" t="s">
        <v>186</v>
      </c>
      <c r="E13" s="72" t="s">
        <v>186</v>
      </c>
      <c r="F13" s="72" t="s">
        <v>186</v>
      </c>
      <c r="G13" s="72" t="s">
        <v>186</v>
      </c>
      <c r="H13" s="72" t="s">
        <v>186</v>
      </c>
      <c r="I13" s="72" t="s">
        <v>186</v>
      </c>
      <c r="J13" s="72" t="s">
        <v>186</v>
      </c>
      <c r="K13" s="72"/>
      <c r="L13" s="72" t="s">
        <v>186</v>
      </c>
      <c r="M13" s="72" t="s">
        <v>186</v>
      </c>
      <c r="N13" s="72" t="s">
        <v>186</v>
      </c>
      <c r="O13" s="72" t="s">
        <v>186</v>
      </c>
      <c r="P13" s="72" t="s">
        <v>186</v>
      </c>
      <c r="Q13" s="72" t="s">
        <v>186</v>
      </c>
      <c r="R13" s="72" t="s">
        <v>186</v>
      </c>
      <c r="S13" s="72" t="s">
        <v>186</v>
      </c>
      <c r="T13" s="72" t="s">
        <v>186</v>
      </c>
      <c r="U13" s="72" t="s">
        <v>186</v>
      </c>
      <c r="V13" s="72" t="s">
        <v>186</v>
      </c>
      <c r="W13" s="72" t="s">
        <v>186</v>
      </c>
      <c r="X13" s="72" t="s">
        <v>186</v>
      </c>
      <c r="Y13" s="72" t="s">
        <v>186</v>
      </c>
      <c r="Z13" s="72" t="s">
        <v>186</v>
      </c>
      <c r="AA13" s="72" t="s">
        <v>186</v>
      </c>
      <c r="AB13" s="72" t="s">
        <v>186</v>
      </c>
      <c r="AC13" s="72" t="s">
        <v>186</v>
      </c>
      <c r="AD13" s="72" t="s">
        <v>186</v>
      </c>
      <c r="AE13" s="72" t="s">
        <v>186</v>
      </c>
      <c r="AF13" s="72" t="s">
        <v>186</v>
      </c>
      <c r="AG13" s="72" t="s">
        <v>186</v>
      </c>
      <c r="AH13" s="72" t="s">
        <v>186</v>
      </c>
      <c r="AI13" s="72" t="s">
        <v>186</v>
      </c>
      <c r="AJ13" s="72" t="s">
        <v>186</v>
      </c>
      <c r="AK13" s="72" t="s">
        <v>186</v>
      </c>
      <c r="AL13" s="72"/>
      <c r="AM13" s="72" t="s">
        <v>186</v>
      </c>
      <c r="AN13" s="72" t="s">
        <v>186</v>
      </c>
      <c r="AO13" s="72" t="s">
        <v>186</v>
      </c>
      <c r="AP13" s="72" t="s">
        <v>186</v>
      </c>
      <c r="AQ13" s="72" t="s">
        <v>186</v>
      </c>
      <c r="AR13" s="72" t="s">
        <v>186</v>
      </c>
      <c r="AS13" s="72" t="s">
        <v>186</v>
      </c>
      <c r="AT13" s="72" t="s">
        <v>186</v>
      </c>
      <c r="AU13" s="72" t="s">
        <v>186</v>
      </c>
      <c r="AV13" s="72" t="s">
        <v>186</v>
      </c>
      <c r="AW13" s="72"/>
    </row>
    <row r="14" spans="1:49" ht="23.4" x14ac:dyDescent="0.3">
      <c r="A14" s="15" t="s">
        <v>187</v>
      </c>
      <c r="B14" s="15"/>
      <c r="C14" s="15"/>
      <c r="D14" s="15"/>
      <c r="E14" s="15"/>
      <c r="F14" s="110"/>
      <c r="G14" s="15"/>
      <c r="H14" s="15"/>
      <c r="I14" s="15"/>
      <c r="J14" s="15"/>
      <c r="K14" s="15"/>
      <c r="L14" s="110"/>
      <c r="M14" s="110"/>
      <c r="N14" s="110"/>
      <c r="O14" s="110"/>
      <c r="P14" s="110"/>
      <c r="Q14" s="110"/>
      <c r="R14" s="110"/>
      <c r="S14" s="110"/>
      <c r="T14" s="110"/>
      <c r="U14" s="110"/>
      <c r="V14" s="110"/>
      <c r="W14" s="110"/>
      <c r="X14" s="110"/>
      <c r="Y14" s="110"/>
      <c r="Z14" s="110"/>
      <c r="AA14" s="110"/>
      <c r="AB14" s="110"/>
      <c r="AC14" s="110"/>
      <c r="AD14" s="110"/>
      <c r="AE14" s="110"/>
      <c r="AF14" s="110"/>
      <c r="AG14" s="15"/>
      <c r="AH14" s="15"/>
      <c r="AI14" s="15"/>
      <c r="AJ14" s="15"/>
      <c r="AK14" s="15"/>
      <c r="AL14" s="15"/>
      <c r="AM14" s="15"/>
      <c r="AN14" s="15"/>
      <c r="AO14" s="15"/>
      <c r="AP14" s="15"/>
      <c r="AQ14" s="15"/>
      <c r="AR14" s="15"/>
      <c r="AS14" s="15"/>
      <c r="AT14" s="15"/>
      <c r="AU14" s="15"/>
      <c r="AV14" s="15"/>
      <c r="AW14" s="15"/>
    </row>
    <row r="15" spans="1:49" ht="23.4" x14ac:dyDescent="0.3">
      <c r="A15" s="15" t="s">
        <v>187</v>
      </c>
      <c r="B15" s="15"/>
      <c r="C15" s="15"/>
      <c r="D15" s="15"/>
      <c r="E15" s="15"/>
      <c r="F15" s="111"/>
      <c r="G15" s="15"/>
      <c r="H15" s="15"/>
      <c r="I15" s="15"/>
      <c r="J15" s="15"/>
      <c r="K15" s="15"/>
      <c r="L15" s="111"/>
      <c r="M15" s="111"/>
      <c r="N15" s="111"/>
      <c r="O15" s="111"/>
      <c r="P15" s="111"/>
      <c r="Q15" s="111"/>
      <c r="R15" s="111"/>
      <c r="S15" s="111"/>
      <c r="T15" s="111"/>
      <c r="U15" s="111"/>
      <c r="V15" s="111"/>
      <c r="W15" s="111"/>
      <c r="X15" s="111"/>
      <c r="Y15" s="111"/>
      <c r="Z15" s="111"/>
      <c r="AA15" s="111"/>
      <c r="AB15" s="111"/>
      <c r="AC15" s="111"/>
      <c r="AD15" s="111"/>
      <c r="AE15" s="111"/>
      <c r="AF15" s="111"/>
      <c r="AG15" s="15"/>
      <c r="AH15" s="15"/>
      <c r="AI15" s="15"/>
      <c r="AJ15" s="15"/>
      <c r="AK15" s="15"/>
      <c r="AL15" s="15"/>
      <c r="AM15" s="15"/>
      <c r="AN15" s="15"/>
      <c r="AO15" s="15"/>
      <c r="AP15" s="15"/>
      <c r="AQ15" s="15"/>
      <c r="AR15" s="15"/>
      <c r="AS15" s="15"/>
      <c r="AT15" s="15"/>
      <c r="AU15" s="15"/>
      <c r="AV15" s="15"/>
      <c r="AW15" s="15"/>
    </row>
    <row r="16" spans="1:49" ht="23.4" x14ac:dyDescent="0.3">
      <c r="A16" s="15" t="s">
        <v>188</v>
      </c>
      <c r="B16" s="15">
        <v>0</v>
      </c>
      <c r="C16" s="15">
        <v>0</v>
      </c>
      <c r="D16" s="15">
        <v>0</v>
      </c>
      <c r="E16" s="15">
        <v>0</v>
      </c>
      <c r="F16" s="111"/>
      <c r="G16" s="15"/>
      <c r="H16" s="15"/>
      <c r="I16" s="15">
        <v>0</v>
      </c>
      <c r="J16" s="15">
        <v>0</v>
      </c>
      <c r="K16" s="15">
        <v>0</v>
      </c>
      <c r="L16" s="111"/>
      <c r="M16" s="111"/>
      <c r="N16" s="111"/>
      <c r="O16" s="111"/>
      <c r="P16" s="111"/>
      <c r="Q16" s="111"/>
      <c r="R16" s="111"/>
      <c r="S16" s="111"/>
      <c r="T16" s="111"/>
      <c r="U16" s="111"/>
      <c r="V16" s="111"/>
      <c r="W16" s="111"/>
      <c r="X16" s="111"/>
      <c r="Y16" s="111"/>
      <c r="Z16" s="111"/>
      <c r="AA16" s="111"/>
      <c r="AB16" s="111"/>
      <c r="AC16" s="111"/>
      <c r="AD16" s="111"/>
      <c r="AE16" s="111"/>
      <c r="AF16" s="111"/>
      <c r="AG16" s="15">
        <v>0</v>
      </c>
      <c r="AH16" s="15">
        <v>0</v>
      </c>
      <c r="AI16" s="15">
        <v>0</v>
      </c>
      <c r="AJ16" s="15">
        <v>0</v>
      </c>
      <c r="AK16" s="15">
        <v>0</v>
      </c>
      <c r="AL16" s="15"/>
      <c r="AM16" s="15">
        <v>0</v>
      </c>
      <c r="AN16" s="15">
        <v>0</v>
      </c>
      <c r="AO16" s="15">
        <v>0</v>
      </c>
      <c r="AP16" s="15">
        <v>0</v>
      </c>
      <c r="AQ16" s="15">
        <v>0</v>
      </c>
      <c r="AR16" s="15">
        <v>0</v>
      </c>
      <c r="AS16" s="15">
        <v>0</v>
      </c>
      <c r="AT16" s="15">
        <v>0</v>
      </c>
      <c r="AU16" s="15">
        <v>0</v>
      </c>
      <c r="AV16" s="15">
        <v>0</v>
      </c>
      <c r="AW16" s="15">
        <v>0</v>
      </c>
    </row>
    <row r="17" spans="1:49" ht="23.4" x14ac:dyDescent="0.3">
      <c r="A17" s="15" t="s">
        <v>189</v>
      </c>
      <c r="B17" s="15">
        <v>0</v>
      </c>
      <c r="C17" s="15">
        <v>0</v>
      </c>
      <c r="D17" s="15">
        <v>0</v>
      </c>
      <c r="E17" s="15">
        <v>0</v>
      </c>
      <c r="F17" s="111"/>
      <c r="G17" s="15"/>
      <c r="H17" s="15"/>
      <c r="I17" s="15">
        <v>0</v>
      </c>
      <c r="J17" s="15">
        <v>0</v>
      </c>
      <c r="K17" s="15">
        <v>0</v>
      </c>
      <c r="L17" s="111"/>
      <c r="M17" s="111"/>
      <c r="N17" s="111"/>
      <c r="O17" s="111"/>
      <c r="P17" s="111"/>
      <c r="Q17" s="111"/>
      <c r="R17" s="111"/>
      <c r="S17" s="111"/>
      <c r="T17" s="111"/>
      <c r="U17" s="111"/>
      <c r="V17" s="111"/>
      <c r="W17" s="111"/>
      <c r="X17" s="111"/>
      <c r="Y17" s="111"/>
      <c r="Z17" s="111"/>
      <c r="AA17" s="111"/>
      <c r="AB17" s="111"/>
      <c r="AC17" s="111"/>
      <c r="AD17" s="111"/>
      <c r="AE17" s="111"/>
      <c r="AF17" s="111"/>
      <c r="AG17" s="15">
        <v>0</v>
      </c>
      <c r="AH17" s="15">
        <v>0</v>
      </c>
      <c r="AI17" s="15">
        <v>0</v>
      </c>
      <c r="AJ17" s="15">
        <v>0</v>
      </c>
      <c r="AK17" s="15">
        <v>0</v>
      </c>
      <c r="AL17" s="15"/>
      <c r="AM17" s="15">
        <v>0</v>
      </c>
      <c r="AN17" s="15">
        <v>0</v>
      </c>
      <c r="AO17" s="15">
        <v>0</v>
      </c>
      <c r="AP17" s="15">
        <v>0</v>
      </c>
      <c r="AQ17" s="15">
        <v>0</v>
      </c>
      <c r="AR17" s="15">
        <v>0</v>
      </c>
      <c r="AS17" s="15">
        <v>0</v>
      </c>
      <c r="AT17" s="15">
        <v>0</v>
      </c>
      <c r="AU17" s="15">
        <v>0</v>
      </c>
      <c r="AV17" s="15">
        <v>0</v>
      </c>
      <c r="AW17" s="15">
        <v>0</v>
      </c>
    </row>
    <row r="18" spans="1:49" ht="23.4" x14ac:dyDescent="0.3">
      <c r="A18" s="15" t="s">
        <v>190</v>
      </c>
      <c r="B18" s="15"/>
      <c r="C18" s="15"/>
      <c r="D18" s="15"/>
      <c r="E18" s="15"/>
      <c r="F18" s="111"/>
      <c r="G18" s="15"/>
      <c r="H18" s="15"/>
      <c r="I18" s="15"/>
      <c r="J18" s="15"/>
      <c r="K18" s="15"/>
      <c r="L18" s="111"/>
      <c r="M18" s="111"/>
      <c r="N18" s="111"/>
      <c r="O18" s="111"/>
      <c r="P18" s="111"/>
      <c r="Q18" s="111"/>
      <c r="R18" s="111"/>
      <c r="S18" s="111"/>
      <c r="T18" s="111"/>
      <c r="U18" s="111"/>
      <c r="V18" s="111"/>
      <c r="W18" s="111"/>
      <c r="X18" s="111"/>
      <c r="Y18" s="111"/>
      <c r="Z18" s="111"/>
      <c r="AA18" s="111"/>
      <c r="AB18" s="111"/>
      <c r="AC18" s="111"/>
      <c r="AD18" s="111"/>
      <c r="AE18" s="111"/>
      <c r="AF18" s="111"/>
      <c r="AG18" s="15"/>
      <c r="AH18" s="15"/>
      <c r="AI18" s="15"/>
      <c r="AJ18" s="15"/>
      <c r="AK18" s="15"/>
      <c r="AL18" s="15"/>
      <c r="AM18" s="15"/>
      <c r="AN18" s="15"/>
      <c r="AO18" s="15"/>
      <c r="AP18" s="15"/>
      <c r="AQ18" s="15"/>
      <c r="AR18" s="15"/>
      <c r="AS18" s="15"/>
      <c r="AT18" s="15"/>
      <c r="AU18" s="15"/>
      <c r="AV18" s="15"/>
      <c r="AW18" s="15"/>
    </row>
    <row r="19" spans="1:49" ht="23.4" x14ac:dyDescent="0.3">
      <c r="A19" s="15" t="s">
        <v>190</v>
      </c>
      <c r="B19" s="15"/>
      <c r="C19" s="15"/>
      <c r="D19" s="15"/>
      <c r="E19" s="15"/>
      <c r="F19" s="111"/>
      <c r="G19" s="15"/>
      <c r="H19" s="15"/>
      <c r="I19" s="15"/>
      <c r="J19" s="15"/>
      <c r="K19" s="15"/>
      <c r="L19" s="111"/>
      <c r="M19" s="111"/>
      <c r="N19" s="111"/>
      <c r="O19" s="111"/>
      <c r="P19" s="111"/>
      <c r="Q19" s="111"/>
      <c r="R19" s="111"/>
      <c r="S19" s="111"/>
      <c r="T19" s="111"/>
      <c r="U19" s="111"/>
      <c r="V19" s="111"/>
      <c r="W19" s="111"/>
      <c r="X19" s="111"/>
      <c r="Y19" s="111"/>
      <c r="Z19" s="111"/>
      <c r="AA19" s="111"/>
      <c r="AB19" s="111"/>
      <c r="AC19" s="111"/>
      <c r="AD19" s="111"/>
      <c r="AE19" s="111"/>
      <c r="AF19" s="111"/>
      <c r="AG19" s="15"/>
      <c r="AH19" s="15"/>
      <c r="AI19" s="15"/>
      <c r="AJ19" s="15"/>
      <c r="AK19" s="15"/>
      <c r="AL19" s="15"/>
      <c r="AM19" s="15"/>
      <c r="AN19" s="15"/>
      <c r="AO19" s="15"/>
      <c r="AP19" s="15"/>
      <c r="AQ19" s="15"/>
      <c r="AR19" s="15"/>
      <c r="AS19" s="15"/>
      <c r="AT19" s="15"/>
      <c r="AU19" s="15"/>
      <c r="AV19" s="15"/>
      <c r="AW19" s="15"/>
    </row>
    <row r="20" spans="1:49" ht="23.4" x14ac:dyDescent="0.3">
      <c r="A20" s="15" t="s">
        <v>191</v>
      </c>
      <c r="B20" s="15"/>
      <c r="C20" s="15"/>
      <c r="D20" s="15"/>
      <c r="E20" s="15"/>
      <c r="F20" s="111"/>
      <c r="G20" s="15"/>
      <c r="H20" s="15"/>
      <c r="I20" s="15"/>
      <c r="J20" s="15"/>
      <c r="K20" s="15"/>
      <c r="L20" s="111"/>
      <c r="M20" s="111"/>
      <c r="N20" s="111"/>
      <c r="O20" s="111"/>
      <c r="P20" s="111"/>
      <c r="Q20" s="111"/>
      <c r="R20" s="111"/>
      <c r="S20" s="111"/>
      <c r="T20" s="111"/>
      <c r="U20" s="111"/>
      <c r="V20" s="111"/>
      <c r="W20" s="111"/>
      <c r="X20" s="111"/>
      <c r="Y20" s="111"/>
      <c r="Z20" s="111"/>
      <c r="AA20" s="111"/>
      <c r="AB20" s="111"/>
      <c r="AC20" s="111"/>
      <c r="AD20" s="111"/>
      <c r="AE20" s="111"/>
      <c r="AF20" s="111"/>
      <c r="AG20" s="15"/>
      <c r="AH20" s="15"/>
      <c r="AI20" s="15"/>
      <c r="AJ20" s="15"/>
      <c r="AK20" s="15"/>
      <c r="AL20" s="15"/>
      <c r="AM20" s="15"/>
      <c r="AN20" s="15"/>
      <c r="AO20" s="15"/>
      <c r="AP20" s="15"/>
      <c r="AQ20" s="15"/>
      <c r="AR20" s="15"/>
      <c r="AS20" s="15"/>
      <c r="AT20" s="15"/>
      <c r="AU20" s="15"/>
      <c r="AV20" s="15"/>
      <c r="AW20" s="15"/>
    </row>
    <row r="21" spans="1:49" ht="23.4" x14ac:dyDescent="0.3">
      <c r="A21" s="15" t="s">
        <v>192</v>
      </c>
      <c r="B21" s="15">
        <v>14</v>
      </c>
      <c r="C21" s="15">
        <v>14</v>
      </c>
      <c r="D21" s="15">
        <v>14</v>
      </c>
      <c r="E21" s="15">
        <v>14</v>
      </c>
      <c r="F21" s="111"/>
      <c r="G21" s="15"/>
      <c r="H21" s="15"/>
      <c r="I21" s="15">
        <v>14</v>
      </c>
      <c r="J21" s="15">
        <v>14</v>
      </c>
      <c r="K21" s="15">
        <v>14</v>
      </c>
      <c r="L21" s="111"/>
      <c r="M21" s="111"/>
      <c r="N21" s="111"/>
      <c r="O21" s="111"/>
      <c r="P21" s="111"/>
      <c r="Q21" s="111"/>
      <c r="R21" s="111"/>
      <c r="S21" s="111"/>
      <c r="T21" s="111"/>
      <c r="U21" s="111"/>
      <c r="V21" s="111"/>
      <c r="W21" s="111"/>
      <c r="X21" s="111"/>
      <c r="Y21" s="111"/>
      <c r="Z21" s="111"/>
      <c r="AA21" s="111"/>
      <c r="AB21" s="111"/>
      <c r="AC21" s="111"/>
      <c r="AD21" s="111"/>
      <c r="AE21" s="111"/>
      <c r="AF21" s="111"/>
      <c r="AG21" s="15">
        <v>14</v>
      </c>
      <c r="AH21" s="15">
        <v>14</v>
      </c>
      <c r="AI21" s="15">
        <v>14</v>
      </c>
      <c r="AJ21" s="15">
        <v>14</v>
      </c>
      <c r="AK21" s="15">
        <v>14</v>
      </c>
      <c r="AL21" s="15"/>
      <c r="AM21" s="15">
        <v>14</v>
      </c>
      <c r="AN21" s="15">
        <v>14</v>
      </c>
      <c r="AO21" s="15">
        <v>5.2</v>
      </c>
      <c r="AP21" s="15">
        <v>5.2</v>
      </c>
      <c r="AQ21" s="15">
        <v>5.2</v>
      </c>
      <c r="AR21" s="15">
        <v>5.2</v>
      </c>
      <c r="AS21" s="15">
        <v>5.2</v>
      </c>
      <c r="AT21" s="15">
        <v>5.2</v>
      </c>
      <c r="AU21" s="15">
        <v>5.2</v>
      </c>
      <c r="AV21" s="15">
        <v>5.2</v>
      </c>
      <c r="AW21" s="15">
        <v>5.2</v>
      </c>
    </row>
    <row r="22" spans="1:49" ht="23.4" x14ac:dyDescent="0.3">
      <c r="A22" s="15" t="s">
        <v>193</v>
      </c>
      <c r="B22" s="15">
        <v>14</v>
      </c>
      <c r="C22" s="15">
        <v>14</v>
      </c>
      <c r="D22" s="15">
        <v>14</v>
      </c>
      <c r="E22" s="15">
        <v>14</v>
      </c>
      <c r="F22" s="111"/>
      <c r="G22" s="15"/>
      <c r="H22" s="15"/>
      <c r="I22" s="15">
        <v>14</v>
      </c>
      <c r="J22" s="15">
        <v>14</v>
      </c>
      <c r="K22" s="15">
        <v>14</v>
      </c>
      <c r="L22" s="111"/>
      <c r="M22" s="111"/>
      <c r="N22" s="111"/>
      <c r="O22" s="111"/>
      <c r="P22" s="111"/>
      <c r="Q22" s="111"/>
      <c r="R22" s="111"/>
      <c r="S22" s="111"/>
      <c r="T22" s="111"/>
      <c r="U22" s="111"/>
      <c r="V22" s="111"/>
      <c r="W22" s="111"/>
      <c r="X22" s="111"/>
      <c r="Y22" s="111"/>
      <c r="Z22" s="111"/>
      <c r="AA22" s="111"/>
      <c r="AB22" s="111"/>
      <c r="AC22" s="111"/>
      <c r="AD22" s="111"/>
      <c r="AE22" s="111"/>
      <c r="AF22" s="111"/>
      <c r="AG22" s="15">
        <v>14</v>
      </c>
      <c r="AH22" s="15">
        <v>14</v>
      </c>
      <c r="AI22" s="15">
        <v>14</v>
      </c>
      <c r="AJ22" s="15">
        <v>14</v>
      </c>
      <c r="AK22" s="15">
        <v>14</v>
      </c>
      <c r="AL22" s="15"/>
      <c r="AM22" s="15">
        <v>14</v>
      </c>
      <c r="AN22" s="15">
        <v>14</v>
      </c>
      <c r="AO22" s="15">
        <v>5.2</v>
      </c>
      <c r="AP22" s="15">
        <v>5.2</v>
      </c>
      <c r="AQ22" s="15">
        <v>5.2</v>
      </c>
      <c r="AR22" s="15">
        <v>5.2</v>
      </c>
      <c r="AS22" s="15">
        <v>5.2</v>
      </c>
      <c r="AT22" s="15">
        <v>5.2</v>
      </c>
      <c r="AU22" s="15">
        <v>5.2</v>
      </c>
      <c r="AV22" s="15">
        <v>5.2</v>
      </c>
      <c r="AW22" s="15">
        <v>5.2</v>
      </c>
    </row>
    <row r="23" spans="1:49" ht="23.4" x14ac:dyDescent="0.3">
      <c r="A23" s="15" t="s">
        <v>194</v>
      </c>
      <c r="B23" s="15"/>
      <c r="C23" s="15"/>
      <c r="D23" s="15"/>
      <c r="E23" s="15"/>
      <c r="F23" s="111"/>
      <c r="G23" s="15"/>
      <c r="H23" s="15"/>
      <c r="I23" s="15"/>
      <c r="J23" s="15"/>
      <c r="K23" s="15"/>
      <c r="L23" s="111"/>
      <c r="M23" s="111"/>
      <c r="N23" s="111"/>
      <c r="O23" s="111"/>
      <c r="P23" s="111"/>
      <c r="Q23" s="111"/>
      <c r="R23" s="111"/>
      <c r="S23" s="111"/>
      <c r="T23" s="111"/>
      <c r="U23" s="111"/>
      <c r="V23" s="111"/>
      <c r="W23" s="111"/>
      <c r="X23" s="111"/>
      <c r="Y23" s="111"/>
      <c r="Z23" s="111"/>
      <c r="AA23" s="111"/>
      <c r="AB23" s="111"/>
      <c r="AC23" s="111"/>
      <c r="AD23" s="111"/>
      <c r="AE23" s="111"/>
      <c r="AF23" s="111"/>
      <c r="AG23" s="15"/>
      <c r="AH23" s="15"/>
      <c r="AI23" s="15"/>
      <c r="AJ23" s="15"/>
      <c r="AK23" s="15"/>
      <c r="AL23" s="15"/>
      <c r="AM23" s="15"/>
      <c r="AN23" s="15"/>
      <c r="AO23" s="15"/>
      <c r="AP23" s="15"/>
      <c r="AQ23" s="15"/>
      <c r="AR23" s="15"/>
      <c r="AS23" s="15"/>
      <c r="AT23" s="15"/>
      <c r="AU23" s="15"/>
      <c r="AV23" s="15"/>
      <c r="AW23" s="15"/>
    </row>
    <row r="24" spans="1:49" ht="23.4" x14ac:dyDescent="0.3">
      <c r="A24" s="15" t="s">
        <v>195</v>
      </c>
      <c r="B24" s="15"/>
      <c r="C24" s="15"/>
      <c r="D24" s="15"/>
      <c r="E24" s="15"/>
      <c r="F24" s="110"/>
      <c r="G24" s="15"/>
      <c r="H24" s="15"/>
      <c r="I24" s="15"/>
      <c r="J24" s="15"/>
      <c r="K24" s="15"/>
      <c r="L24" s="110"/>
      <c r="M24" s="110"/>
      <c r="N24" s="110"/>
      <c r="O24" s="110"/>
      <c r="P24" s="110"/>
      <c r="Q24" s="110"/>
      <c r="R24" s="110"/>
      <c r="S24" s="110"/>
      <c r="T24" s="110"/>
      <c r="U24" s="110"/>
      <c r="V24" s="110"/>
      <c r="W24" s="110"/>
      <c r="X24" s="110"/>
      <c r="Y24" s="110"/>
      <c r="Z24" s="110"/>
      <c r="AA24" s="110"/>
      <c r="AB24" s="110"/>
      <c r="AC24" s="110"/>
      <c r="AD24" s="110"/>
      <c r="AE24" s="110"/>
      <c r="AF24" s="110"/>
      <c r="AG24" s="15"/>
      <c r="AH24" s="15"/>
      <c r="AI24" s="15"/>
      <c r="AJ24" s="15"/>
      <c r="AK24" s="15"/>
      <c r="AL24" s="15"/>
      <c r="AM24" s="15"/>
      <c r="AN24" s="15"/>
      <c r="AO24" s="15"/>
      <c r="AP24" s="15"/>
      <c r="AQ24" s="15"/>
      <c r="AR24" s="15"/>
      <c r="AS24" s="15"/>
      <c r="AT24" s="15"/>
      <c r="AU24" s="15"/>
      <c r="AV24" s="15"/>
      <c r="AW24" s="15"/>
    </row>
    <row r="25" spans="1:49" ht="23.4" x14ac:dyDescent="0.3">
      <c r="A25" s="15" t="s">
        <v>195</v>
      </c>
      <c r="B25" s="15"/>
      <c r="C25" s="15"/>
      <c r="D25" s="15"/>
      <c r="E25" s="15"/>
      <c r="F25" s="111"/>
      <c r="G25" s="15"/>
      <c r="H25" s="15"/>
      <c r="I25" s="15"/>
      <c r="J25" s="15"/>
      <c r="K25" s="15"/>
      <c r="L25" s="111"/>
      <c r="M25" s="111"/>
      <c r="N25" s="111"/>
      <c r="O25" s="111"/>
      <c r="P25" s="111"/>
      <c r="Q25" s="111"/>
      <c r="R25" s="111"/>
      <c r="S25" s="111"/>
      <c r="T25" s="111"/>
      <c r="U25" s="111"/>
      <c r="V25" s="111"/>
      <c r="W25" s="111"/>
      <c r="X25" s="111"/>
      <c r="Y25" s="111"/>
      <c r="Z25" s="111"/>
      <c r="AA25" s="111"/>
      <c r="AB25" s="111"/>
      <c r="AC25" s="111"/>
      <c r="AD25" s="111"/>
      <c r="AE25" s="111"/>
      <c r="AF25" s="111"/>
      <c r="AG25" s="15"/>
      <c r="AH25" s="15"/>
      <c r="AI25" s="15"/>
      <c r="AJ25" s="15"/>
      <c r="AK25" s="15"/>
      <c r="AL25" s="15"/>
      <c r="AM25" s="15"/>
      <c r="AN25" s="15"/>
      <c r="AO25" s="15"/>
      <c r="AP25" s="15"/>
      <c r="AQ25" s="15"/>
      <c r="AR25" s="15"/>
      <c r="AS25" s="15"/>
      <c r="AT25" s="15"/>
      <c r="AU25" s="15"/>
      <c r="AV25" s="15"/>
      <c r="AW25" s="15"/>
    </row>
    <row r="26" spans="1:49" ht="23.4" x14ac:dyDescent="0.3">
      <c r="A26" s="15" t="s">
        <v>196</v>
      </c>
      <c r="B26" s="15">
        <v>0</v>
      </c>
      <c r="C26" s="15">
        <v>0</v>
      </c>
      <c r="D26" s="15">
        <v>0</v>
      </c>
      <c r="E26" s="15">
        <v>0</v>
      </c>
      <c r="F26" s="111"/>
      <c r="G26" s="15"/>
      <c r="H26" s="15"/>
      <c r="I26" s="15">
        <v>0</v>
      </c>
      <c r="J26" s="15">
        <v>0</v>
      </c>
      <c r="K26" s="15">
        <v>0</v>
      </c>
      <c r="L26" s="111"/>
      <c r="M26" s="111"/>
      <c r="N26" s="111"/>
      <c r="O26" s="111"/>
      <c r="P26" s="111"/>
      <c r="Q26" s="111"/>
      <c r="R26" s="111"/>
      <c r="S26" s="111"/>
      <c r="T26" s="111"/>
      <c r="U26" s="111"/>
      <c r="V26" s="111"/>
      <c r="W26" s="111"/>
      <c r="X26" s="111"/>
      <c r="Y26" s="111"/>
      <c r="Z26" s="111"/>
      <c r="AA26" s="111"/>
      <c r="AB26" s="111"/>
      <c r="AC26" s="111"/>
      <c r="AD26" s="111"/>
      <c r="AE26" s="111"/>
      <c r="AF26" s="111"/>
      <c r="AG26" s="15">
        <v>0</v>
      </c>
      <c r="AH26" s="15">
        <v>0</v>
      </c>
      <c r="AI26" s="15">
        <v>0</v>
      </c>
      <c r="AJ26" s="15">
        <v>0</v>
      </c>
      <c r="AK26" s="15">
        <v>0</v>
      </c>
      <c r="AL26" s="15"/>
      <c r="AM26" s="15">
        <v>0</v>
      </c>
      <c r="AN26" s="15">
        <v>0</v>
      </c>
      <c r="AO26" s="15">
        <v>0</v>
      </c>
      <c r="AP26" s="15">
        <v>0</v>
      </c>
      <c r="AQ26" s="15">
        <v>0</v>
      </c>
      <c r="AR26" s="15">
        <v>0</v>
      </c>
      <c r="AS26" s="15">
        <v>0</v>
      </c>
      <c r="AT26" s="15">
        <v>0</v>
      </c>
      <c r="AU26" s="15">
        <v>0</v>
      </c>
      <c r="AV26" s="15">
        <v>0</v>
      </c>
      <c r="AW26" s="15">
        <v>0</v>
      </c>
    </row>
    <row r="27" spans="1:49" ht="23.4" x14ac:dyDescent="0.3">
      <c r="A27" s="15" t="s">
        <v>197</v>
      </c>
      <c r="B27" s="15">
        <v>0</v>
      </c>
      <c r="C27" s="15">
        <v>0</v>
      </c>
      <c r="D27" s="15">
        <v>0</v>
      </c>
      <c r="E27" s="15">
        <v>0</v>
      </c>
      <c r="F27" s="111"/>
      <c r="G27" s="15"/>
      <c r="H27" s="15"/>
      <c r="I27" s="15">
        <v>0</v>
      </c>
      <c r="J27" s="15">
        <v>0</v>
      </c>
      <c r="K27" s="15">
        <v>0</v>
      </c>
      <c r="L27" s="111"/>
      <c r="M27" s="111"/>
      <c r="N27" s="111"/>
      <c r="O27" s="111"/>
      <c r="P27" s="111"/>
      <c r="Q27" s="111"/>
      <c r="R27" s="111"/>
      <c r="S27" s="111"/>
      <c r="T27" s="111"/>
      <c r="U27" s="111"/>
      <c r="V27" s="111"/>
      <c r="W27" s="111"/>
      <c r="X27" s="111"/>
      <c r="Y27" s="111"/>
      <c r="Z27" s="111"/>
      <c r="AA27" s="111"/>
      <c r="AB27" s="111"/>
      <c r="AC27" s="111"/>
      <c r="AD27" s="111"/>
      <c r="AE27" s="111"/>
      <c r="AF27" s="111"/>
      <c r="AG27" s="15">
        <v>0</v>
      </c>
      <c r="AH27" s="15">
        <v>0</v>
      </c>
      <c r="AI27" s="15">
        <v>0</v>
      </c>
      <c r="AJ27" s="15">
        <v>0</v>
      </c>
      <c r="AK27" s="15">
        <v>0</v>
      </c>
      <c r="AL27" s="15"/>
      <c r="AM27" s="15">
        <v>0</v>
      </c>
      <c r="AN27" s="15">
        <v>0</v>
      </c>
      <c r="AO27" s="15">
        <v>0</v>
      </c>
      <c r="AP27" s="15">
        <v>0</v>
      </c>
      <c r="AQ27" s="15">
        <v>0</v>
      </c>
      <c r="AR27" s="15">
        <v>0</v>
      </c>
      <c r="AS27" s="15">
        <v>0</v>
      </c>
      <c r="AT27" s="15">
        <v>0</v>
      </c>
      <c r="AU27" s="15">
        <v>0</v>
      </c>
      <c r="AV27" s="15">
        <v>0</v>
      </c>
      <c r="AW27" s="15">
        <v>0</v>
      </c>
    </row>
    <row r="28" spans="1:49" ht="23.4" x14ac:dyDescent="0.3">
      <c r="A28" s="15" t="s">
        <v>198</v>
      </c>
      <c r="B28" s="15"/>
      <c r="C28" s="15"/>
      <c r="D28" s="15"/>
      <c r="E28" s="15"/>
      <c r="F28" s="111"/>
      <c r="G28" s="15"/>
      <c r="H28" s="15"/>
      <c r="I28" s="15"/>
      <c r="J28" s="15"/>
      <c r="K28" s="15"/>
      <c r="L28" s="111"/>
      <c r="M28" s="111"/>
      <c r="N28" s="111"/>
      <c r="O28" s="111"/>
      <c r="P28" s="111"/>
      <c r="Q28" s="111"/>
      <c r="R28" s="111"/>
      <c r="S28" s="111"/>
      <c r="T28" s="111"/>
      <c r="U28" s="111"/>
      <c r="V28" s="111"/>
      <c r="W28" s="111"/>
      <c r="X28" s="111"/>
      <c r="Y28" s="111"/>
      <c r="Z28" s="111"/>
      <c r="AA28" s="111"/>
      <c r="AB28" s="111"/>
      <c r="AC28" s="111"/>
      <c r="AD28" s="111"/>
      <c r="AE28" s="111"/>
      <c r="AF28" s="111"/>
      <c r="AG28" s="15"/>
      <c r="AH28" s="15"/>
      <c r="AI28" s="15"/>
      <c r="AJ28" s="15"/>
      <c r="AK28" s="15"/>
      <c r="AL28" s="15"/>
      <c r="AM28" s="15"/>
      <c r="AN28" s="15"/>
      <c r="AO28" s="15"/>
      <c r="AP28" s="15"/>
      <c r="AQ28" s="15"/>
      <c r="AR28" s="15"/>
      <c r="AS28" s="15"/>
      <c r="AT28" s="15"/>
      <c r="AU28" s="15"/>
      <c r="AV28" s="15"/>
      <c r="AW28" s="15"/>
    </row>
    <row r="29" spans="1:49" ht="23.4" x14ac:dyDescent="0.3">
      <c r="A29" s="15" t="s">
        <v>199</v>
      </c>
      <c r="B29" s="15"/>
      <c r="C29" s="15"/>
      <c r="D29" s="15"/>
      <c r="E29" s="15"/>
      <c r="F29" s="111"/>
      <c r="G29" s="15"/>
      <c r="H29" s="15"/>
      <c r="I29" s="15"/>
      <c r="J29" s="15"/>
      <c r="K29" s="15"/>
      <c r="L29" s="111"/>
      <c r="M29" s="111"/>
      <c r="N29" s="111"/>
      <c r="O29" s="111"/>
      <c r="P29" s="111"/>
      <c r="Q29" s="111"/>
      <c r="R29" s="111"/>
      <c r="S29" s="111"/>
      <c r="T29" s="111"/>
      <c r="U29" s="111"/>
      <c r="V29" s="111"/>
      <c r="W29" s="111"/>
      <c r="X29" s="111"/>
      <c r="Y29" s="111"/>
      <c r="Z29" s="111"/>
      <c r="AA29" s="111"/>
      <c r="AB29" s="111"/>
      <c r="AC29" s="111"/>
      <c r="AD29" s="111"/>
      <c r="AE29" s="111"/>
      <c r="AF29" s="111"/>
      <c r="AG29" s="15"/>
      <c r="AH29" s="15"/>
      <c r="AI29" s="15"/>
      <c r="AJ29" s="15"/>
      <c r="AK29" s="15"/>
      <c r="AL29" s="15"/>
      <c r="AM29" s="15"/>
      <c r="AN29" s="15"/>
      <c r="AO29" s="15"/>
      <c r="AP29" s="15"/>
      <c r="AQ29" s="15"/>
      <c r="AR29" s="15"/>
      <c r="AS29" s="15"/>
      <c r="AT29" s="15"/>
      <c r="AU29" s="15"/>
      <c r="AV29" s="15"/>
      <c r="AW29" s="15"/>
    </row>
    <row r="30" spans="1:49" ht="23.4" x14ac:dyDescent="0.3">
      <c r="A30" s="15" t="s">
        <v>200</v>
      </c>
      <c r="B30" s="15">
        <v>14</v>
      </c>
      <c r="C30" s="15">
        <v>14</v>
      </c>
      <c r="D30" s="15">
        <v>14</v>
      </c>
      <c r="E30" s="15">
        <v>14</v>
      </c>
      <c r="F30" s="111"/>
      <c r="G30" s="15"/>
      <c r="H30" s="15"/>
      <c r="I30" s="15">
        <v>14</v>
      </c>
      <c r="J30" s="15">
        <v>14</v>
      </c>
      <c r="K30" s="15">
        <v>14</v>
      </c>
      <c r="L30" s="111"/>
      <c r="M30" s="111"/>
      <c r="N30" s="111"/>
      <c r="O30" s="111"/>
      <c r="P30" s="111"/>
      <c r="Q30" s="111"/>
      <c r="R30" s="111"/>
      <c r="S30" s="111"/>
      <c r="T30" s="111"/>
      <c r="U30" s="111"/>
      <c r="V30" s="111"/>
      <c r="W30" s="111"/>
      <c r="X30" s="111"/>
      <c r="Y30" s="111"/>
      <c r="Z30" s="111"/>
      <c r="AA30" s="111"/>
      <c r="AB30" s="111"/>
      <c r="AC30" s="111"/>
      <c r="AD30" s="111"/>
      <c r="AE30" s="111"/>
      <c r="AF30" s="111"/>
      <c r="AG30" s="15">
        <v>14</v>
      </c>
      <c r="AH30" s="15">
        <v>14</v>
      </c>
      <c r="AI30" s="15">
        <v>14</v>
      </c>
      <c r="AJ30" s="15">
        <v>14</v>
      </c>
      <c r="AK30" s="15">
        <v>14</v>
      </c>
      <c r="AL30" s="15"/>
      <c r="AM30" s="15">
        <v>14</v>
      </c>
      <c r="AN30" s="15">
        <v>14</v>
      </c>
      <c r="AO30" s="15">
        <v>5.2</v>
      </c>
      <c r="AP30" s="15">
        <v>5.2</v>
      </c>
      <c r="AQ30" s="15">
        <v>5.2</v>
      </c>
      <c r="AR30" s="15">
        <v>5.2</v>
      </c>
      <c r="AS30" s="15">
        <v>5.2</v>
      </c>
      <c r="AT30" s="15">
        <v>5.2</v>
      </c>
      <c r="AU30" s="15">
        <v>5.2</v>
      </c>
      <c r="AV30" s="15">
        <v>5.2</v>
      </c>
      <c r="AW30" s="15">
        <v>5.2</v>
      </c>
    </row>
    <row r="31" spans="1:49" ht="23.4" x14ac:dyDescent="0.3">
      <c r="A31" s="15" t="s">
        <v>201</v>
      </c>
      <c r="B31" s="15"/>
      <c r="C31" s="15"/>
      <c r="D31" s="15"/>
      <c r="E31" s="15"/>
      <c r="F31" s="111"/>
      <c r="G31" s="15"/>
      <c r="H31" s="15"/>
      <c r="I31" s="15"/>
      <c r="J31" s="15"/>
      <c r="K31" s="15"/>
      <c r="L31" s="111"/>
      <c r="M31" s="111"/>
      <c r="N31" s="111"/>
      <c r="O31" s="111"/>
      <c r="P31" s="111"/>
      <c r="Q31" s="111"/>
      <c r="R31" s="111"/>
      <c r="S31" s="111"/>
      <c r="T31" s="111"/>
      <c r="U31" s="111"/>
      <c r="V31" s="111"/>
      <c r="W31" s="111"/>
      <c r="X31" s="111"/>
      <c r="Y31" s="111"/>
      <c r="Z31" s="111"/>
      <c r="AA31" s="111"/>
      <c r="AB31" s="111"/>
      <c r="AC31" s="111"/>
      <c r="AD31" s="111"/>
      <c r="AE31" s="111"/>
      <c r="AF31" s="111"/>
      <c r="AG31" s="15"/>
      <c r="AH31" s="15"/>
      <c r="AI31" s="15"/>
      <c r="AJ31" s="15"/>
      <c r="AK31" s="15"/>
      <c r="AL31" s="15"/>
      <c r="AM31" s="15"/>
      <c r="AN31" s="15"/>
      <c r="AO31" s="15"/>
      <c r="AP31" s="15"/>
      <c r="AQ31" s="15"/>
      <c r="AR31" s="15"/>
      <c r="AS31" s="15"/>
      <c r="AT31" s="15"/>
      <c r="AU31" s="15"/>
      <c r="AV31" s="15"/>
      <c r="AW31" s="15"/>
    </row>
    <row r="32" spans="1:49" ht="23.4" x14ac:dyDescent="0.3">
      <c r="A32" s="15" t="s">
        <v>202</v>
      </c>
      <c r="B32" s="15">
        <v>4</v>
      </c>
      <c r="C32" s="15">
        <v>4</v>
      </c>
      <c r="D32" s="15">
        <v>4</v>
      </c>
      <c r="E32" s="15">
        <v>4</v>
      </c>
      <c r="F32" s="111"/>
      <c r="G32" s="15"/>
      <c r="H32" s="15"/>
      <c r="I32" s="15">
        <v>4</v>
      </c>
      <c r="J32" s="15">
        <v>4</v>
      </c>
      <c r="K32" s="15">
        <v>4</v>
      </c>
      <c r="L32" s="111"/>
      <c r="M32" s="111"/>
      <c r="N32" s="111"/>
      <c r="O32" s="111"/>
      <c r="P32" s="111"/>
      <c r="Q32" s="111"/>
      <c r="R32" s="111"/>
      <c r="S32" s="111"/>
      <c r="T32" s="111"/>
      <c r="U32" s="111"/>
      <c r="V32" s="111"/>
      <c r="W32" s="111"/>
      <c r="X32" s="111"/>
      <c r="Y32" s="111"/>
      <c r="Z32" s="111"/>
      <c r="AA32" s="111"/>
      <c r="AB32" s="111"/>
      <c r="AC32" s="111"/>
      <c r="AD32" s="111"/>
      <c r="AE32" s="111"/>
      <c r="AF32" s="111"/>
      <c r="AG32" s="15">
        <v>4</v>
      </c>
      <c r="AH32" s="15">
        <v>4</v>
      </c>
      <c r="AI32" s="15">
        <v>4</v>
      </c>
      <c r="AJ32" s="15">
        <v>4</v>
      </c>
      <c r="AK32" s="15">
        <v>4</v>
      </c>
      <c r="AL32" s="15"/>
      <c r="AM32" s="15">
        <v>4</v>
      </c>
      <c r="AN32" s="15">
        <v>4</v>
      </c>
      <c r="AO32" s="15">
        <v>4</v>
      </c>
      <c r="AP32" s="15">
        <v>4</v>
      </c>
      <c r="AQ32" s="15">
        <v>4</v>
      </c>
      <c r="AR32" s="15">
        <v>4</v>
      </c>
      <c r="AS32" s="15">
        <v>4</v>
      </c>
      <c r="AT32" s="15">
        <v>4</v>
      </c>
      <c r="AU32" s="15">
        <v>4</v>
      </c>
      <c r="AV32" s="15">
        <v>4</v>
      </c>
      <c r="AW32" s="15">
        <v>4</v>
      </c>
    </row>
    <row r="33" spans="1:49" ht="23.4" x14ac:dyDescent="0.3">
      <c r="A33" s="15" t="s">
        <v>203</v>
      </c>
      <c r="B33" s="15"/>
      <c r="C33" s="15"/>
      <c r="D33" s="15"/>
      <c r="E33" s="15"/>
      <c r="F33" s="111"/>
      <c r="G33" s="15"/>
      <c r="H33" s="15"/>
      <c r="I33" s="15"/>
      <c r="J33" s="15"/>
      <c r="K33" s="15"/>
      <c r="L33" s="111"/>
      <c r="M33" s="111"/>
      <c r="N33" s="111"/>
      <c r="O33" s="111"/>
      <c r="P33" s="111"/>
      <c r="Q33" s="111"/>
      <c r="R33" s="111"/>
      <c r="S33" s="111"/>
      <c r="T33" s="111"/>
      <c r="U33" s="111"/>
      <c r="V33" s="111"/>
      <c r="W33" s="111"/>
      <c r="X33" s="111"/>
      <c r="Y33" s="111"/>
      <c r="Z33" s="111"/>
      <c r="AA33" s="111"/>
      <c r="AB33" s="111"/>
      <c r="AC33" s="111"/>
      <c r="AD33" s="111"/>
      <c r="AE33" s="111"/>
      <c r="AF33" s="111"/>
      <c r="AG33" s="15"/>
      <c r="AH33" s="15"/>
      <c r="AI33" s="15"/>
      <c r="AJ33" s="15"/>
      <c r="AK33" s="15"/>
      <c r="AL33" s="15"/>
      <c r="AM33" s="15"/>
      <c r="AN33" s="15"/>
      <c r="AO33" s="15"/>
      <c r="AP33" s="15"/>
      <c r="AQ33" s="15"/>
      <c r="AR33" s="15"/>
      <c r="AS33" s="15"/>
      <c r="AT33" s="15"/>
      <c r="AU33" s="15"/>
      <c r="AV33" s="15"/>
      <c r="AW33" s="15"/>
    </row>
    <row r="34" spans="1:49" ht="23.4" x14ac:dyDescent="0.3">
      <c r="A34" s="15" t="s">
        <v>204</v>
      </c>
      <c r="B34" s="15">
        <v>0</v>
      </c>
      <c r="C34" s="15">
        <v>0</v>
      </c>
      <c r="D34" s="15">
        <v>0</v>
      </c>
      <c r="E34" s="15">
        <v>0</v>
      </c>
      <c r="F34" s="111"/>
      <c r="G34" s="15"/>
      <c r="H34" s="15"/>
      <c r="I34" s="15">
        <v>0</v>
      </c>
      <c r="J34" s="15">
        <v>0</v>
      </c>
      <c r="K34" s="15">
        <v>0</v>
      </c>
      <c r="L34" s="111"/>
      <c r="M34" s="111"/>
      <c r="N34" s="111"/>
      <c r="O34" s="111"/>
      <c r="P34" s="111"/>
      <c r="Q34" s="111"/>
      <c r="R34" s="111"/>
      <c r="S34" s="111"/>
      <c r="T34" s="111"/>
      <c r="U34" s="111"/>
      <c r="V34" s="111"/>
      <c r="W34" s="111"/>
      <c r="X34" s="111"/>
      <c r="Y34" s="111"/>
      <c r="Z34" s="111"/>
      <c r="AA34" s="111"/>
      <c r="AB34" s="111"/>
      <c r="AC34" s="111"/>
      <c r="AD34" s="111"/>
      <c r="AE34" s="111"/>
      <c r="AF34" s="111"/>
      <c r="AG34" s="15">
        <v>0</v>
      </c>
      <c r="AH34" s="15">
        <v>0</v>
      </c>
      <c r="AI34" s="15">
        <v>0</v>
      </c>
      <c r="AJ34" s="15">
        <v>0</v>
      </c>
      <c r="AK34" s="15">
        <v>0</v>
      </c>
      <c r="AL34" s="15"/>
      <c r="AM34" s="15">
        <v>0</v>
      </c>
      <c r="AN34" s="15">
        <v>0</v>
      </c>
      <c r="AO34" s="15">
        <v>0</v>
      </c>
      <c r="AP34" s="15">
        <v>0</v>
      </c>
      <c r="AQ34" s="15">
        <v>0</v>
      </c>
      <c r="AR34" s="15">
        <v>0</v>
      </c>
      <c r="AS34" s="15">
        <v>0</v>
      </c>
      <c r="AT34" s="15">
        <v>0</v>
      </c>
      <c r="AU34" s="15">
        <v>0</v>
      </c>
      <c r="AV34" s="15">
        <v>0</v>
      </c>
      <c r="AW34" s="15">
        <v>0</v>
      </c>
    </row>
    <row r="35" spans="1:49" ht="23.4" x14ac:dyDescent="0.3">
      <c r="A35" s="15" t="s">
        <v>205</v>
      </c>
      <c r="B35" s="15">
        <v>0</v>
      </c>
      <c r="C35" s="15">
        <v>0</v>
      </c>
      <c r="D35" s="15">
        <v>0</v>
      </c>
      <c r="E35" s="15">
        <v>0</v>
      </c>
      <c r="F35" s="111"/>
      <c r="G35" s="15"/>
      <c r="H35" s="15"/>
      <c r="I35" s="15">
        <v>0</v>
      </c>
      <c r="J35" s="15">
        <v>0</v>
      </c>
      <c r="K35" s="15">
        <v>0</v>
      </c>
      <c r="L35" s="111"/>
      <c r="M35" s="111"/>
      <c r="N35" s="111"/>
      <c r="O35" s="111"/>
      <c r="P35" s="111"/>
      <c r="Q35" s="111"/>
      <c r="R35" s="111"/>
      <c r="S35" s="111"/>
      <c r="T35" s="111"/>
      <c r="U35" s="111"/>
      <c r="V35" s="111"/>
      <c r="W35" s="111"/>
      <c r="X35" s="111"/>
      <c r="Y35" s="111"/>
      <c r="Z35" s="111"/>
      <c r="AA35" s="111"/>
      <c r="AB35" s="111"/>
      <c r="AC35" s="111"/>
      <c r="AD35" s="111"/>
      <c r="AE35" s="111"/>
      <c r="AF35" s="111"/>
      <c r="AG35" s="15">
        <v>0</v>
      </c>
      <c r="AH35" s="15">
        <v>0</v>
      </c>
      <c r="AI35" s="15">
        <v>0</v>
      </c>
      <c r="AJ35" s="15">
        <v>0</v>
      </c>
      <c r="AK35" s="15">
        <v>0</v>
      </c>
      <c r="AL35" s="15"/>
      <c r="AM35" s="15">
        <v>0</v>
      </c>
      <c r="AN35" s="15">
        <v>0</v>
      </c>
      <c r="AO35" s="15">
        <v>0</v>
      </c>
      <c r="AP35" s="15">
        <v>0</v>
      </c>
      <c r="AQ35" s="15">
        <v>0</v>
      </c>
      <c r="AR35" s="15">
        <v>0</v>
      </c>
      <c r="AS35" s="15">
        <v>0</v>
      </c>
      <c r="AT35" s="15">
        <v>0</v>
      </c>
      <c r="AU35" s="15">
        <v>0</v>
      </c>
      <c r="AV35" s="15">
        <v>0</v>
      </c>
      <c r="AW35" s="15">
        <v>0</v>
      </c>
    </row>
    <row r="36" spans="1:49" ht="23.4" x14ac:dyDescent="0.3">
      <c r="A36" s="15" t="s">
        <v>206</v>
      </c>
      <c r="B36" s="15">
        <v>14</v>
      </c>
      <c r="C36" s="15">
        <v>14</v>
      </c>
      <c r="D36" s="15">
        <v>14</v>
      </c>
      <c r="E36" s="15">
        <v>14</v>
      </c>
      <c r="F36" s="111"/>
      <c r="G36" s="15"/>
      <c r="H36" s="15"/>
      <c r="I36" s="15">
        <v>14</v>
      </c>
      <c r="J36" s="15">
        <v>14</v>
      </c>
      <c r="K36" s="15">
        <v>14</v>
      </c>
      <c r="L36" s="111"/>
      <c r="M36" s="111"/>
      <c r="N36" s="111"/>
      <c r="O36" s="111"/>
      <c r="P36" s="111"/>
      <c r="Q36" s="111"/>
      <c r="R36" s="111"/>
      <c r="S36" s="111"/>
      <c r="T36" s="111"/>
      <c r="U36" s="111"/>
      <c r="V36" s="111"/>
      <c r="W36" s="111"/>
      <c r="X36" s="111"/>
      <c r="Y36" s="111"/>
      <c r="Z36" s="111"/>
      <c r="AA36" s="111"/>
      <c r="AB36" s="111"/>
      <c r="AC36" s="111"/>
      <c r="AD36" s="111"/>
      <c r="AE36" s="111"/>
      <c r="AF36" s="111"/>
      <c r="AG36" s="15">
        <v>14</v>
      </c>
      <c r="AH36" s="15">
        <v>14</v>
      </c>
      <c r="AI36" s="15">
        <v>14</v>
      </c>
      <c r="AJ36" s="15">
        <v>14</v>
      </c>
      <c r="AK36" s="15">
        <v>14</v>
      </c>
      <c r="AL36" s="15"/>
      <c r="AM36" s="15">
        <v>14</v>
      </c>
      <c r="AN36" s="15">
        <v>14</v>
      </c>
      <c r="AO36" s="15">
        <v>5.2</v>
      </c>
      <c r="AP36" s="15">
        <v>5.2</v>
      </c>
      <c r="AQ36" s="15">
        <v>5.2</v>
      </c>
      <c r="AR36" s="15">
        <v>5.2</v>
      </c>
      <c r="AS36" s="15">
        <v>5.2</v>
      </c>
      <c r="AT36" s="15">
        <v>5.2</v>
      </c>
      <c r="AU36" s="15">
        <v>5.2</v>
      </c>
      <c r="AV36" s="15">
        <v>5.2</v>
      </c>
      <c r="AW36" s="15">
        <v>5.2</v>
      </c>
    </row>
    <row r="37" spans="1:49" ht="23.4" x14ac:dyDescent="0.3">
      <c r="A37" s="15" t="s">
        <v>207</v>
      </c>
      <c r="B37" s="15"/>
      <c r="C37" s="15"/>
      <c r="D37" s="15"/>
      <c r="E37" s="15"/>
      <c r="F37" s="111"/>
      <c r="G37" s="15"/>
      <c r="H37" s="15"/>
      <c r="I37" s="15"/>
      <c r="J37" s="15"/>
      <c r="K37" s="15"/>
      <c r="L37" s="111"/>
      <c r="M37" s="111"/>
      <c r="N37" s="111"/>
      <c r="O37" s="111"/>
      <c r="P37" s="111"/>
      <c r="Q37" s="111"/>
      <c r="R37" s="111"/>
      <c r="S37" s="111"/>
      <c r="T37" s="111"/>
      <c r="U37" s="111"/>
      <c r="V37" s="111"/>
      <c r="W37" s="111"/>
      <c r="X37" s="111"/>
      <c r="Y37" s="111"/>
      <c r="Z37" s="111"/>
      <c r="AA37" s="111"/>
      <c r="AB37" s="111"/>
      <c r="AC37" s="111"/>
      <c r="AD37" s="111"/>
      <c r="AE37" s="111"/>
      <c r="AF37" s="111"/>
      <c r="AG37" s="15"/>
      <c r="AH37" s="15"/>
      <c r="AI37" s="15"/>
      <c r="AJ37" s="15"/>
      <c r="AK37" s="15"/>
      <c r="AL37" s="15"/>
      <c r="AM37" s="15"/>
      <c r="AN37" s="15"/>
      <c r="AO37" s="15"/>
      <c r="AP37" s="15"/>
      <c r="AQ37" s="15"/>
      <c r="AR37" s="15"/>
      <c r="AS37" s="15"/>
      <c r="AT37" s="15"/>
      <c r="AU37" s="15"/>
      <c r="AV37" s="15"/>
      <c r="AW37" s="15"/>
    </row>
    <row r="38" spans="1:49" ht="23.4" x14ac:dyDescent="0.3">
      <c r="A38" s="15" t="s">
        <v>208</v>
      </c>
      <c r="B38" s="15">
        <v>5.2</v>
      </c>
      <c r="C38" s="15">
        <v>5.2</v>
      </c>
      <c r="D38" s="15">
        <v>5.2</v>
      </c>
      <c r="E38" s="15">
        <v>5.2</v>
      </c>
      <c r="F38" s="111"/>
      <c r="G38" s="15"/>
      <c r="H38" s="15"/>
      <c r="I38" s="15">
        <v>5.2</v>
      </c>
      <c r="J38" s="15">
        <v>5.2</v>
      </c>
      <c r="K38" s="15">
        <v>5.2</v>
      </c>
      <c r="L38" s="111"/>
      <c r="M38" s="111"/>
      <c r="N38" s="111"/>
      <c r="O38" s="111"/>
      <c r="P38" s="111"/>
      <c r="Q38" s="111"/>
      <c r="R38" s="111"/>
      <c r="S38" s="111"/>
      <c r="T38" s="111"/>
      <c r="U38" s="111"/>
      <c r="V38" s="111"/>
      <c r="W38" s="111"/>
      <c r="X38" s="111"/>
      <c r="Y38" s="111"/>
      <c r="Z38" s="111"/>
      <c r="AA38" s="111"/>
      <c r="AB38" s="111"/>
      <c r="AC38" s="111"/>
      <c r="AD38" s="111"/>
      <c r="AE38" s="111"/>
      <c r="AF38" s="111"/>
      <c r="AG38" s="15">
        <v>5.2</v>
      </c>
      <c r="AH38" s="15">
        <v>5.2</v>
      </c>
      <c r="AI38" s="15">
        <v>5.2</v>
      </c>
      <c r="AJ38" s="15">
        <v>5.2</v>
      </c>
      <c r="AK38" s="15">
        <v>5.2</v>
      </c>
      <c r="AL38" s="15"/>
      <c r="AM38" s="15">
        <v>5.2</v>
      </c>
      <c r="AN38" s="15">
        <v>5.2</v>
      </c>
      <c r="AO38" s="15">
        <v>5.2</v>
      </c>
      <c r="AP38" s="15">
        <v>5.2</v>
      </c>
      <c r="AQ38" s="15">
        <v>5.2</v>
      </c>
      <c r="AR38" s="15">
        <v>5.2</v>
      </c>
      <c r="AS38" s="15">
        <v>5.2</v>
      </c>
      <c r="AT38" s="15">
        <v>5.2</v>
      </c>
      <c r="AU38" s="15">
        <v>5.2</v>
      </c>
      <c r="AV38" s="15">
        <v>5.2</v>
      </c>
      <c r="AW38" s="15">
        <v>5.2</v>
      </c>
    </row>
    <row r="39" spans="1:49" ht="23.4" x14ac:dyDescent="0.3">
      <c r="A39" s="15" t="s">
        <v>209</v>
      </c>
      <c r="B39" s="15">
        <v>0</v>
      </c>
      <c r="C39" s="15">
        <v>0</v>
      </c>
      <c r="D39" s="15">
        <v>0</v>
      </c>
      <c r="E39" s="15">
        <v>0</v>
      </c>
      <c r="F39" s="111"/>
      <c r="G39" s="15"/>
      <c r="H39" s="15"/>
      <c r="I39" s="15">
        <v>0</v>
      </c>
      <c r="J39" s="15">
        <v>0</v>
      </c>
      <c r="K39" s="15">
        <v>0</v>
      </c>
      <c r="L39" s="111"/>
      <c r="M39" s="111"/>
      <c r="N39" s="111"/>
      <c r="O39" s="111"/>
      <c r="P39" s="111"/>
      <c r="Q39" s="111"/>
      <c r="R39" s="111"/>
      <c r="S39" s="111"/>
      <c r="T39" s="111"/>
      <c r="U39" s="111"/>
      <c r="V39" s="111"/>
      <c r="W39" s="111"/>
      <c r="X39" s="111"/>
      <c r="Y39" s="111"/>
      <c r="Z39" s="111"/>
      <c r="AA39" s="111"/>
      <c r="AB39" s="111"/>
      <c r="AC39" s="111"/>
      <c r="AD39" s="111"/>
      <c r="AE39" s="111"/>
      <c r="AF39" s="111"/>
      <c r="AG39" s="15">
        <v>0</v>
      </c>
      <c r="AH39" s="15">
        <v>0</v>
      </c>
      <c r="AI39" s="15">
        <v>0</v>
      </c>
      <c r="AJ39" s="15">
        <v>0</v>
      </c>
      <c r="AK39" s="15">
        <v>0</v>
      </c>
      <c r="AL39" s="15"/>
      <c r="AM39" s="15">
        <v>0</v>
      </c>
      <c r="AN39" s="15">
        <v>0</v>
      </c>
      <c r="AO39" s="15">
        <v>0</v>
      </c>
      <c r="AP39" s="15">
        <v>0</v>
      </c>
      <c r="AQ39" s="15">
        <v>0</v>
      </c>
      <c r="AR39" s="15">
        <v>0</v>
      </c>
      <c r="AS39" s="15">
        <v>0</v>
      </c>
      <c r="AT39" s="15">
        <v>0</v>
      </c>
      <c r="AU39" s="15">
        <v>0</v>
      </c>
      <c r="AV39" s="15">
        <v>0</v>
      </c>
      <c r="AW39" s="15">
        <v>0</v>
      </c>
    </row>
    <row r="40" spans="1:49" ht="23.4" x14ac:dyDescent="0.3">
      <c r="A40" s="15" t="s">
        <v>210</v>
      </c>
      <c r="B40" s="15"/>
      <c r="C40" s="15"/>
      <c r="D40" s="15"/>
      <c r="E40" s="15"/>
      <c r="F40" s="111"/>
      <c r="G40" s="15"/>
      <c r="H40" s="15"/>
      <c r="I40" s="15"/>
      <c r="J40" s="15"/>
      <c r="K40" s="15"/>
      <c r="L40" s="111"/>
      <c r="M40" s="111"/>
      <c r="N40" s="111"/>
      <c r="O40" s="111"/>
      <c r="P40" s="111"/>
      <c r="Q40" s="111"/>
      <c r="R40" s="111"/>
      <c r="S40" s="111"/>
      <c r="T40" s="111"/>
      <c r="U40" s="111"/>
      <c r="V40" s="111"/>
      <c r="W40" s="111"/>
      <c r="X40" s="111"/>
      <c r="Y40" s="111"/>
      <c r="Z40" s="111"/>
      <c r="AA40" s="111"/>
      <c r="AB40" s="111"/>
      <c r="AC40" s="111"/>
      <c r="AD40" s="111"/>
      <c r="AE40" s="111"/>
      <c r="AF40" s="111"/>
      <c r="AG40" s="15"/>
      <c r="AH40" s="15"/>
      <c r="AI40" s="15"/>
      <c r="AJ40" s="15"/>
      <c r="AK40" s="15"/>
      <c r="AL40" s="15"/>
      <c r="AM40" s="15"/>
      <c r="AN40" s="15"/>
      <c r="AO40" s="15"/>
      <c r="AP40" s="15"/>
      <c r="AQ40" s="15"/>
      <c r="AR40" s="15"/>
      <c r="AS40" s="15"/>
      <c r="AT40" s="15"/>
      <c r="AU40" s="15"/>
      <c r="AV40" s="15"/>
      <c r="AW40" s="15"/>
    </row>
    <row r="41" spans="1:49" ht="23.4" x14ac:dyDescent="0.3">
      <c r="A41" s="15" t="s">
        <v>211</v>
      </c>
      <c r="B41" s="15"/>
      <c r="C41" s="15"/>
      <c r="D41" s="15"/>
      <c r="E41" s="15"/>
      <c r="F41" s="111"/>
      <c r="G41" s="15"/>
      <c r="H41" s="15"/>
      <c r="I41" s="15"/>
      <c r="J41" s="15"/>
      <c r="K41" s="15"/>
      <c r="L41" s="111"/>
      <c r="M41" s="111"/>
      <c r="N41" s="111"/>
      <c r="O41" s="111"/>
      <c r="P41" s="111"/>
      <c r="Q41" s="111"/>
      <c r="R41" s="111"/>
      <c r="S41" s="111"/>
      <c r="T41" s="111"/>
      <c r="U41" s="111"/>
      <c r="V41" s="111"/>
      <c r="W41" s="111"/>
      <c r="X41" s="111"/>
      <c r="Y41" s="111"/>
      <c r="Z41" s="111"/>
      <c r="AA41" s="111"/>
      <c r="AB41" s="111"/>
      <c r="AC41" s="111"/>
      <c r="AD41" s="111"/>
      <c r="AE41" s="111"/>
      <c r="AF41" s="111"/>
      <c r="AG41" s="15"/>
      <c r="AH41" s="15"/>
      <c r="AI41" s="15"/>
      <c r="AJ41" s="15"/>
      <c r="AK41" s="15"/>
      <c r="AL41" s="15"/>
      <c r="AM41" s="15"/>
      <c r="AN41" s="15"/>
      <c r="AO41" s="15"/>
      <c r="AP41" s="15"/>
      <c r="AQ41" s="15"/>
      <c r="AR41" s="15"/>
      <c r="AS41" s="15"/>
      <c r="AT41" s="15"/>
      <c r="AU41" s="15"/>
      <c r="AV41" s="15"/>
      <c r="AW41" s="15"/>
    </row>
    <row r="42" spans="1:49" ht="23.4" x14ac:dyDescent="0.3">
      <c r="A42" s="15" t="s">
        <v>212</v>
      </c>
      <c r="B42" s="15"/>
      <c r="C42" s="15"/>
      <c r="D42" s="15"/>
      <c r="E42" s="15"/>
      <c r="F42" s="111"/>
      <c r="G42" s="15"/>
      <c r="H42" s="15"/>
      <c r="I42" s="15"/>
      <c r="J42" s="15"/>
      <c r="K42" s="15"/>
      <c r="L42" s="111"/>
      <c r="M42" s="111"/>
      <c r="N42" s="111"/>
      <c r="O42" s="111"/>
      <c r="P42" s="111"/>
      <c r="Q42" s="111"/>
      <c r="R42" s="111"/>
      <c r="S42" s="111"/>
      <c r="T42" s="111"/>
      <c r="U42" s="111"/>
      <c r="V42" s="111"/>
      <c r="W42" s="111"/>
      <c r="X42" s="111"/>
      <c r="Y42" s="111"/>
      <c r="Z42" s="111"/>
      <c r="AA42" s="111"/>
      <c r="AB42" s="111"/>
      <c r="AC42" s="111"/>
      <c r="AD42" s="111"/>
      <c r="AE42" s="111"/>
      <c r="AF42" s="111"/>
      <c r="AG42" s="15"/>
      <c r="AH42" s="15"/>
      <c r="AI42" s="15"/>
      <c r="AJ42" s="15"/>
      <c r="AK42" s="15"/>
      <c r="AL42" s="15"/>
      <c r="AM42" s="15"/>
      <c r="AN42" s="15"/>
      <c r="AO42" s="15"/>
      <c r="AP42" s="15"/>
      <c r="AQ42" s="15"/>
      <c r="AR42" s="15"/>
      <c r="AS42" s="15"/>
      <c r="AT42" s="15"/>
      <c r="AU42" s="15"/>
      <c r="AV42" s="15"/>
      <c r="AW42" s="15"/>
    </row>
    <row r="43" spans="1:49" ht="23.4" x14ac:dyDescent="0.3">
      <c r="A43" s="15" t="s">
        <v>213</v>
      </c>
      <c r="B43" s="15"/>
      <c r="C43" s="15"/>
      <c r="D43" s="15"/>
      <c r="E43" s="15"/>
      <c r="F43" s="111"/>
      <c r="G43" s="15"/>
      <c r="H43" s="15"/>
      <c r="I43" s="15">
        <v>19.2</v>
      </c>
      <c r="J43" s="15">
        <v>19.2</v>
      </c>
      <c r="K43" s="15">
        <v>19.2</v>
      </c>
      <c r="L43" s="111"/>
      <c r="M43" s="111"/>
      <c r="N43" s="111"/>
      <c r="O43" s="111"/>
      <c r="P43" s="111"/>
      <c r="Q43" s="111"/>
      <c r="R43" s="111"/>
      <c r="S43" s="111"/>
      <c r="T43" s="111"/>
      <c r="U43" s="111"/>
      <c r="V43" s="111"/>
      <c r="W43" s="111"/>
      <c r="X43" s="111"/>
      <c r="Y43" s="111"/>
      <c r="Z43" s="111"/>
      <c r="AA43" s="111"/>
      <c r="AB43" s="111"/>
      <c r="AC43" s="111"/>
      <c r="AD43" s="111"/>
      <c r="AE43" s="111"/>
      <c r="AF43" s="111"/>
      <c r="AG43" s="15"/>
      <c r="AH43" s="15"/>
      <c r="AI43" s="15"/>
      <c r="AJ43" s="15"/>
      <c r="AK43" s="15"/>
      <c r="AL43" s="15"/>
      <c r="AM43" s="15"/>
      <c r="AN43" s="15"/>
      <c r="AO43" s="15">
        <v>10.4</v>
      </c>
      <c r="AP43" s="15">
        <v>10.4</v>
      </c>
      <c r="AQ43" s="15">
        <v>10.4</v>
      </c>
      <c r="AR43" s="15">
        <v>10.4</v>
      </c>
      <c r="AS43" s="15">
        <v>10.4</v>
      </c>
      <c r="AT43" s="15">
        <v>10.4</v>
      </c>
      <c r="AU43" s="15">
        <v>10.4</v>
      </c>
      <c r="AV43" s="15">
        <v>10.4</v>
      </c>
      <c r="AW43" s="15">
        <v>10.4</v>
      </c>
    </row>
    <row r="44" spans="1:49" ht="23.4" x14ac:dyDescent="0.3">
      <c r="A44" s="15" t="s">
        <v>214</v>
      </c>
      <c r="B44" s="15"/>
      <c r="C44" s="15"/>
      <c r="D44" s="15"/>
      <c r="E44" s="15"/>
      <c r="F44" s="111"/>
      <c r="G44" s="15"/>
      <c r="H44" s="15"/>
      <c r="I44" s="15"/>
      <c r="J44" s="15"/>
      <c r="K44" s="15"/>
      <c r="L44" s="111"/>
      <c r="M44" s="111"/>
      <c r="N44" s="111"/>
      <c r="O44" s="111"/>
      <c r="P44" s="111"/>
      <c r="Q44" s="111"/>
      <c r="R44" s="111"/>
      <c r="S44" s="111"/>
      <c r="T44" s="111"/>
      <c r="U44" s="111"/>
      <c r="V44" s="111"/>
      <c r="W44" s="111"/>
      <c r="X44" s="111"/>
      <c r="Y44" s="111"/>
      <c r="Z44" s="111"/>
      <c r="AA44" s="111"/>
      <c r="AB44" s="111"/>
      <c r="AC44" s="111"/>
      <c r="AD44" s="111"/>
      <c r="AE44" s="111"/>
      <c r="AF44" s="111"/>
      <c r="AG44" s="15"/>
      <c r="AH44" s="15"/>
      <c r="AI44" s="15"/>
      <c r="AJ44" s="15"/>
      <c r="AK44" s="15"/>
      <c r="AL44" s="15"/>
      <c r="AM44" s="15"/>
      <c r="AN44" s="15"/>
      <c r="AO44" s="15"/>
      <c r="AP44" s="15"/>
      <c r="AQ44" s="15"/>
      <c r="AR44" s="15"/>
      <c r="AS44" s="15"/>
      <c r="AT44" s="15"/>
      <c r="AU44" s="15"/>
      <c r="AV44" s="15"/>
      <c r="AW44" s="15"/>
    </row>
    <row r="45" spans="1:49" ht="23.4" x14ac:dyDescent="0.3">
      <c r="A45" s="15" t="s">
        <v>215</v>
      </c>
      <c r="B45" s="15">
        <v>14</v>
      </c>
      <c r="C45" s="15">
        <v>14</v>
      </c>
      <c r="D45" s="15">
        <v>14</v>
      </c>
      <c r="E45" s="15">
        <v>14</v>
      </c>
      <c r="F45" s="111"/>
      <c r="G45" s="15"/>
      <c r="H45" s="15"/>
      <c r="I45" s="15">
        <v>14</v>
      </c>
      <c r="J45" s="15">
        <v>14</v>
      </c>
      <c r="K45" s="15">
        <v>14</v>
      </c>
      <c r="L45" s="111"/>
      <c r="M45" s="111"/>
      <c r="N45" s="111"/>
      <c r="O45" s="111"/>
      <c r="P45" s="111"/>
      <c r="Q45" s="111"/>
      <c r="R45" s="111"/>
      <c r="S45" s="111"/>
      <c r="T45" s="111"/>
      <c r="U45" s="111"/>
      <c r="V45" s="111"/>
      <c r="W45" s="111"/>
      <c r="X45" s="111"/>
      <c r="Y45" s="111"/>
      <c r="Z45" s="111"/>
      <c r="AA45" s="111"/>
      <c r="AB45" s="111"/>
      <c r="AC45" s="111"/>
      <c r="AD45" s="111"/>
      <c r="AE45" s="111"/>
      <c r="AF45" s="111"/>
      <c r="AG45" s="15">
        <v>14</v>
      </c>
      <c r="AH45" s="15">
        <v>14</v>
      </c>
      <c r="AI45" s="15">
        <v>14</v>
      </c>
      <c r="AJ45" s="15">
        <v>14</v>
      </c>
      <c r="AK45" s="15">
        <v>14</v>
      </c>
      <c r="AL45" s="15"/>
      <c r="AM45" s="15">
        <v>14</v>
      </c>
      <c r="AN45" s="15">
        <v>14</v>
      </c>
      <c r="AO45" s="15">
        <v>5.2</v>
      </c>
      <c r="AP45" s="15">
        <v>5.2</v>
      </c>
      <c r="AQ45" s="15">
        <v>5.2</v>
      </c>
      <c r="AR45" s="15">
        <v>5.2</v>
      </c>
      <c r="AS45" s="15">
        <v>5.2</v>
      </c>
      <c r="AT45" s="15">
        <v>5.2</v>
      </c>
      <c r="AU45" s="15">
        <v>5.2</v>
      </c>
      <c r="AV45" s="15">
        <v>5.2</v>
      </c>
      <c r="AW45" s="15">
        <v>5.2</v>
      </c>
    </row>
    <row r="46" spans="1:49" ht="23.4" x14ac:dyDescent="0.3">
      <c r="A46" s="15" t="s">
        <v>199</v>
      </c>
      <c r="B46" s="15"/>
      <c r="C46" s="15"/>
      <c r="D46" s="15"/>
      <c r="E46" s="15"/>
      <c r="F46" s="111"/>
      <c r="G46" s="15"/>
      <c r="H46" s="15"/>
      <c r="I46" s="15"/>
      <c r="J46" s="15"/>
      <c r="K46" s="15"/>
      <c r="L46" s="111"/>
      <c r="M46" s="111"/>
      <c r="N46" s="111"/>
      <c r="O46" s="111"/>
      <c r="P46" s="111"/>
      <c r="Q46" s="111"/>
      <c r="R46" s="111"/>
      <c r="S46" s="111"/>
      <c r="T46" s="111"/>
      <c r="U46" s="111"/>
      <c r="V46" s="111"/>
      <c r="W46" s="111"/>
      <c r="X46" s="111"/>
      <c r="Y46" s="111"/>
      <c r="Z46" s="111"/>
      <c r="AA46" s="111"/>
      <c r="AB46" s="111"/>
      <c r="AC46" s="111"/>
      <c r="AD46" s="111"/>
      <c r="AE46" s="111"/>
      <c r="AF46" s="111"/>
      <c r="AG46" s="15"/>
      <c r="AH46" s="15"/>
      <c r="AI46" s="15"/>
      <c r="AJ46" s="15"/>
      <c r="AK46" s="15"/>
      <c r="AL46" s="15"/>
      <c r="AM46" s="15"/>
      <c r="AN46" s="15"/>
      <c r="AO46" s="15"/>
      <c r="AP46" s="15"/>
      <c r="AQ46" s="15"/>
      <c r="AR46" s="15"/>
      <c r="AS46" s="15"/>
      <c r="AT46" s="15"/>
      <c r="AU46" s="15"/>
      <c r="AV46" s="15"/>
      <c r="AW46" s="15"/>
    </row>
    <row r="47" spans="1:49" ht="23.4" x14ac:dyDescent="0.3">
      <c r="A47" s="15" t="s">
        <v>199</v>
      </c>
      <c r="B47" s="15"/>
      <c r="C47" s="15"/>
      <c r="D47" s="15"/>
      <c r="E47" s="15"/>
      <c r="F47" s="111"/>
      <c r="G47" s="15"/>
      <c r="H47" s="15"/>
      <c r="I47" s="15"/>
      <c r="J47" s="15"/>
      <c r="K47" s="15"/>
      <c r="L47" s="111"/>
      <c r="M47" s="111"/>
      <c r="N47" s="111"/>
      <c r="O47" s="111"/>
      <c r="P47" s="111"/>
      <c r="Q47" s="111"/>
      <c r="R47" s="111"/>
      <c r="S47" s="111"/>
      <c r="T47" s="111"/>
      <c r="U47" s="111"/>
      <c r="V47" s="111"/>
      <c r="W47" s="111"/>
      <c r="X47" s="111"/>
      <c r="Y47" s="111"/>
      <c r="Z47" s="111"/>
      <c r="AA47" s="111"/>
      <c r="AB47" s="111"/>
      <c r="AC47" s="111"/>
      <c r="AD47" s="111"/>
      <c r="AE47" s="111"/>
      <c r="AF47" s="111"/>
      <c r="AG47" s="15"/>
      <c r="AH47" s="15"/>
      <c r="AI47" s="15"/>
      <c r="AJ47" s="15"/>
      <c r="AK47" s="15"/>
      <c r="AL47" s="15"/>
      <c r="AM47" s="15"/>
      <c r="AN47" s="15"/>
      <c r="AO47" s="15"/>
      <c r="AP47" s="15"/>
      <c r="AQ47" s="15"/>
      <c r="AR47" s="15"/>
      <c r="AS47" s="15"/>
      <c r="AT47" s="15"/>
      <c r="AU47" s="15"/>
      <c r="AV47" s="15"/>
      <c r="AW47" s="15"/>
    </row>
    <row r="48" spans="1:49" ht="23.4" x14ac:dyDescent="0.3">
      <c r="A48" s="15" t="s">
        <v>216</v>
      </c>
      <c r="B48" s="15">
        <v>0</v>
      </c>
      <c r="C48" s="15">
        <v>0</v>
      </c>
      <c r="D48" s="15">
        <v>0</v>
      </c>
      <c r="E48" s="15">
        <v>0</v>
      </c>
      <c r="F48" s="111"/>
      <c r="G48" s="15"/>
      <c r="H48" s="15"/>
      <c r="I48" s="15">
        <v>0</v>
      </c>
      <c r="J48" s="15">
        <v>0</v>
      </c>
      <c r="K48" s="15">
        <v>0</v>
      </c>
      <c r="L48" s="111"/>
      <c r="M48" s="111"/>
      <c r="N48" s="111"/>
      <c r="O48" s="111"/>
      <c r="P48" s="111"/>
      <c r="Q48" s="111"/>
      <c r="R48" s="111"/>
      <c r="S48" s="111"/>
      <c r="T48" s="111"/>
      <c r="U48" s="111"/>
      <c r="V48" s="111"/>
      <c r="W48" s="111"/>
      <c r="X48" s="111"/>
      <c r="Y48" s="111"/>
      <c r="Z48" s="111"/>
      <c r="AA48" s="111"/>
      <c r="AB48" s="111"/>
      <c r="AC48" s="111"/>
      <c r="AD48" s="111"/>
      <c r="AE48" s="111"/>
      <c r="AF48" s="111"/>
      <c r="AG48" s="15">
        <v>0</v>
      </c>
      <c r="AH48" s="15">
        <v>0</v>
      </c>
      <c r="AI48" s="15">
        <v>0</v>
      </c>
      <c r="AJ48" s="15">
        <v>0</v>
      </c>
      <c r="AK48" s="15">
        <v>0</v>
      </c>
      <c r="AL48" s="15"/>
      <c r="AM48" s="15">
        <v>0</v>
      </c>
      <c r="AN48" s="15">
        <v>0</v>
      </c>
      <c r="AO48" s="15">
        <v>0</v>
      </c>
      <c r="AP48" s="15">
        <v>0</v>
      </c>
      <c r="AQ48" s="15">
        <v>0</v>
      </c>
      <c r="AR48" s="15">
        <v>0</v>
      </c>
      <c r="AS48" s="15">
        <v>0</v>
      </c>
      <c r="AT48" s="15">
        <v>0</v>
      </c>
      <c r="AU48" s="15">
        <v>0</v>
      </c>
      <c r="AV48" s="15">
        <v>0</v>
      </c>
      <c r="AW48" s="15">
        <v>0</v>
      </c>
    </row>
    <row r="49" spans="1:49" ht="23.4" x14ac:dyDescent="0.3">
      <c r="A49" s="15" t="s">
        <v>217</v>
      </c>
      <c r="B49" s="15">
        <v>0</v>
      </c>
      <c r="C49" s="15">
        <v>0</v>
      </c>
      <c r="D49" s="15">
        <v>0</v>
      </c>
      <c r="E49" s="15">
        <v>0</v>
      </c>
      <c r="F49" s="111"/>
      <c r="G49" s="15"/>
      <c r="H49" s="15"/>
      <c r="I49" s="15">
        <v>0</v>
      </c>
      <c r="J49" s="15">
        <v>0</v>
      </c>
      <c r="K49" s="15">
        <v>0</v>
      </c>
      <c r="L49" s="111"/>
      <c r="M49" s="111"/>
      <c r="N49" s="111"/>
      <c r="O49" s="111"/>
      <c r="P49" s="111"/>
      <c r="Q49" s="111"/>
      <c r="R49" s="111"/>
      <c r="S49" s="111"/>
      <c r="T49" s="111"/>
      <c r="U49" s="111"/>
      <c r="V49" s="111"/>
      <c r="W49" s="111"/>
      <c r="X49" s="111"/>
      <c r="Y49" s="111"/>
      <c r="Z49" s="111"/>
      <c r="AA49" s="111"/>
      <c r="AB49" s="111"/>
      <c r="AC49" s="111"/>
      <c r="AD49" s="111"/>
      <c r="AE49" s="111"/>
      <c r="AF49" s="111"/>
      <c r="AG49" s="15">
        <v>0</v>
      </c>
      <c r="AH49" s="15">
        <v>0</v>
      </c>
      <c r="AI49" s="15">
        <v>0</v>
      </c>
      <c r="AJ49" s="15">
        <v>0</v>
      </c>
      <c r="AK49" s="15">
        <v>0</v>
      </c>
      <c r="AL49" s="15"/>
      <c r="AM49" s="15">
        <v>0</v>
      </c>
      <c r="AN49" s="15">
        <v>0</v>
      </c>
      <c r="AO49" s="15">
        <v>0</v>
      </c>
      <c r="AP49" s="15">
        <v>0</v>
      </c>
      <c r="AQ49" s="15">
        <v>0</v>
      </c>
      <c r="AR49" s="15">
        <v>0</v>
      </c>
      <c r="AS49" s="15">
        <v>0</v>
      </c>
      <c r="AT49" s="15">
        <v>0</v>
      </c>
      <c r="AU49" s="15">
        <v>0</v>
      </c>
      <c r="AV49" s="15">
        <v>0</v>
      </c>
      <c r="AW49" s="15">
        <v>0</v>
      </c>
    </row>
    <row r="50" spans="1:49" ht="23.4" x14ac:dyDescent="0.3">
      <c r="A50" s="15" t="s">
        <v>218</v>
      </c>
      <c r="B50" s="15"/>
      <c r="C50" s="15"/>
      <c r="D50" s="15"/>
      <c r="E50" s="15"/>
      <c r="F50" s="111"/>
      <c r="G50" s="15"/>
      <c r="H50" s="15"/>
      <c r="I50" s="15"/>
      <c r="J50" s="15"/>
      <c r="K50" s="15"/>
      <c r="L50" s="111"/>
      <c r="M50" s="111"/>
      <c r="N50" s="111"/>
      <c r="O50" s="111"/>
      <c r="P50" s="111"/>
      <c r="Q50" s="111"/>
      <c r="R50" s="111"/>
      <c r="S50" s="111"/>
      <c r="T50" s="111"/>
      <c r="U50" s="111"/>
      <c r="V50" s="111"/>
      <c r="W50" s="111"/>
      <c r="X50" s="111"/>
      <c r="Y50" s="111"/>
      <c r="Z50" s="111"/>
      <c r="AA50" s="111"/>
      <c r="AB50" s="111"/>
      <c r="AC50" s="111"/>
      <c r="AD50" s="111"/>
      <c r="AE50" s="111"/>
      <c r="AF50" s="111"/>
      <c r="AG50" s="15"/>
      <c r="AH50" s="15"/>
      <c r="AI50" s="15"/>
      <c r="AJ50" s="15"/>
      <c r="AK50" s="15"/>
      <c r="AL50" s="15"/>
      <c r="AM50" s="15"/>
      <c r="AN50" s="15"/>
      <c r="AO50" s="15"/>
      <c r="AP50" s="15"/>
      <c r="AQ50" s="15"/>
      <c r="AR50" s="15"/>
      <c r="AS50" s="15"/>
      <c r="AT50" s="15"/>
      <c r="AU50" s="15"/>
      <c r="AV50" s="15"/>
      <c r="AW50" s="15"/>
    </row>
    <row r="51" spans="1:49" ht="23.4" x14ac:dyDescent="0.3">
      <c r="A51" s="15" t="s">
        <v>218</v>
      </c>
      <c r="B51" s="15"/>
      <c r="C51" s="15"/>
      <c r="D51" s="15"/>
      <c r="E51" s="15"/>
      <c r="F51" s="111"/>
      <c r="G51" s="15"/>
      <c r="H51" s="15"/>
      <c r="I51" s="15"/>
      <c r="J51" s="15"/>
      <c r="K51" s="15"/>
      <c r="L51" s="111"/>
      <c r="M51" s="111"/>
      <c r="N51" s="111"/>
      <c r="O51" s="111"/>
      <c r="P51" s="111"/>
      <c r="Q51" s="111"/>
      <c r="R51" s="111"/>
      <c r="S51" s="111"/>
      <c r="T51" s="111"/>
      <c r="U51" s="111"/>
      <c r="V51" s="111"/>
      <c r="W51" s="111"/>
      <c r="X51" s="111"/>
      <c r="Y51" s="111"/>
      <c r="Z51" s="111"/>
      <c r="AA51" s="111"/>
      <c r="AB51" s="111"/>
      <c r="AC51" s="111"/>
      <c r="AD51" s="111"/>
      <c r="AE51" s="111"/>
      <c r="AF51" s="111"/>
      <c r="AG51" s="15"/>
      <c r="AH51" s="15"/>
      <c r="AI51" s="15"/>
      <c r="AJ51" s="15"/>
      <c r="AK51" s="15"/>
      <c r="AL51" s="15"/>
      <c r="AM51" s="15"/>
      <c r="AN51" s="15"/>
      <c r="AO51" s="15"/>
      <c r="AP51" s="15"/>
      <c r="AQ51" s="15"/>
      <c r="AR51" s="15"/>
      <c r="AS51" s="15"/>
      <c r="AT51" s="15"/>
      <c r="AU51" s="15"/>
      <c r="AV51" s="15"/>
      <c r="AW51" s="15"/>
    </row>
    <row r="52" spans="1:49" ht="23.4" x14ac:dyDescent="0.3">
      <c r="A52" s="15" t="s">
        <v>219</v>
      </c>
      <c r="B52" s="15"/>
      <c r="C52" s="15"/>
      <c r="D52" s="15"/>
      <c r="E52" s="15"/>
      <c r="F52" s="111"/>
      <c r="G52" s="15"/>
      <c r="H52" s="15"/>
      <c r="I52" s="15"/>
      <c r="J52" s="15"/>
      <c r="K52" s="15"/>
      <c r="L52" s="111"/>
      <c r="M52" s="111"/>
      <c r="N52" s="111"/>
      <c r="O52" s="111"/>
      <c r="P52" s="111"/>
      <c r="Q52" s="111"/>
      <c r="R52" s="111"/>
      <c r="S52" s="111"/>
      <c r="T52" s="111"/>
      <c r="U52" s="111"/>
      <c r="V52" s="111"/>
      <c r="W52" s="111"/>
      <c r="X52" s="111"/>
      <c r="Y52" s="111"/>
      <c r="Z52" s="111"/>
      <c r="AA52" s="111"/>
      <c r="AB52" s="111"/>
      <c r="AC52" s="111"/>
      <c r="AD52" s="111"/>
      <c r="AE52" s="111"/>
      <c r="AF52" s="111"/>
      <c r="AG52" s="15"/>
      <c r="AH52" s="15"/>
      <c r="AI52" s="15"/>
      <c r="AJ52" s="15"/>
      <c r="AK52" s="15"/>
      <c r="AL52" s="15"/>
      <c r="AM52" s="15"/>
      <c r="AN52" s="15"/>
      <c r="AO52" s="15"/>
      <c r="AP52" s="15"/>
      <c r="AQ52" s="15"/>
      <c r="AR52" s="15"/>
      <c r="AS52" s="15"/>
      <c r="AT52" s="15"/>
      <c r="AU52" s="15"/>
      <c r="AV52" s="15"/>
      <c r="AW52" s="15"/>
    </row>
    <row r="53" spans="1:49" ht="23.4" x14ac:dyDescent="0.3">
      <c r="A53" s="15" t="s">
        <v>220</v>
      </c>
      <c r="B53" s="15">
        <v>14</v>
      </c>
      <c r="C53" s="15">
        <v>14</v>
      </c>
      <c r="D53" s="15">
        <v>14</v>
      </c>
      <c r="E53" s="15">
        <v>14</v>
      </c>
      <c r="F53" s="111"/>
      <c r="G53" s="15"/>
      <c r="H53" s="15"/>
      <c r="I53" s="15">
        <v>14</v>
      </c>
      <c r="J53" s="15">
        <v>14</v>
      </c>
      <c r="K53" s="15">
        <v>14</v>
      </c>
      <c r="L53" s="111"/>
      <c r="M53" s="111"/>
      <c r="N53" s="111"/>
      <c r="O53" s="111"/>
      <c r="P53" s="111"/>
      <c r="Q53" s="111"/>
      <c r="R53" s="111"/>
      <c r="S53" s="111"/>
      <c r="T53" s="111"/>
      <c r="U53" s="111"/>
      <c r="V53" s="111"/>
      <c r="W53" s="111"/>
      <c r="X53" s="111"/>
      <c r="Y53" s="111"/>
      <c r="Z53" s="111"/>
      <c r="AA53" s="111"/>
      <c r="AB53" s="111"/>
      <c r="AC53" s="111"/>
      <c r="AD53" s="111"/>
      <c r="AE53" s="111"/>
      <c r="AF53" s="111"/>
      <c r="AG53" s="15">
        <v>14</v>
      </c>
      <c r="AH53" s="15">
        <v>14</v>
      </c>
      <c r="AI53" s="15">
        <v>14</v>
      </c>
      <c r="AJ53" s="15">
        <v>14</v>
      </c>
      <c r="AK53" s="15">
        <v>14</v>
      </c>
      <c r="AL53" s="15"/>
      <c r="AM53" s="15">
        <v>14</v>
      </c>
      <c r="AN53" s="15">
        <v>14</v>
      </c>
      <c r="AO53" s="15">
        <v>5.2</v>
      </c>
      <c r="AP53" s="15">
        <v>5.2</v>
      </c>
      <c r="AQ53" s="15">
        <v>5.2</v>
      </c>
      <c r="AR53" s="15">
        <v>5.2</v>
      </c>
      <c r="AS53" s="15">
        <v>5.2</v>
      </c>
      <c r="AT53" s="15">
        <v>5.2</v>
      </c>
      <c r="AU53" s="15">
        <v>5.2</v>
      </c>
      <c r="AV53" s="15">
        <v>5.2</v>
      </c>
      <c r="AW53" s="15">
        <v>5.2</v>
      </c>
    </row>
    <row r="54" spans="1:49" ht="23.4" x14ac:dyDescent="0.3">
      <c r="A54" s="15" t="s">
        <v>221</v>
      </c>
      <c r="B54" s="15">
        <v>14</v>
      </c>
      <c r="C54" s="15">
        <v>14</v>
      </c>
      <c r="D54" s="15">
        <v>14</v>
      </c>
      <c r="E54" s="15">
        <v>14</v>
      </c>
      <c r="F54" s="111"/>
      <c r="G54" s="15"/>
      <c r="H54" s="15"/>
      <c r="I54" s="15">
        <v>14</v>
      </c>
      <c r="J54" s="15">
        <v>14</v>
      </c>
      <c r="K54" s="15">
        <v>14</v>
      </c>
      <c r="L54" s="111"/>
      <c r="M54" s="111"/>
      <c r="N54" s="111"/>
      <c r="O54" s="111"/>
      <c r="P54" s="111"/>
      <c r="Q54" s="111"/>
      <c r="R54" s="111"/>
      <c r="S54" s="111"/>
      <c r="T54" s="111"/>
      <c r="U54" s="111"/>
      <c r="V54" s="111"/>
      <c r="W54" s="111"/>
      <c r="X54" s="111"/>
      <c r="Y54" s="111"/>
      <c r="Z54" s="111"/>
      <c r="AA54" s="111"/>
      <c r="AB54" s="111"/>
      <c r="AC54" s="111"/>
      <c r="AD54" s="111"/>
      <c r="AE54" s="111"/>
      <c r="AF54" s="111"/>
      <c r="AG54" s="15">
        <v>14</v>
      </c>
      <c r="AH54" s="15">
        <v>14</v>
      </c>
      <c r="AI54" s="15">
        <v>14</v>
      </c>
      <c r="AJ54" s="15">
        <v>14</v>
      </c>
      <c r="AK54" s="15">
        <v>14</v>
      </c>
      <c r="AL54" s="15"/>
      <c r="AM54" s="15">
        <v>14</v>
      </c>
      <c r="AN54" s="15">
        <v>14</v>
      </c>
      <c r="AO54" s="15">
        <v>5.2</v>
      </c>
      <c r="AP54" s="15">
        <v>5.2</v>
      </c>
      <c r="AQ54" s="15">
        <v>5.2</v>
      </c>
      <c r="AR54" s="15">
        <v>5.2</v>
      </c>
      <c r="AS54" s="15">
        <v>5.2</v>
      </c>
      <c r="AT54" s="15">
        <v>5.2</v>
      </c>
      <c r="AU54" s="15">
        <v>5.2</v>
      </c>
      <c r="AV54" s="15">
        <v>5.2</v>
      </c>
      <c r="AW54" s="15">
        <v>5.2</v>
      </c>
    </row>
    <row r="55" spans="1:49" ht="23.4" x14ac:dyDescent="0.3">
      <c r="A55" s="15" t="s">
        <v>222</v>
      </c>
      <c r="B55" s="15"/>
      <c r="C55" s="15"/>
      <c r="D55" s="15"/>
      <c r="E55" s="15"/>
      <c r="F55" s="111"/>
      <c r="G55" s="15"/>
      <c r="H55" s="15"/>
      <c r="I55" s="15"/>
      <c r="J55" s="15"/>
      <c r="K55" s="15"/>
      <c r="L55" s="111"/>
      <c r="M55" s="111"/>
      <c r="N55" s="111"/>
      <c r="O55" s="111"/>
      <c r="P55" s="111"/>
      <c r="Q55" s="111"/>
      <c r="R55" s="111"/>
      <c r="S55" s="111"/>
      <c r="T55" s="111"/>
      <c r="U55" s="111"/>
      <c r="V55" s="111"/>
      <c r="W55" s="111"/>
      <c r="X55" s="111"/>
      <c r="Y55" s="111"/>
      <c r="Z55" s="111"/>
      <c r="AA55" s="111"/>
      <c r="AB55" s="111"/>
      <c r="AC55" s="111"/>
      <c r="AD55" s="111"/>
      <c r="AE55" s="111"/>
      <c r="AF55" s="111"/>
      <c r="AG55" s="15"/>
      <c r="AH55" s="15"/>
      <c r="AI55" s="15"/>
      <c r="AJ55" s="15"/>
      <c r="AK55" s="15"/>
      <c r="AL55" s="15"/>
      <c r="AM55" s="15"/>
      <c r="AN55" s="15"/>
      <c r="AO55" s="15"/>
      <c r="AP55" s="15"/>
      <c r="AQ55" s="15"/>
      <c r="AR55" s="15"/>
      <c r="AS55" s="15"/>
      <c r="AT55" s="15"/>
      <c r="AU55" s="15"/>
      <c r="AV55" s="15"/>
      <c r="AW55" s="15"/>
    </row>
    <row r="56" spans="1:49" ht="23.4" x14ac:dyDescent="0.3">
      <c r="A56" s="15" t="s">
        <v>223</v>
      </c>
      <c r="B56" s="15"/>
      <c r="C56" s="15"/>
      <c r="D56" s="15"/>
      <c r="E56" s="15"/>
      <c r="F56" s="111"/>
      <c r="G56" s="15"/>
      <c r="H56" s="15"/>
      <c r="I56" s="15"/>
      <c r="J56" s="15"/>
      <c r="K56" s="15"/>
      <c r="L56" s="111"/>
      <c r="M56" s="111"/>
      <c r="N56" s="111"/>
      <c r="O56" s="111"/>
      <c r="P56" s="111"/>
      <c r="Q56" s="111"/>
      <c r="R56" s="111"/>
      <c r="S56" s="111"/>
      <c r="T56" s="111"/>
      <c r="U56" s="111"/>
      <c r="V56" s="111"/>
      <c r="W56" s="111"/>
      <c r="X56" s="111"/>
      <c r="Y56" s="111"/>
      <c r="Z56" s="111"/>
      <c r="AA56" s="111"/>
      <c r="AB56" s="111"/>
      <c r="AC56" s="111"/>
      <c r="AD56" s="111"/>
      <c r="AE56" s="111"/>
      <c r="AF56" s="111"/>
      <c r="AG56" s="15"/>
      <c r="AH56" s="15"/>
      <c r="AI56" s="15"/>
      <c r="AJ56" s="15"/>
      <c r="AK56" s="15"/>
      <c r="AL56" s="15"/>
      <c r="AM56" s="15"/>
      <c r="AN56" s="15"/>
      <c r="AO56" s="15"/>
      <c r="AP56" s="15"/>
      <c r="AQ56" s="15"/>
      <c r="AR56" s="15"/>
      <c r="AS56" s="15"/>
      <c r="AT56" s="15"/>
      <c r="AU56" s="15"/>
      <c r="AV56" s="15"/>
      <c r="AW56" s="15"/>
    </row>
    <row r="57" spans="1:49" ht="23.4" x14ac:dyDescent="0.3">
      <c r="A57" s="15" t="s">
        <v>223</v>
      </c>
      <c r="B57" s="15"/>
      <c r="C57" s="15"/>
      <c r="D57" s="15"/>
      <c r="E57" s="15"/>
      <c r="F57" s="111"/>
      <c r="G57" s="15"/>
      <c r="H57" s="15"/>
      <c r="I57" s="15"/>
      <c r="J57" s="15"/>
      <c r="K57" s="15"/>
      <c r="L57" s="111"/>
      <c r="M57" s="111"/>
      <c r="N57" s="111"/>
      <c r="O57" s="111"/>
      <c r="P57" s="111"/>
      <c r="Q57" s="111"/>
      <c r="R57" s="111"/>
      <c r="S57" s="111"/>
      <c r="T57" s="111"/>
      <c r="U57" s="111"/>
      <c r="V57" s="111"/>
      <c r="W57" s="111"/>
      <c r="X57" s="111"/>
      <c r="Y57" s="111"/>
      <c r="Z57" s="111"/>
      <c r="AA57" s="111"/>
      <c r="AB57" s="111"/>
      <c r="AC57" s="111"/>
      <c r="AD57" s="111"/>
      <c r="AE57" s="111"/>
      <c r="AF57" s="111"/>
      <c r="AG57" s="15"/>
      <c r="AH57" s="15"/>
      <c r="AI57" s="15"/>
      <c r="AJ57" s="15"/>
      <c r="AK57" s="15"/>
      <c r="AL57" s="15"/>
      <c r="AM57" s="15"/>
      <c r="AN57" s="15"/>
      <c r="AO57" s="15"/>
      <c r="AP57" s="15"/>
      <c r="AQ57" s="15"/>
      <c r="AR57" s="15"/>
      <c r="AS57" s="15"/>
      <c r="AT57" s="15"/>
      <c r="AU57" s="15"/>
      <c r="AV57" s="15"/>
      <c r="AW57" s="15"/>
    </row>
    <row r="58" spans="1:49" ht="23.4" x14ac:dyDescent="0.3">
      <c r="A58" s="15" t="s">
        <v>224</v>
      </c>
      <c r="B58" s="15">
        <v>0</v>
      </c>
      <c r="C58" s="15">
        <v>0</v>
      </c>
      <c r="D58" s="15">
        <v>0</v>
      </c>
      <c r="E58" s="15">
        <v>0</v>
      </c>
      <c r="F58" s="111"/>
      <c r="G58" s="15"/>
      <c r="H58" s="15"/>
      <c r="I58" s="15">
        <v>0</v>
      </c>
      <c r="J58" s="15">
        <v>0</v>
      </c>
      <c r="K58" s="15">
        <v>0</v>
      </c>
      <c r="L58" s="111"/>
      <c r="M58" s="111"/>
      <c r="N58" s="111"/>
      <c r="O58" s="111"/>
      <c r="P58" s="111"/>
      <c r="Q58" s="111"/>
      <c r="R58" s="111"/>
      <c r="S58" s="111"/>
      <c r="T58" s="111"/>
      <c r="U58" s="111"/>
      <c r="V58" s="111"/>
      <c r="W58" s="111"/>
      <c r="X58" s="111"/>
      <c r="Y58" s="111"/>
      <c r="Z58" s="111"/>
      <c r="AA58" s="111"/>
      <c r="AB58" s="111"/>
      <c r="AC58" s="111"/>
      <c r="AD58" s="111"/>
      <c r="AE58" s="111"/>
      <c r="AF58" s="111"/>
      <c r="AG58" s="15">
        <v>0</v>
      </c>
      <c r="AH58" s="15">
        <v>0</v>
      </c>
      <c r="AI58" s="15">
        <v>0</v>
      </c>
      <c r="AJ58" s="15">
        <v>0</v>
      </c>
      <c r="AK58" s="15">
        <v>0</v>
      </c>
      <c r="AL58" s="15"/>
      <c r="AM58" s="15">
        <v>0</v>
      </c>
      <c r="AN58" s="15">
        <v>0</v>
      </c>
      <c r="AO58" s="15">
        <v>0</v>
      </c>
      <c r="AP58" s="15">
        <v>0</v>
      </c>
      <c r="AQ58" s="15">
        <v>0</v>
      </c>
      <c r="AR58" s="15">
        <v>0</v>
      </c>
      <c r="AS58" s="15">
        <v>0</v>
      </c>
      <c r="AT58" s="15">
        <v>0</v>
      </c>
      <c r="AU58" s="15">
        <v>0</v>
      </c>
      <c r="AV58" s="15">
        <v>0</v>
      </c>
      <c r="AW58" s="15">
        <v>0</v>
      </c>
    </row>
    <row r="59" spans="1:49" ht="23.4" x14ac:dyDescent="0.3">
      <c r="A59" s="15" t="s">
        <v>225</v>
      </c>
      <c r="B59" s="15">
        <v>0</v>
      </c>
      <c r="C59" s="15">
        <v>0</v>
      </c>
      <c r="D59" s="15">
        <v>0</v>
      </c>
      <c r="E59" s="15">
        <v>0</v>
      </c>
      <c r="F59" s="111"/>
      <c r="G59" s="15"/>
      <c r="H59" s="15"/>
      <c r="I59" s="15">
        <v>0</v>
      </c>
      <c r="J59" s="15">
        <v>0</v>
      </c>
      <c r="K59" s="15">
        <v>0</v>
      </c>
      <c r="L59" s="111"/>
      <c r="M59" s="111"/>
      <c r="N59" s="111"/>
      <c r="O59" s="111"/>
      <c r="P59" s="111"/>
      <c r="Q59" s="111"/>
      <c r="R59" s="111"/>
      <c r="S59" s="111"/>
      <c r="T59" s="111"/>
      <c r="U59" s="111"/>
      <c r="V59" s="111"/>
      <c r="W59" s="111"/>
      <c r="X59" s="111"/>
      <c r="Y59" s="111"/>
      <c r="Z59" s="111"/>
      <c r="AA59" s="111"/>
      <c r="AB59" s="111"/>
      <c r="AC59" s="111"/>
      <c r="AD59" s="111"/>
      <c r="AE59" s="111"/>
      <c r="AF59" s="111"/>
      <c r="AG59" s="15">
        <v>0</v>
      </c>
      <c r="AH59" s="15">
        <v>0</v>
      </c>
      <c r="AI59" s="15">
        <v>0</v>
      </c>
      <c r="AJ59" s="15">
        <v>0</v>
      </c>
      <c r="AK59" s="15">
        <v>0</v>
      </c>
      <c r="AL59" s="15"/>
      <c r="AM59" s="15">
        <v>0</v>
      </c>
      <c r="AN59" s="15">
        <v>0</v>
      </c>
      <c r="AO59" s="15">
        <v>0</v>
      </c>
      <c r="AP59" s="15">
        <v>0</v>
      </c>
      <c r="AQ59" s="15">
        <v>0</v>
      </c>
      <c r="AR59" s="15">
        <v>0</v>
      </c>
      <c r="AS59" s="15">
        <v>0</v>
      </c>
      <c r="AT59" s="15">
        <v>0</v>
      </c>
      <c r="AU59" s="15">
        <v>0</v>
      </c>
      <c r="AV59" s="15">
        <v>0</v>
      </c>
      <c r="AW59" s="15">
        <v>0</v>
      </c>
    </row>
    <row r="60" spans="1:49" ht="23.4" x14ac:dyDescent="0.3">
      <c r="A60" s="15" t="s">
        <v>226</v>
      </c>
      <c r="B60" s="15"/>
      <c r="C60" s="15"/>
      <c r="D60" s="15"/>
      <c r="E60" s="15"/>
      <c r="F60" s="111"/>
      <c r="G60" s="15"/>
      <c r="H60" s="15"/>
      <c r="I60" s="15"/>
      <c r="J60" s="15"/>
      <c r="K60" s="15"/>
      <c r="L60" s="111"/>
      <c r="M60" s="111"/>
      <c r="N60" s="111"/>
      <c r="O60" s="111"/>
      <c r="P60" s="111"/>
      <c r="Q60" s="111"/>
      <c r="R60" s="111"/>
      <c r="S60" s="111"/>
      <c r="T60" s="111"/>
      <c r="U60" s="111"/>
      <c r="V60" s="111"/>
      <c r="W60" s="111"/>
      <c r="X60" s="111"/>
      <c r="Y60" s="111"/>
      <c r="Z60" s="111"/>
      <c r="AA60" s="111"/>
      <c r="AB60" s="111"/>
      <c r="AC60" s="111"/>
      <c r="AD60" s="111"/>
      <c r="AE60" s="111"/>
      <c r="AF60" s="111"/>
      <c r="AG60" s="15"/>
      <c r="AH60" s="15"/>
      <c r="AI60" s="15"/>
      <c r="AJ60" s="15"/>
      <c r="AK60" s="15"/>
      <c r="AL60" s="15"/>
      <c r="AM60" s="15"/>
      <c r="AN60" s="15"/>
      <c r="AO60" s="15"/>
      <c r="AP60" s="15"/>
      <c r="AQ60" s="15"/>
      <c r="AR60" s="15"/>
      <c r="AS60" s="15"/>
      <c r="AT60" s="15"/>
      <c r="AU60" s="15"/>
      <c r="AV60" s="15"/>
      <c r="AW60" s="15"/>
    </row>
    <row r="61" spans="1:49" ht="23.4" x14ac:dyDescent="0.3">
      <c r="A61" s="15" t="s">
        <v>226</v>
      </c>
      <c r="B61" s="15"/>
      <c r="C61" s="15"/>
      <c r="D61" s="15"/>
      <c r="E61" s="15"/>
      <c r="F61" s="111"/>
      <c r="G61" s="15"/>
      <c r="H61" s="15"/>
      <c r="I61" s="15"/>
      <c r="J61" s="15"/>
      <c r="K61" s="15"/>
      <c r="L61" s="111"/>
      <c r="M61" s="111"/>
      <c r="N61" s="111"/>
      <c r="O61" s="111"/>
      <c r="P61" s="111"/>
      <c r="Q61" s="111"/>
      <c r="R61" s="111"/>
      <c r="S61" s="111"/>
      <c r="T61" s="111"/>
      <c r="U61" s="111"/>
      <c r="V61" s="111"/>
      <c r="W61" s="111"/>
      <c r="X61" s="111"/>
      <c r="Y61" s="111"/>
      <c r="Z61" s="111"/>
      <c r="AA61" s="111"/>
      <c r="AB61" s="111"/>
      <c r="AC61" s="111"/>
      <c r="AD61" s="111"/>
      <c r="AE61" s="111"/>
      <c r="AF61" s="111"/>
      <c r="AG61" s="15"/>
      <c r="AH61" s="15"/>
      <c r="AI61" s="15"/>
      <c r="AJ61" s="15"/>
      <c r="AK61" s="15"/>
      <c r="AL61" s="15"/>
      <c r="AM61" s="15"/>
      <c r="AN61" s="15"/>
      <c r="AO61" s="15"/>
      <c r="AP61" s="15"/>
      <c r="AQ61" s="15"/>
      <c r="AR61" s="15"/>
      <c r="AS61" s="15"/>
      <c r="AT61" s="15"/>
      <c r="AU61" s="15"/>
      <c r="AV61" s="15"/>
      <c r="AW61" s="15"/>
    </row>
    <row r="62" spans="1:49" ht="23.4" x14ac:dyDescent="0.3">
      <c r="A62" s="15" t="s">
        <v>227</v>
      </c>
      <c r="B62" s="15">
        <v>14</v>
      </c>
      <c r="C62" s="15">
        <v>14</v>
      </c>
      <c r="D62" s="15">
        <v>14</v>
      </c>
      <c r="E62" s="15">
        <v>14</v>
      </c>
      <c r="F62" s="111"/>
      <c r="G62" s="15"/>
      <c r="H62" s="15"/>
      <c r="I62" s="15">
        <v>14</v>
      </c>
      <c r="J62" s="15">
        <v>14</v>
      </c>
      <c r="K62" s="15">
        <v>14</v>
      </c>
      <c r="L62" s="111"/>
      <c r="M62" s="111"/>
      <c r="N62" s="111"/>
      <c r="O62" s="111"/>
      <c r="P62" s="111"/>
      <c r="Q62" s="111"/>
      <c r="R62" s="111"/>
      <c r="S62" s="111"/>
      <c r="T62" s="111"/>
      <c r="U62" s="111"/>
      <c r="V62" s="111"/>
      <c r="W62" s="111"/>
      <c r="X62" s="111"/>
      <c r="Y62" s="111"/>
      <c r="Z62" s="111"/>
      <c r="AA62" s="111"/>
      <c r="AB62" s="111"/>
      <c r="AC62" s="111"/>
      <c r="AD62" s="111"/>
      <c r="AE62" s="111"/>
      <c r="AF62" s="111"/>
      <c r="AG62" s="15">
        <v>14</v>
      </c>
      <c r="AH62" s="15">
        <v>14</v>
      </c>
      <c r="AI62" s="15">
        <v>14</v>
      </c>
      <c r="AJ62" s="15">
        <v>14</v>
      </c>
      <c r="AK62" s="15">
        <v>14</v>
      </c>
      <c r="AL62" s="15"/>
      <c r="AM62" s="15">
        <v>14</v>
      </c>
      <c r="AN62" s="15">
        <v>14</v>
      </c>
      <c r="AO62" s="15">
        <v>5.2</v>
      </c>
      <c r="AP62" s="15">
        <v>5.2</v>
      </c>
      <c r="AQ62" s="15">
        <v>5.2</v>
      </c>
      <c r="AR62" s="15">
        <v>5.2</v>
      </c>
      <c r="AS62" s="15">
        <v>5.2</v>
      </c>
      <c r="AT62" s="15">
        <v>5.2</v>
      </c>
      <c r="AU62" s="15">
        <v>5.2</v>
      </c>
      <c r="AV62" s="15">
        <v>5.2</v>
      </c>
      <c r="AW62" s="15">
        <v>5.2</v>
      </c>
    </row>
    <row r="63" spans="1:49" ht="23.4" x14ac:dyDescent="0.3">
      <c r="A63" s="15" t="s">
        <v>228</v>
      </c>
      <c r="B63" s="15"/>
      <c r="C63" s="15"/>
      <c r="D63" s="15"/>
      <c r="E63" s="15"/>
      <c r="F63" s="111"/>
      <c r="G63" s="15"/>
      <c r="H63" s="15"/>
      <c r="I63" s="15"/>
      <c r="J63" s="15"/>
      <c r="K63" s="15"/>
      <c r="L63" s="111"/>
      <c r="M63" s="111"/>
      <c r="N63" s="111"/>
      <c r="O63" s="111"/>
      <c r="P63" s="111"/>
      <c r="Q63" s="111"/>
      <c r="R63" s="111"/>
      <c r="S63" s="111"/>
      <c r="T63" s="111"/>
      <c r="U63" s="111"/>
      <c r="V63" s="111"/>
      <c r="W63" s="111"/>
      <c r="X63" s="111"/>
      <c r="Y63" s="111"/>
      <c r="Z63" s="111"/>
      <c r="AA63" s="111"/>
      <c r="AB63" s="111"/>
      <c r="AC63" s="111"/>
      <c r="AD63" s="111"/>
      <c r="AE63" s="111"/>
      <c r="AF63" s="111"/>
      <c r="AG63" s="15"/>
      <c r="AH63" s="15"/>
      <c r="AI63" s="15"/>
      <c r="AJ63" s="15"/>
      <c r="AK63" s="15"/>
      <c r="AL63" s="15"/>
      <c r="AM63" s="15"/>
      <c r="AN63" s="15"/>
      <c r="AO63" s="15"/>
      <c r="AP63" s="15"/>
      <c r="AQ63" s="15"/>
      <c r="AR63" s="15"/>
      <c r="AS63" s="15"/>
      <c r="AT63" s="15"/>
      <c r="AU63" s="15"/>
      <c r="AV63" s="15"/>
      <c r="AW63" s="15"/>
    </row>
    <row r="64" spans="1:49" ht="23.4" x14ac:dyDescent="0.3">
      <c r="A64" s="15" t="s">
        <v>229</v>
      </c>
      <c r="B64" s="15">
        <v>1.8</v>
      </c>
      <c r="C64" s="15">
        <v>1.8</v>
      </c>
      <c r="D64" s="15">
        <v>1.8</v>
      </c>
      <c r="E64" s="15">
        <v>1.8</v>
      </c>
      <c r="F64" s="111"/>
      <c r="G64" s="15"/>
      <c r="H64" s="15"/>
      <c r="I64" s="15">
        <v>1.8</v>
      </c>
      <c r="J64" s="15">
        <v>1.8</v>
      </c>
      <c r="K64" s="15">
        <v>1.8</v>
      </c>
      <c r="L64" s="111"/>
      <c r="M64" s="111"/>
      <c r="N64" s="111"/>
      <c r="O64" s="111"/>
      <c r="P64" s="111"/>
      <c r="Q64" s="111"/>
      <c r="R64" s="111"/>
      <c r="S64" s="111"/>
      <c r="T64" s="111"/>
      <c r="U64" s="111"/>
      <c r="V64" s="111"/>
      <c r="W64" s="111"/>
      <c r="X64" s="111"/>
      <c r="Y64" s="111"/>
      <c r="Z64" s="111"/>
      <c r="AA64" s="111"/>
      <c r="AB64" s="111"/>
      <c r="AC64" s="111"/>
      <c r="AD64" s="111"/>
      <c r="AE64" s="111"/>
      <c r="AF64" s="111"/>
      <c r="AG64" s="15">
        <v>1.8</v>
      </c>
      <c r="AH64" s="15">
        <v>1.8</v>
      </c>
      <c r="AI64" s="15">
        <v>1.8</v>
      </c>
      <c r="AJ64" s="15">
        <v>1.8</v>
      </c>
      <c r="AK64" s="15">
        <v>1.8</v>
      </c>
      <c r="AL64" s="15"/>
      <c r="AM64" s="15">
        <v>1.8</v>
      </c>
      <c r="AN64" s="15">
        <v>1.8</v>
      </c>
      <c r="AO64" s="15">
        <v>1.8</v>
      </c>
      <c r="AP64" s="15">
        <v>1.8</v>
      </c>
      <c r="AQ64" s="15">
        <v>1.8</v>
      </c>
      <c r="AR64" s="15">
        <v>1.8</v>
      </c>
      <c r="AS64" s="15">
        <v>1.8</v>
      </c>
      <c r="AT64" s="15">
        <v>1.8</v>
      </c>
      <c r="AU64" s="15">
        <v>1.8</v>
      </c>
      <c r="AV64" s="15">
        <v>1.8</v>
      </c>
      <c r="AW64" s="15">
        <v>1.8</v>
      </c>
    </row>
    <row r="65" spans="1:49" ht="23.4" x14ac:dyDescent="0.3">
      <c r="A65" s="15" t="s">
        <v>230</v>
      </c>
      <c r="B65" s="15"/>
      <c r="C65" s="15"/>
      <c r="D65" s="15"/>
      <c r="E65" s="15"/>
      <c r="F65" s="111"/>
      <c r="G65" s="15"/>
      <c r="H65" s="15"/>
      <c r="I65" s="15"/>
      <c r="J65" s="15"/>
      <c r="K65" s="15"/>
      <c r="L65" s="111"/>
      <c r="M65" s="111"/>
      <c r="N65" s="111"/>
      <c r="O65" s="111"/>
      <c r="P65" s="111"/>
      <c r="Q65" s="111"/>
      <c r="R65" s="111"/>
      <c r="S65" s="111"/>
      <c r="T65" s="111"/>
      <c r="U65" s="111"/>
      <c r="V65" s="111"/>
      <c r="W65" s="111"/>
      <c r="X65" s="111"/>
      <c r="Y65" s="111"/>
      <c r="Z65" s="111"/>
      <c r="AA65" s="111"/>
      <c r="AB65" s="111"/>
      <c r="AC65" s="111"/>
      <c r="AD65" s="111"/>
      <c r="AE65" s="111"/>
      <c r="AF65" s="111"/>
      <c r="AG65" s="15"/>
      <c r="AH65" s="15"/>
      <c r="AI65" s="15"/>
      <c r="AJ65" s="15"/>
      <c r="AK65" s="15"/>
      <c r="AL65" s="15"/>
      <c r="AM65" s="15"/>
      <c r="AN65" s="15"/>
      <c r="AO65" s="15"/>
      <c r="AP65" s="15"/>
      <c r="AQ65" s="15"/>
      <c r="AR65" s="15"/>
      <c r="AS65" s="15"/>
      <c r="AT65" s="15"/>
      <c r="AU65" s="15"/>
      <c r="AV65" s="15"/>
      <c r="AW65" s="15"/>
    </row>
    <row r="66" spans="1:49" ht="23.4" x14ac:dyDescent="0.3">
      <c r="A66" s="15" t="s">
        <v>231</v>
      </c>
      <c r="B66" s="15"/>
      <c r="C66" s="15"/>
      <c r="D66" s="15"/>
      <c r="E66" s="15"/>
      <c r="F66" s="111"/>
      <c r="G66" s="15"/>
      <c r="H66" s="15"/>
      <c r="I66" s="15"/>
      <c r="J66" s="15"/>
      <c r="K66" s="15"/>
      <c r="L66" s="111"/>
      <c r="M66" s="111"/>
      <c r="N66" s="111"/>
      <c r="O66" s="111"/>
      <c r="P66" s="111"/>
      <c r="Q66" s="111"/>
      <c r="R66" s="111"/>
      <c r="S66" s="111"/>
      <c r="T66" s="111"/>
      <c r="U66" s="111"/>
      <c r="V66" s="111"/>
      <c r="W66" s="111"/>
      <c r="X66" s="111"/>
      <c r="Y66" s="111"/>
      <c r="Z66" s="111"/>
      <c r="AA66" s="111"/>
      <c r="AB66" s="111"/>
      <c r="AC66" s="111"/>
      <c r="AD66" s="111"/>
      <c r="AE66" s="111"/>
      <c r="AF66" s="111"/>
      <c r="AG66" s="15"/>
      <c r="AH66" s="15"/>
      <c r="AI66" s="15"/>
      <c r="AJ66" s="15"/>
      <c r="AK66" s="15"/>
      <c r="AL66" s="15"/>
      <c r="AM66" s="15"/>
      <c r="AN66" s="15"/>
      <c r="AO66" s="15"/>
      <c r="AP66" s="15"/>
      <c r="AQ66" s="15"/>
      <c r="AR66" s="15"/>
      <c r="AS66" s="15"/>
      <c r="AT66" s="15"/>
      <c r="AU66" s="15"/>
      <c r="AV66" s="15"/>
      <c r="AW66" s="15"/>
    </row>
    <row r="67" spans="1:49" ht="23.4" x14ac:dyDescent="0.3">
      <c r="A67" s="15" t="s">
        <v>232</v>
      </c>
      <c r="B67" s="15"/>
      <c r="C67" s="15"/>
      <c r="D67" s="15"/>
      <c r="E67" s="15"/>
      <c r="F67" s="111"/>
      <c r="G67" s="15"/>
      <c r="H67" s="15"/>
      <c r="I67" s="15"/>
      <c r="J67" s="15"/>
      <c r="K67" s="15"/>
      <c r="L67" s="111"/>
      <c r="M67" s="111"/>
      <c r="N67" s="111"/>
      <c r="O67" s="111"/>
      <c r="P67" s="111"/>
      <c r="Q67" s="111"/>
      <c r="R67" s="111"/>
      <c r="S67" s="111"/>
      <c r="T67" s="111"/>
      <c r="U67" s="111"/>
      <c r="V67" s="111"/>
      <c r="W67" s="111"/>
      <c r="X67" s="111"/>
      <c r="Y67" s="111"/>
      <c r="Z67" s="111"/>
      <c r="AA67" s="111"/>
      <c r="AB67" s="111"/>
      <c r="AC67" s="111"/>
      <c r="AD67" s="111"/>
      <c r="AE67" s="111"/>
      <c r="AF67" s="111"/>
      <c r="AG67" s="15"/>
      <c r="AH67" s="15"/>
      <c r="AI67" s="15"/>
      <c r="AJ67" s="15"/>
      <c r="AK67" s="15"/>
      <c r="AL67" s="15"/>
      <c r="AM67" s="15"/>
      <c r="AN67" s="15"/>
      <c r="AO67" s="15"/>
      <c r="AP67" s="15"/>
      <c r="AQ67" s="15"/>
      <c r="AR67" s="15"/>
      <c r="AS67" s="15"/>
      <c r="AT67" s="15"/>
      <c r="AU67" s="15"/>
      <c r="AV67" s="15"/>
      <c r="AW67" s="15"/>
    </row>
    <row r="68" spans="1:49" ht="23.4" x14ac:dyDescent="0.3">
      <c r="A68" s="15" t="s">
        <v>233</v>
      </c>
      <c r="B68" s="15"/>
      <c r="C68" s="15"/>
      <c r="D68" s="15"/>
      <c r="E68" s="15"/>
      <c r="F68" s="111"/>
      <c r="G68" s="15"/>
      <c r="H68" s="15"/>
      <c r="I68" s="15"/>
      <c r="J68" s="15"/>
      <c r="K68" s="15"/>
      <c r="L68" s="111"/>
      <c r="M68" s="111"/>
      <c r="N68" s="111"/>
      <c r="O68" s="111"/>
      <c r="P68" s="111"/>
      <c r="Q68" s="111"/>
      <c r="R68" s="111"/>
      <c r="S68" s="111"/>
      <c r="T68" s="111"/>
      <c r="U68" s="111"/>
      <c r="V68" s="111"/>
      <c r="W68" s="111"/>
      <c r="X68" s="111"/>
      <c r="Y68" s="111"/>
      <c r="Z68" s="111"/>
      <c r="AA68" s="111"/>
      <c r="AB68" s="111"/>
      <c r="AC68" s="111"/>
      <c r="AD68" s="111"/>
      <c r="AE68" s="111"/>
      <c r="AF68" s="111"/>
      <c r="AG68" s="15"/>
      <c r="AH68" s="15"/>
      <c r="AI68" s="15"/>
      <c r="AJ68" s="15"/>
      <c r="AK68" s="15"/>
      <c r="AL68" s="15"/>
      <c r="AM68" s="15"/>
      <c r="AN68" s="15"/>
      <c r="AO68" s="15"/>
      <c r="AP68" s="15"/>
      <c r="AQ68" s="15"/>
      <c r="AR68" s="15"/>
      <c r="AS68" s="15"/>
      <c r="AT68" s="15"/>
      <c r="AU68" s="15"/>
      <c r="AV68" s="15"/>
      <c r="AW68" s="15"/>
    </row>
    <row r="69" spans="1:49" ht="23.4" x14ac:dyDescent="0.3">
      <c r="A69" s="15" t="s">
        <v>234</v>
      </c>
      <c r="B69" s="15"/>
      <c r="C69" s="15"/>
      <c r="D69" s="15"/>
      <c r="E69" s="15"/>
      <c r="F69" s="111"/>
      <c r="G69" s="15"/>
      <c r="H69" s="15"/>
      <c r="I69" s="15"/>
      <c r="J69" s="15"/>
      <c r="K69" s="15"/>
      <c r="L69" s="111"/>
      <c r="M69" s="111"/>
      <c r="N69" s="111"/>
      <c r="O69" s="111"/>
      <c r="P69" s="111"/>
      <c r="Q69" s="111"/>
      <c r="R69" s="111"/>
      <c r="S69" s="111"/>
      <c r="T69" s="111"/>
      <c r="U69" s="111"/>
      <c r="V69" s="111"/>
      <c r="W69" s="111"/>
      <c r="X69" s="111"/>
      <c r="Y69" s="111"/>
      <c r="Z69" s="111"/>
      <c r="AA69" s="111"/>
      <c r="AB69" s="111"/>
      <c r="AC69" s="111"/>
      <c r="AD69" s="111"/>
      <c r="AE69" s="111"/>
      <c r="AF69" s="111"/>
      <c r="AG69" s="15"/>
      <c r="AH69" s="15"/>
      <c r="AI69" s="15"/>
      <c r="AJ69" s="15"/>
      <c r="AK69" s="15"/>
      <c r="AL69" s="15"/>
      <c r="AM69" s="15"/>
      <c r="AN69" s="15"/>
      <c r="AO69" s="15"/>
      <c r="AP69" s="15"/>
      <c r="AQ69" s="15"/>
      <c r="AR69" s="15"/>
      <c r="AS69" s="15"/>
      <c r="AT69" s="15"/>
      <c r="AU69" s="15"/>
      <c r="AV69" s="15"/>
      <c r="AW69" s="15"/>
    </row>
    <row r="70" spans="1:49" ht="23.4" x14ac:dyDescent="0.3">
      <c r="A70" s="15" t="s">
        <v>235</v>
      </c>
      <c r="B70" s="15"/>
      <c r="C70" s="15"/>
      <c r="D70" s="15"/>
      <c r="E70" s="15"/>
      <c r="F70" s="111"/>
      <c r="G70" s="15"/>
      <c r="H70" s="15"/>
      <c r="I70" s="15"/>
      <c r="J70" s="15"/>
      <c r="K70" s="15"/>
      <c r="L70" s="111"/>
      <c r="M70" s="111"/>
      <c r="N70" s="111"/>
      <c r="O70" s="111"/>
      <c r="P70" s="111"/>
      <c r="Q70" s="111"/>
      <c r="R70" s="111"/>
      <c r="S70" s="111"/>
      <c r="T70" s="111"/>
      <c r="U70" s="111"/>
      <c r="V70" s="111"/>
      <c r="W70" s="111"/>
      <c r="X70" s="111"/>
      <c r="Y70" s="111"/>
      <c r="Z70" s="111"/>
      <c r="AA70" s="111"/>
      <c r="AB70" s="111"/>
      <c r="AC70" s="111"/>
      <c r="AD70" s="111"/>
      <c r="AE70" s="111"/>
      <c r="AF70" s="111"/>
      <c r="AG70" s="15"/>
      <c r="AH70" s="15"/>
      <c r="AI70" s="15"/>
      <c r="AJ70" s="15"/>
      <c r="AK70" s="15"/>
      <c r="AL70" s="15"/>
      <c r="AM70" s="15"/>
      <c r="AN70" s="15"/>
      <c r="AO70" s="15"/>
      <c r="AP70" s="15"/>
      <c r="AQ70" s="15"/>
      <c r="AR70" s="15"/>
      <c r="AS70" s="15"/>
      <c r="AT70" s="15"/>
      <c r="AU70" s="15"/>
      <c r="AV70" s="15"/>
      <c r="AW70" s="15"/>
    </row>
    <row r="71" spans="1:49" ht="23.4" x14ac:dyDescent="0.3">
      <c r="A71" s="15" t="s">
        <v>236</v>
      </c>
      <c r="B71" s="15">
        <v>0</v>
      </c>
      <c r="C71" s="15">
        <v>0</v>
      </c>
      <c r="D71" s="15">
        <v>0</v>
      </c>
      <c r="E71" s="15">
        <v>0</v>
      </c>
      <c r="F71" s="111"/>
      <c r="G71" s="15"/>
      <c r="H71" s="15"/>
      <c r="I71" s="15">
        <v>0</v>
      </c>
      <c r="J71" s="15">
        <v>0</v>
      </c>
      <c r="K71" s="15">
        <v>0</v>
      </c>
      <c r="L71" s="111"/>
      <c r="M71" s="111"/>
      <c r="N71" s="111"/>
      <c r="O71" s="111"/>
      <c r="P71" s="111"/>
      <c r="Q71" s="111"/>
      <c r="R71" s="111"/>
      <c r="S71" s="111"/>
      <c r="T71" s="111"/>
      <c r="U71" s="111"/>
      <c r="V71" s="111"/>
      <c r="W71" s="111"/>
      <c r="X71" s="111"/>
      <c r="Y71" s="111"/>
      <c r="Z71" s="111"/>
      <c r="AA71" s="111"/>
      <c r="AB71" s="111"/>
      <c r="AC71" s="111"/>
      <c r="AD71" s="111"/>
      <c r="AE71" s="111"/>
      <c r="AF71" s="111"/>
      <c r="AG71" s="15">
        <v>0</v>
      </c>
      <c r="AH71" s="15">
        <v>0</v>
      </c>
      <c r="AI71" s="15">
        <v>0</v>
      </c>
      <c r="AJ71" s="15">
        <v>0</v>
      </c>
      <c r="AK71" s="15">
        <v>0</v>
      </c>
      <c r="AL71" s="15"/>
      <c r="AM71" s="15">
        <v>0</v>
      </c>
      <c r="AN71" s="15">
        <v>0</v>
      </c>
      <c r="AO71" s="15">
        <v>0</v>
      </c>
      <c r="AP71" s="15">
        <v>0</v>
      </c>
      <c r="AQ71" s="15">
        <v>0</v>
      </c>
      <c r="AR71" s="15">
        <v>0</v>
      </c>
      <c r="AS71" s="15">
        <v>0</v>
      </c>
      <c r="AT71" s="15">
        <v>0</v>
      </c>
      <c r="AU71" s="15">
        <v>0</v>
      </c>
      <c r="AV71" s="15">
        <v>0</v>
      </c>
      <c r="AW71" s="15">
        <v>0</v>
      </c>
    </row>
    <row r="72" spans="1:49" ht="23.4" x14ac:dyDescent="0.3">
      <c r="A72" s="15" t="s">
        <v>237</v>
      </c>
      <c r="B72" s="15">
        <v>0</v>
      </c>
      <c r="C72" s="15">
        <v>0</v>
      </c>
      <c r="D72" s="15">
        <v>0</v>
      </c>
      <c r="E72" s="15">
        <v>0</v>
      </c>
      <c r="F72" s="111"/>
      <c r="G72" s="15"/>
      <c r="H72" s="15"/>
      <c r="I72" s="15">
        <v>0</v>
      </c>
      <c r="J72" s="15">
        <v>0</v>
      </c>
      <c r="K72" s="15">
        <v>0</v>
      </c>
      <c r="L72" s="111"/>
      <c r="M72" s="111"/>
      <c r="N72" s="111"/>
      <c r="O72" s="111"/>
      <c r="P72" s="111"/>
      <c r="Q72" s="111"/>
      <c r="R72" s="111"/>
      <c r="S72" s="111"/>
      <c r="T72" s="111"/>
      <c r="U72" s="111"/>
      <c r="V72" s="111"/>
      <c r="W72" s="111"/>
      <c r="X72" s="111"/>
      <c r="Y72" s="111"/>
      <c r="Z72" s="111"/>
      <c r="AA72" s="111"/>
      <c r="AB72" s="111"/>
      <c r="AC72" s="111"/>
      <c r="AD72" s="111"/>
      <c r="AE72" s="111"/>
      <c r="AF72" s="111"/>
      <c r="AG72" s="15">
        <v>0</v>
      </c>
      <c r="AH72" s="15">
        <v>0</v>
      </c>
      <c r="AI72" s="15">
        <v>0</v>
      </c>
      <c r="AJ72" s="15">
        <v>0</v>
      </c>
      <c r="AK72" s="15">
        <v>0</v>
      </c>
      <c r="AL72" s="15"/>
      <c r="AM72" s="15">
        <v>0</v>
      </c>
      <c r="AN72" s="15">
        <v>0</v>
      </c>
      <c r="AO72" s="15">
        <v>0</v>
      </c>
      <c r="AP72" s="15">
        <v>0</v>
      </c>
      <c r="AQ72" s="15">
        <v>0</v>
      </c>
      <c r="AR72" s="15">
        <v>0</v>
      </c>
      <c r="AS72" s="15">
        <v>0</v>
      </c>
      <c r="AT72" s="15">
        <v>0</v>
      </c>
      <c r="AU72" s="15">
        <v>0</v>
      </c>
      <c r="AV72" s="15">
        <v>0</v>
      </c>
      <c r="AW72" s="15">
        <v>0</v>
      </c>
    </row>
    <row r="73" spans="1:49" ht="23.4" x14ac:dyDescent="0.3">
      <c r="A73" s="15" t="s">
        <v>238</v>
      </c>
      <c r="B73" s="15"/>
      <c r="C73" s="15"/>
      <c r="D73" s="15"/>
      <c r="E73" s="15"/>
      <c r="F73" s="111"/>
      <c r="G73" s="15"/>
      <c r="H73" s="15"/>
      <c r="I73" s="15"/>
      <c r="J73" s="15"/>
      <c r="K73" s="15"/>
      <c r="L73" s="111"/>
      <c r="M73" s="111"/>
      <c r="N73" s="111"/>
      <c r="O73" s="111"/>
      <c r="P73" s="111"/>
      <c r="Q73" s="111"/>
      <c r="R73" s="111"/>
      <c r="S73" s="111"/>
      <c r="T73" s="111"/>
      <c r="U73" s="111"/>
      <c r="V73" s="111"/>
      <c r="W73" s="111"/>
      <c r="X73" s="111"/>
      <c r="Y73" s="111"/>
      <c r="Z73" s="111"/>
      <c r="AA73" s="111"/>
      <c r="AB73" s="111"/>
      <c r="AC73" s="111"/>
      <c r="AD73" s="111"/>
      <c r="AE73" s="111"/>
      <c r="AF73" s="111"/>
      <c r="AG73" s="15"/>
      <c r="AH73" s="15"/>
      <c r="AI73" s="15"/>
      <c r="AJ73" s="15"/>
      <c r="AK73" s="15"/>
      <c r="AL73" s="15"/>
      <c r="AM73" s="15"/>
      <c r="AN73" s="15"/>
      <c r="AO73" s="15"/>
      <c r="AP73" s="15"/>
      <c r="AQ73" s="15"/>
      <c r="AR73" s="15"/>
      <c r="AS73" s="15"/>
      <c r="AT73" s="15"/>
      <c r="AU73" s="15"/>
      <c r="AV73" s="15"/>
      <c r="AW73" s="15"/>
    </row>
    <row r="74" spans="1:49" ht="23.4" x14ac:dyDescent="0.3">
      <c r="A74" s="15" t="s">
        <v>239</v>
      </c>
      <c r="B74" s="15">
        <v>14</v>
      </c>
      <c r="C74" s="15">
        <v>14</v>
      </c>
      <c r="D74" s="15">
        <v>14</v>
      </c>
      <c r="E74" s="15">
        <v>14</v>
      </c>
      <c r="F74" s="111"/>
      <c r="G74" s="15"/>
      <c r="H74" s="15"/>
      <c r="I74" s="15">
        <v>14</v>
      </c>
      <c r="J74" s="15">
        <v>14</v>
      </c>
      <c r="K74" s="15">
        <v>14</v>
      </c>
      <c r="L74" s="111"/>
      <c r="M74" s="111"/>
      <c r="N74" s="111"/>
      <c r="O74" s="111"/>
      <c r="P74" s="111"/>
      <c r="Q74" s="111"/>
      <c r="R74" s="111"/>
      <c r="S74" s="111"/>
      <c r="T74" s="111"/>
      <c r="U74" s="111"/>
      <c r="V74" s="111"/>
      <c r="W74" s="111"/>
      <c r="X74" s="111"/>
      <c r="Y74" s="111"/>
      <c r="Z74" s="111"/>
      <c r="AA74" s="111"/>
      <c r="AB74" s="111"/>
      <c r="AC74" s="111"/>
      <c r="AD74" s="111"/>
      <c r="AE74" s="111"/>
      <c r="AF74" s="111"/>
      <c r="AG74" s="15">
        <v>14</v>
      </c>
      <c r="AH74" s="15">
        <v>14</v>
      </c>
      <c r="AI74" s="15">
        <v>14</v>
      </c>
      <c r="AJ74" s="15">
        <v>14</v>
      </c>
      <c r="AK74" s="15">
        <v>14</v>
      </c>
      <c r="AL74" s="15"/>
      <c r="AM74" s="15">
        <v>14</v>
      </c>
      <c r="AN74" s="15">
        <v>14</v>
      </c>
      <c r="AO74" s="15">
        <v>5.2</v>
      </c>
      <c r="AP74" s="15">
        <v>5.2</v>
      </c>
      <c r="AQ74" s="15">
        <v>5.2</v>
      </c>
      <c r="AR74" s="15">
        <v>5.2</v>
      </c>
      <c r="AS74" s="15">
        <v>5.2</v>
      </c>
      <c r="AT74" s="15">
        <v>5.2</v>
      </c>
      <c r="AU74" s="15">
        <v>5.2</v>
      </c>
      <c r="AV74" s="15">
        <v>5.2</v>
      </c>
      <c r="AW74" s="15">
        <v>5.2</v>
      </c>
    </row>
    <row r="75" spans="1:49" ht="23.4" x14ac:dyDescent="0.3">
      <c r="A75" s="15" t="s">
        <v>240</v>
      </c>
      <c r="B75" s="15"/>
      <c r="C75" s="15"/>
      <c r="D75" s="15"/>
      <c r="E75" s="15"/>
      <c r="F75" s="111"/>
      <c r="G75" s="15"/>
      <c r="H75" s="15"/>
      <c r="I75" s="15"/>
      <c r="J75" s="15"/>
      <c r="K75" s="15"/>
      <c r="L75" s="111"/>
      <c r="M75" s="111"/>
      <c r="N75" s="111"/>
      <c r="O75" s="111"/>
      <c r="P75" s="111"/>
      <c r="Q75" s="111"/>
      <c r="R75" s="111"/>
      <c r="S75" s="111"/>
      <c r="T75" s="111"/>
      <c r="U75" s="111"/>
      <c r="V75" s="111"/>
      <c r="W75" s="111"/>
      <c r="X75" s="111"/>
      <c r="Y75" s="111"/>
      <c r="Z75" s="111"/>
      <c r="AA75" s="111"/>
      <c r="AB75" s="111"/>
      <c r="AC75" s="111"/>
      <c r="AD75" s="111"/>
      <c r="AE75" s="111"/>
      <c r="AF75" s="111"/>
      <c r="AG75" s="15"/>
      <c r="AH75" s="15"/>
      <c r="AI75" s="15"/>
      <c r="AJ75" s="15"/>
      <c r="AK75" s="15"/>
      <c r="AL75" s="15"/>
      <c r="AM75" s="15"/>
      <c r="AN75" s="15"/>
      <c r="AO75" s="15"/>
      <c r="AP75" s="15"/>
      <c r="AQ75" s="15"/>
      <c r="AR75" s="15"/>
      <c r="AS75" s="15"/>
      <c r="AT75" s="15"/>
      <c r="AU75" s="15"/>
      <c r="AV75" s="15"/>
      <c r="AW75" s="15"/>
    </row>
    <row r="76" spans="1:49" ht="23.4" x14ac:dyDescent="0.3">
      <c r="A76" s="15" t="s">
        <v>241</v>
      </c>
      <c r="B76" s="15"/>
      <c r="C76" s="15"/>
      <c r="D76" s="15"/>
      <c r="E76" s="15"/>
      <c r="F76" s="111"/>
      <c r="G76" s="15"/>
      <c r="H76" s="15"/>
      <c r="I76" s="15"/>
      <c r="J76" s="15"/>
      <c r="K76" s="15"/>
      <c r="L76" s="111"/>
      <c r="M76" s="111"/>
      <c r="N76" s="111"/>
      <c r="O76" s="111"/>
      <c r="P76" s="111"/>
      <c r="Q76" s="111"/>
      <c r="R76" s="111"/>
      <c r="S76" s="111"/>
      <c r="T76" s="111"/>
      <c r="U76" s="111"/>
      <c r="V76" s="111"/>
      <c r="W76" s="111"/>
      <c r="X76" s="111"/>
      <c r="Y76" s="111"/>
      <c r="Z76" s="111"/>
      <c r="AA76" s="111"/>
      <c r="AB76" s="111"/>
      <c r="AC76" s="111"/>
      <c r="AD76" s="111"/>
      <c r="AE76" s="111"/>
      <c r="AF76" s="111"/>
      <c r="AG76" s="15"/>
      <c r="AH76" s="15"/>
      <c r="AI76" s="15"/>
      <c r="AJ76" s="15"/>
      <c r="AK76" s="15"/>
      <c r="AL76" s="15"/>
      <c r="AM76" s="15"/>
      <c r="AN76" s="15"/>
      <c r="AO76" s="15"/>
      <c r="AP76" s="15"/>
      <c r="AQ76" s="15"/>
      <c r="AR76" s="15"/>
      <c r="AS76" s="15"/>
      <c r="AT76" s="15"/>
      <c r="AU76" s="15"/>
      <c r="AV76" s="15"/>
      <c r="AW76" s="15"/>
    </row>
    <row r="77" spans="1:49" ht="23.4" x14ac:dyDescent="0.3">
      <c r="A77" s="15" t="s">
        <v>242</v>
      </c>
      <c r="B77" s="15">
        <v>14</v>
      </c>
      <c r="C77" s="15">
        <v>14</v>
      </c>
      <c r="D77" s="15">
        <v>14</v>
      </c>
      <c r="E77" s="15">
        <v>14</v>
      </c>
      <c r="F77" s="111"/>
      <c r="G77" s="15"/>
      <c r="H77" s="15"/>
      <c r="I77" s="15">
        <v>14</v>
      </c>
      <c r="J77" s="15">
        <v>14</v>
      </c>
      <c r="K77" s="15">
        <v>14</v>
      </c>
      <c r="L77" s="111"/>
      <c r="M77" s="111"/>
      <c r="N77" s="111"/>
      <c r="O77" s="111"/>
      <c r="P77" s="111"/>
      <c r="Q77" s="111"/>
      <c r="R77" s="111"/>
      <c r="S77" s="111"/>
      <c r="T77" s="111"/>
      <c r="U77" s="111"/>
      <c r="V77" s="111"/>
      <c r="W77" s="111"/>
      <c r="X77" s="111"/>
      <c r="Y77" s="111"/>
      <c r="Z77" s="111"/>
      <c r="AA77" s="111"/>
      <c r="AB77" s="111"/>
      <c r="AC77" s="111"/>
      <c r="AD77" s="111"/>
      <c r="AE77" s="111"/>
      <c r="AF77" s="111"/>
      <c r="AG77" s="15">
        <v>14</v>
      </c>
      <c r="AH77" s="15">
        <v>14</v>
      </c>
      <c r="AI77" s="15">
        <v>14</v>
      </c>
      <c r="AJ77" s="15">
        <v>14</v>
      </c>
      <c r="AK77" s="15">
        <v>14</v>
      </c>
      <c r="AL77" s="15"/>
      <c r="AM77" s="15">
        <v>14</v>
      </c>
      <c r="AN77" s="15">
        <v>14</v>
      </c>
      <c r="AO77" s="15">
        <v>5.2</v>
      </c>
      <c r="AP77" s="15">
        <v>5.2</v>
      </c>
      <c r="AQ77" s="15">
        <v>5.2</v>
      </c>
      <c r="AR77" s="15">
        <v>5.2</v>
      </c>
      <c r="AS77" s="15">
        <v>5.2</v>
      </c>
      <c r="AT77" s="15">
        <v>5.2</v>
      </c>
      <c r="AU77" s="15">
        <v>5.2</v>
      </c>
      <c r="AV77" s="15">
        <v>5.2</v>
      </c>
      <c r="AW77" s="15">
        <v>5.2</v>
      </c>
    </row>
    <row r="78" spans="1:49" ht="17.399999999999999" x14ac:dyDescent="0.3">
      <c r="A78" s="94"/>
      <c r="B78" s="74"/>
      <c r="C78" s="74"/>
      <c r="D78" s="74"/>
      <c r="E78" s="74"/>
      <c r="F78" s="74"/>
      <c r="G78" s="74"/>
      <c r="H78" s="74"/>
      <c r="I78" s="74"/>
      <c r="J78" s="74"/>
      <c r="K78" s="74"/>
      <c r="L78" s="74"/>
      <c r="M78" s="74"/>
      <c r="N78" s="74"/>
      <c r="O78" s="74"/>
      <c r="P78" s="74"/>
      <c r="Q78" s="74"/>
      <c r="R78" s="74"/>
      <c r="S78" s="74"/>
      <c r="T78" s="74"/>
      <c r="U78" s="74"/>
      <c r="V78" s="74"/>
      <c r="W78" s="74"/>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4"/>
    </row>
    <row r="79" spans="1:49" ht="17.399999999999999" x14ac:dyDescent="0.3">
      <c r="A79" s="94"/>
      <c r="B79" s="74"/>
      <c r="C79" s="74"/>
      <c r="D79" s="74"/>
      <c r="E79" s="74"/>
      <c r="F79" s="74"/>
      <c r="G79" s="74"/>
      <c r="H79" s="74"/>
      <c r="I79" s="74"/>
      <c r="J79" s="74"/>
      <c r="K79" s="74"/>
      <c r="L79" s="74"/>
      <c r="M79" s="74"/>
      <c r="N79" s="74"/>
      <c r="O79" s="74"/>
      <c r="P79" s="74"/>
      <c r="Q79" s="74"/>
      <c r="R79" s="74"/>
      <c r="S79" s="74"/>
      <c r="T79" s="74"/>
      <c r="U79" s="74"/>
      <c r="V79" s="74"/>
      <c r="W79" s="74"/>
      <c r="X79" s="74"/>
      <c r="Y79" s="74"/>
      <c r="Z79" s="74"/>
      <c r="AA79" s="74"/>
      <c r="AB79" s="74"/>
      <c r="AC79" s="74"/>
      <c r="AD79" s="74"/>
      <c r="AE79" s="74"/>
      <c r="AF79" s="74"/>
      <c r="AG79" s="74"/>
      <c r="AH79" s="74"/>
      <c r="AI79" s="74"/>
      <c r="AJ79" s="74"/>
      <c r="AK79" s="74"/>
      <c r="AL79" s="74"/>
      <c r="AM79" s="74"/>
      <c r="AN79" s="74"/>
      <c r="AO79" s="74"/>
      <c r="AP79" s="74"/>
      <c r="AQ79" s="74"/>
      <c r="AR79" s="74"/>
      <c r="AS79" s="74"/>
      <c r="AT79" s="74"/>
      <c r="AU79" s="74"/>
      <c r="AV79" s="74"/>
      <c r="AW79" s="74"/>
    </row>
    <row r="80" spans="1:49" ht="17.399999999999999" x14ac:dyDescent="0.3">
      <c r="A80" s="94"/>
      <c r="B80" s="74"/>
      <c r="C80" s="74"/>
      <c r="D80" s="74"/>
      <c r="E80" s="74"/>
      <c r="F80" s="74"/>
      <c r="G80" s="74"/>
      <c r="H80" s="74"/>
      <c r="I80" s="74"/>
      <c r="J80" s="74"/>
      <c r="K80" s="74"/>
      <c r="L80" s="74"/>
      <c r="M80" s="74"/>
      <c r="N80" s="74"/>
      <c r="O80" s="74"/>
      <c r="P80" s="74"/>
      <c r="Q80" s="74"/>
      <c r="R80" s="74"/>
      <c r="S80" s="74"/>
      <c r="T80" s="74"/>
      <c r="U80" s="74"/>
      <c r="V80" s="74"/>
      <c r="W80" s="74"/>
      <c r="X80" s="74"/>
      <c r="Y80" s="74"/>
      <c r="Z80" s="74"/>
      <c r="AA80" s="74"/>
      <c r="AB80" s="74"/>
      <c r="AC80" s="74"/>
      <c r="AD80" s="74"/>
      <c r="AE80" s="74"/>
      <c r="AF80" s="74"/>
      <c r="AG80" s="74"/>
      <c r="AH80" s="74"/>
      <c r="AI80" s="74"/>
      <c r="AJ80" s="74"/>
      <c r="AK80" s="74"/>
      <c r="AL80" s="74"/>
      <c r="AM80" s="74"/>
      <c r="AN80" s="74"/>
      <c r="AO80" s="74"/>
      <c r="AP80" s="74"/>
      <c r="AQ80" s="74"/>
      <c r="AR80" s="74"/>
      <c r="AS80" s="74"/>
      <c r="AT80" s="74"/>
      <c r="AU80" s="74"/>
      <c r="AV80" s="74"/>
      <c r="AW80" s="74"/>
    </row>
    <row r="81" spans="1:49" ht="17.399999999999999" x14ac:dyDescent="0.3">
      <c r="A81" s="94"/>
      <c r="B81" s="74"/>
      <c r="C81" s="74"/>
      <c r="D81" s="74"/>
      <c r="E81" s="74"/>
      <c r="F81" s="74"/>
      <c r="G81" s="74"/>
      <c r="H81" s="74"/>
      <c r="I81" s="74"/>
      <c r="J81" s="74"/>
      <c r="K81" s="74"/>
      <c r="L81" s="74"/>
      <c r="M81" s="74"/>
      <c r="N81" s="74"/>
      <c r="O81" s="74"/>
      <c r="P81" s="74"/>
      <c r="Q81" s="74"/>
      <c r="R81" s="74"/>
      <c r="S81" s="74"/>
      <c r="T81" s="74"/>
      <c r="U81" s="74"/>
      <c r="V81" s="74"/>
      <c r="W81" s="74"/>
      <c r="X81" s="74"/>
      <c r="Y81" s="74"/>
      <c r="Z81" s="74"/>
      <c r="AA81" s="74"/>
      <c r="AB81" s="74"/>
      <c r="AC81" s="74"/>
      <c r="AD81" s="74"/>
      <c r="AE81" s="74"/>
      <c r="AF81" s="74"/>
      <c r="AG81" s="74"/>
      <c r="AH81" s="74"/>
      <c r="AI81" s="74"/>
      <c r="AJ81" s="74"/>
      <c r="AK81" s="74"/>
      <c r="AL81" s="74"/>
      <c r="AM81" s="74"/>
      <c r="AN81" s="74"/>
      <c r="AO81" s="74"/>
      <c r="AP81" s="74"/>
      <c r="AQ81" s="74"/>
      <c r="AR81" s="74"/>
      <c r="AS81" s="74"/>
      <c r="AT81" s="74"/>
      <c r="AU81" s="74"/>
      <c r="AV81" s="74"/>
      <c r="AW81" s="74"/>
    </row>
    <row r="82" spans="1:49" ht="17.399999999999999" x14ac:dyDescent="0.3">
      <c r="A82" s="94"/>
      <c r="B82" s="74"/>
      <c r="C82" s="74"/>
      <c r="D82" s="74"/>
      <c r="E82" s="74"/>
      <c r="F82" s="74"/>
      <c r="G82" s="74"/>
      <c r="H82" s="74"/>
      <c r="I82" s="74"/>
      <c r="J82" s="74"/>
      <c r="K82" s="74"/>
      <c r="L82" s="74"/>
      <c r="M82" s="74"/>
      <c r="N82" s="74"/>
      <c r="O82" s="74"/>
      <c r="P82" s="74"/>
      <c r="Q82" s="74"/>
      <c r="R82" s="74"/>
      <c r="S82" s="74"/>
      <c r="T82" s="74"/>
      <c r="U82" s="74"/>
      <c r="V82" s="74"/>
      <c r="W82" s="74"/>
      <c r="X82" s="74"/>
      <c r="Y82" s="74"/>
      <c r="Z82" s="74"/>
      <c r="AA82" s="74"/>
      <c r="AB82" s="74"/>
      <c r="AC82" s="74"/>
      <c r="AD82" s="74"/>
      <c r="AE82" s="74"/>
      <c r="AF82" s="74"/>
      <c r="AG82" s="74"/>
      <c r="AH82" s="74"/>
      <c r="AI82" s="74"/>
      <c r="AJ82" s="74"/>
      <c r="AK82" s="74"/>
      <c r="AL82" s="74"/>
      <c r="AM82" s="74"/>
      <c r="AN82" s="74"/>
      <c r="AO82" s="74"/>
      <c r="AP82" s="74"/>
      <c r="AQ82" s="74"/>
      <c r="AR82" s="74"/>
      <c r="AS82" s="74"/>
      <c r="AT82" s="74"/>
      <c r="AU82" s="74"/>
      <c r="AV82" s="74"/>
      <c r="AW82" s="74"/>
    </row>
    <row r="83" spans="1:49" ht="17.399999999999999" x14ac:dyDescent="0.3">
      <c r="A83" s="94"/>
      <c r="B83" s="74"/>
      <c r="C83" s="74"/>
      <c r="D83" s="74"/>
      <c r="E83" s="74"/>
      <c r="F83" s="74"/>
      <c r="G83" s="74"/>
      <c r="H83" s="74"/>
      <c r="I83" s="74"/>
      <c r="J83" s="74"/>
      <c r="K83" s="74"/>
      <c r="L83" s="74"/>
      <c r="M83" s="74"/>
      <c r="N83" s="74"/>
      <c r="O83" s="74"/>
      <c r="P83" s="74"/>
      <c r="Q83" s="74"/>
      <c r="R83" s="74"/>
      <c r="S83" s="74"/>
      <c r="T83" s="74"/>
      <c r="U83" s="74"/>
      <c r="V83" s="74"/>
      <c r="W83" s="74"/>
      <c r="X83" s="74"/>
      <c r="Y83" s="74"/>
      <c r="Z83" s="74"/>
      <c r="AA83" s="74"/>
      <c r="AB83" s="74"/>
      <c r="AC83" s="74"/>
      <c r="AD83" s="74"/>
      <c r="AE83" s="74"/>
      <c r="AF83" s="74"/>
      <c r="AG83" s="74"/>
      <c r="AH83" s="74"/>
      <c r="AI83" s="74"/>
      <c r="AJ83" s="74"/>
      <c r="AK83" s="74"/>
      <c r="AL83" s="74"/>
      <c r="AM83" s="74"/>
      <c r="AN83" s="74"/>
      <c r="AO83" s="74"/>
      <c r="AP83" s="74"/>
      <c r="AQ83" s="74"/>
      <c r="AR83" s="74"/>
      <c r="AS83" s="74"/>
      <c r="AT83" s="74"/>
      <c r="AU83" s="74"/>
      <c r="AV83" s="74"/>
      <c r="AW83" s="74"/>
    </row>
    <row r="84" spans="1:49" ht="17.399999999999999" x14ac:dyDescent="0.3">
      <c r="A84" s="94"/>
      <c r="B84" s="74"/>
      <c r="C84" s="74"/>
      <c r="D84" s="74"/>
      <c r="E84" s="74"/>
      <c r="F84" s="74"/>
      <c r="G84" s="74"/>
      <c r="H84" s="74"/>
      <c r="I84" s="74"/>
      <c r="J84" s="74"/>
      <c r="K84" s="74"/>
      <c r="L84" s="74"/>
      <c r="M84" s="74"/>
      <c r="N84" s="74"/>
      <c r="O84" s="74"/>
      <c r="P84" s="74"/>
      <c r="Q84" s="74"/>
      <c r="R84" s="74"/>
      <c r="S84" s="74"/>
      <c r="T84" s="74"/>
      <c r="U84" s="74"/>
      <c r="V84" s="74"/>
      <c r="W84" s="74"/>
      <c r="X84" s="74"/>
      <c r="Y84" s="74"/>
      <c r="Z84" s="74"/>
      <c r="AA84" s="74"/>
      <c r="AB84" s="74"/>
      <c r="AC84" s="74"/>
      <c r="AD84" s="74"/>
      <c r="AE84" s="74"/>
      <c r="AF84" s="74"/>
      <c r="AG84" s="74"/>
      <c r="AH84" s="74"/>
      <c r="AI84" s="74"/>
      <c r="AJ84" s="74"/>
      <c r="AK84" s="74"/>
      <c r="AL84" s="74"/>
      <c r="AM84" s="74"/>
      <c r="AN84" s="74"/>
      <c r="AO84" s="74"/>
      <c r="AP84" s="74"/>
      <c r="AQ84" s="74"/>
      <c r="AR84" s="74"/>
      <c r="AS84" s="74"/>
      <c r="AT84" s="74"/>
      <c r="AU84" s="74"/>
      <c r="AV84" s="74"/>
      <c r="AW84" s="74"/>
    </row>
    <row r="85" spans="1:49" ht="17.399999999999999" x14ac:dyDescent="0.3">
      <c r="A85" s="94"/>
      <c r="B85" s="74"/>
      <c r="C85" s="74"/>
      <c r="D85" s="74"/>
      <c r="E85" s="74"/>
      <c r="F85" s="74"/>
      <c r="G85" s="74"/>
      <c r="H85" s="74"/>
      <c r="I85" s="74"/>
      <c r="J85" s="74"/>
      <c r="K85" s="74"/>
      <c r="L85" s="74"/>
      <c r="M85" s="74"/>
      <c r="N85" s="74"/>
      <c r="O85" s="74"/>
      <c r="P85" s="74"/>
      <c r="Q85" s="74"/>
      <c r="R85" s="74"/>
      <c r="S85" s="74"/>
      <c r="T85" s="74"/>
      <c r="U85" s="74"/>
      <c r="V85" s="74"/>
      <c r="W85" s="74"/>
      <c r="X85" s="74"/>
      <c r="Y85" s="74"/>
      <c r="Z85" s="74"/>
      <c r="AA85" s="74"/>
      <c r="AB85" s="74"/>
      <c r="AC85" s="74"/>
      <c r="AD85" s="74"/>
      <c r="AE85" s="74"/>
      <c r="AF85" s="74"/>
      <c r="AG85" s="74"/>
      <c r="AH85" s="74"/>
      <c r="AI85" s="74"/>
      <c r="AJ85" s="74"/>
      <c r="AK85" s="74"/>
      <c r="AL85" s="74"/>
      <c r="AM85" s="74"/>
      <c r="AN85" s="74"/>
      <c r="AO85" s="74"/>
      <c r="AP85" s="74"/>
      <c r="AQ85" s="74"/>
      <c r="AR85" s="74"/>
      <c r="AS85" s="74"/>
      <c r="AT85" s="74"/>
      <c r="AU85" s="74"/>
      <c r="AV85" s="74"/>
      <c r="AW85" s="74"/>
    </row>
    <row r="86" spans="1:49" ht="17.399999999999999" x14ac:dyDescent="0.3">
      <c r="A86" s="94"/>
      <c r="B86" s="74"/>
      <c r="C86" s="74"/>
      <c r="D86" s="74"/>
      <c r="E86" s="74"/>
      <c r="F86" s="74"/>
      <c r="G86" s="74"/>
      <c r="H86" s="74"/>
      <c r="I86" s="74"/>
      <c r="J86" s="74"/>
      <c r="K86" s="74"/>
      <c r="L86" s="74"/>
      <c r="M86" s="74"/>
      <c r="N86" s="74"/>
      <c r="O86" s="74"/>
      <c r="P86" s="74"/>
      <c r="Q86" s="74"/>
      <c r="R86" s="74"/>
      <c r="S86" s="74"/>
      <c r="T86" s="74"/>
      <c r="U86" s="74"/>
      <c r="V86" s="74"/>
      <c r="W86" s="74"/>
      <c r="X86" s="74"/>
      <c r="Y86" s="74"/>
      <c r="Z86" s="74"/>
      <c r="AA86" s="74"/>
      <c r="AB86" s="74"/>
      <c r="AC86" s="74"/>
      <c r="AD86" s="74"/>
      <c r="AE86" s="74"/>
      <c r="AF86" s="74"/>
      <c r="AG86" s="74"/>
      <c r="AH86" s="74"/>
      <c r="AI86" s="74"/>
      <c r="AJ86" s="74"/>
      <c r="AK86" s="74"/>
      <c r="AL86" s="74"/>
      <c r="AM86" s="74"/>
      <c r="AN86" s="74"/>
      <c r="AO86" s="74"/>
      <c r="AP86" s="74"/>
      <c r="AQ86" s="74"/>
      <c r="AR86" s="74"/>
      <c r="AS86" s="74"/>
      <c r="AT86" s="74"/>
      <c r="AU86" s="74"/>
      <c r="AV86" s="74"/>
      <c r="AW86" s="74"/>
    </row>
    <row r="87" spans="1:49" ht="17.399999999999999" x14ac:dyDescent="0.3">
      <c r="A87" s="94"/>
      <c r="B87" s="74"/>
      <c r="C87" s="74"/>
      <c r="D87" s="74"/>
      <c r="E87" s="74"/>
      <c r="F87" s="74"/>
      <c r="G87" s="74"/>
      <c r="H87" s="74"/>
      <c r="I87" s="74"/>
      <c r="J87" s="74"/>
      <c r="K87" s="74"/>
      <c r="L87" s="74"/>
      <c r="M87" s="74"/>
      <c r="N87" s="74"/>
      <c r="O87" s="74"/>
      <c r="P87" s="74"/>
      <c r="Q87" s="74"/>
      <c r="R87" s="74"/>
      <c r="S87" s="74"/>
      <c r="T87" s="74"/>
      <c r="U87" s="74"/>
      <c r="V87" s="74"/>
      <c r="W87" s="74"/>
      <c r="X87" s="74"/>
      <c r="Y87" s="74"/>
      <c r="Z87" s="74"/>
      <c r="AA87" s="74"/>
      <c r="AB87" s="74"/>
      <c r="AC87" s="74"/>
      <c r="AD87" s="74"/>
      <c r="AE87" s="74"/>
      <c r="AF87" s="74"/>
      <c r="AG87" s="74"/>
      <c r="AH87" s="74"/>
      <c r="AI87" s="74"/>
      <c r="AJ87" s="74"/>
      <c r="AK87" s="74"/>
      <c r="AL87" s="74"/>
      <c r="AM87" s="74"/>
      <c r="AN87" s="74"/>
      <c r="AO87" s="74"/>
      <c r="AP87" s="74"/>
      <c r="AQ87" s="74"/>
      <c r="AR87" s="74"/>
      <c r="AS87" s="74"/>
      <c r="AT87" s="74"/>
      <c r="AU87" s="74"/>
      <c r="AV87" s="74"/>
      <c r="AW87" s="74"/>
    </row>
    <row r="88" spans="1:49" ht="17.399999999999999" x14ac:dyDescent="0.3">
      <c r="A88" s="94"/>
      <c r="B88" s="74"/>
      <c r="C88" s="74"/>
      <c r="D88" s="74"/>
      <c r="E88" s="74"/>
      <c r="F88" s="74"/>
      <c r="G88" s="74"/>
      <c r="H88" s="74"/>
      <c r="I88" s="74"/>
      <c r="J88" s="74"/>
      <c r="K88" s="74"/>
      <c r="L88" s="74"/>
      <c r="M88" s="74"/>
      <c r="N88" s="74"/>
      <c r="O88" s="74"/>
      <c r="P88" s="74"/>
      <c r="Q88" s="74"/>
      <c r="R88" s="74"/>
      <c r="S88" s="74"/>
      <c r="T88" s="74"/>
      <c r="U88" s="74"/>
      <c r="V88" s="74"/>
      <c r="W88" s="74"/>
      <c r="X88" s="74"/>
      <c r="Y88" s="74"/>
      <c r="Z88" s="74"/>
      <c r="AA88" s="74"/>
      <c r="AB88" s="74"/>
      <c r="AC88" s="74"/>
      <c r="AD88" s="74"/>
      <c r="AE88" s="74"/>
      <c r="AF88" s="74"/>
      <c r="AG88" s="74"/>
      <c r="AH88" s="74"/>
      <c r="AI88" s="74"/>
      <c r="AJ88" s="74"/>
      <c r="AK88" s="74"/>
      <c r="AL88" s="74"/>
      <c r="AM88" s="74"/>
      <c r="AN88" s="74"/>
      <c r="AO88" s="74"/>
      <c r="AP88" s="74"/>
      <c r="AQ88" s="74"/>
      <c r="AR88" s="74"/>
      <c r="AS88" s="74"/>
      <c r="AT88" s="74"/>
      <c r="AU88" s="74"/>
      <c r="AV88" s="74"/>
      <c r="AW88" s="74"/>
    </row>
    <row r="89" spans="1:49" ht="17.399999999999999" x14ac:dyDescent="0.3">
      <c r="A89" s="94"/>
      <c r="B89" s="74"/>
      <c r="C89" s="74"/>
      <c r="D89" s="74"/>
      <c r="E89" s="74"/>
      <c r="F89" s="74"/>
      <c r="G89" s="74"/>
      <c r="H89" s="74"/>
      <c r="I89" s="74"/>
      <c r="J89" s="74"/>
      <c r="K89" s="74"/>
      <c r="L89" s="74"/>
      <c r="M89" s="74"/>
      <c r="N89" s="74"/>
      <c r="O89" s="74"/>
      <c r="P89" s="74"/>
      <c r="Q89" s="74"/>
      <c r="R89" s="74"/>
      <c r="S89" s="74"/>
      <c r="T89" s="74"/>
      <c r="U89" s="74"/>
      <c r="V89" s="74"/>
      <c r="W89" s="74"/>
      <c r="X89" s="74"/>
      <c r="Y89" s="74"/>
      <c r="Z89" s="74"/>
      <c r="AA89" s="74"/>
      <c r="AB89" s="74"/>
      <c r="AC89" s="74"/>
      <c r="AD89" s="74"/>
      <c r="AE89" s="74"/>
      <c r="AF89" s="74"/>
      <c r="AG89" s="74"/>
      <c r="AH89" s="74"/>
      <c r="AI89" s="74"/>
      <c r="AJ89" s="74"/>
      <c r="AK89" s="74"/>
      <c r="AL89" s="74"/>
      <c r="AM89" s="74"/>
      <c r="AN89" s="74"/>
      <c r="AO89" s="74"/>
      <c r="AP89" s="74"/>
      <c r="AQ89" s="74"/>
      <c r="AR89" s="74"/>
      <c r="AS89" s="74"/>
      <c r="AT89" s="74"/>
      <c r="AU89" s="74"/>
      <c r="AV89" s="74"/>
      <c r="AW89" s="74"/>
    </row>
    <row r="90" spans="1:49" ht="17.399999999999999" x14ac:dyDescent="0.3">
      <c r="A90" s="94"/>
      <c r="B90" s="74"/>
      <c r="C90" s="74"/>
      <c r="D90" s="74"/>
      <c r="E90" s="74"/>
      <c r="F90" s="74"/>
      <c r="G90" s="74"/>
      <c r="H90" s="74"/>
      <c r="I90" s="74"/>
      <c r="J90" s="74"/>
      <c r="K90" s="74"/>
      <c r="L90" s="74"/>
      <c r="M90" s="74"/>
      <c r="N90" s="74"/>
      <c r="O90" s="74"/>
      <c r="P90" s="74"/>
      <c r="Q90" s="74"/>
      <c r="R90" s="74"/>
      <c r="S90" s="74"/>
      <c r="T90" s="74"/>
      <c r="U90" s="74"/>
      <c r="V90" s="74"/>
      <c r="W90" s="74"/>
      <c r="X90" s="74"/>
      <c r="Y90" s="74"/>
      <c r="Z90" s="74"/>
      <c r="AA90" s="74"/>
      <c r="AB90" s="74"/>
      <c r="AC90" s="74"/>
      <c r="AD90" s="74"/>
      <c r="AE90" s="74"/>
      <c r="AF90" s="74"/>
      <c r="AG90" s="74"/>
      <c r="AH90" s="74"/>
      <c r="AI90" s="74"/>
      <c r="AJ90" s="74"/>
      <c r="AK90" s="74"/>
      <c r="AL90" s="74"/>
      <c r="AM90" s="74"/>
      <c r="AN90" s="74"/>
      <c r="AO90" s="74"/>
      <c r="AP90" s="74"/>
      <c r="AQ90" s="74"/>
      <c r="AR90" s="74"/>
      <c r="AS90" s="74"/>
      <c r="AT90" s="74"/>
      <c r="AU90" s="74"/>
      <c r="AV90" s="74"/>
      <c r="AW90" s="74"/>
    </row>
    <row r="91" spans="1:49" ht="17.399999999999999" x14ac:dyDescent="0.3">
      <c r="A91" s="94"/>
      <c r="B91" s="74"/>
      <c r="C91" s="74"/>
      <c r="D91" s="74"/>
      <c r="E91" s="74"/>
      <c r="F91" s="74"/>
      <c r="G91" s="74"/>
      <c r="H91" s="74"/>
      <c r="I91" s="74"/>
      <c r="J91" s="74"/>
      <c r="K91" s="74"/>
      <c r="L91" s="74"/>
      <c r="M91" s="74"/>
      <c r="N91" s="74"/>
      <c r="O91" s="74"/>
      <c r="P91" s="74"/>
      <c r="Q91" s="74"/>
      <c r="R91" s="74"/>
      <c r="S91" s="74"/>
      <c r="T91" s="74"/>
      <c r="U91" s="74"/>
      <c r="V91" s="74"/>
      <c r="W91" s="74"/>
      <c r="X91" s="74"/>
      <c r="Y91" s="74"/>
      <c r="Z91" s="74"/>
      <c r="AA91" s="74"/>
      <c r="AB91" s="74"/>
      <c r="AC91" s="74"/>
      <c r="AD91" s="74"/>
      <c r="AE91" s="74"/>
      <c r="AF91" s="74"/>
      <c r="AG91" s="74"/>
      <c r="AH91" s="74"/>
      <c r="AI91" s="74"/>
      <c r="AJ91" s="74"/>
      <c r="AK91" s="74"/>
      <c r="AL91" s="74"/>
      <c r="AM91" s="74"/>
      <c r="AN91" s="74"/>
      <c r="AO91" s="74"/>
      <c r="AP91" s="74"/>
      <c r="AQ91" s="74"/>
      <c r="AR91" s="74"/>
      <c r="AS91" s="74"/>
      <c r="AT91" s="74"/>
      <c r="AU91" s="74"/>
      <c r="AV91" s="74"/>
      <c r="AW91" s="74"/>
    </row>
    <row r="92" spans="1:49" ht="17.399999999999999" x14ac:dyDescent="0.3">
      <c r="A92" s="94"/>
      <c r="B92" s="74"/>
      <c r="C92" s="74"/>
      <c r="D92" s="74"/>
      <c r="E92" s="74"/>
      <c r="F92" s="74"/>
      <c r="G92" s="74"/>
      <c r="H92" s="74"/>
      <c r="I92" s="74"/>
      <c r="J92" s="74"/>
      <c r="K92" s="74"/>
      <c r="L92" s="74"/>
      <c r="M92" s="74"/>
      <c r="N92" s="74"/>
      <c r="O92" s="74"/>
      <c r="P92" s="74"/>
      <c r="Q92" s="74"/>
      <c r="R92" s="74"/>
      <c r="S92" s="74"/>
      <c r="T92" s="74"/>
      <c r="U92" s="74"/>
      <c r="V92" s="74"/>
      <c r="W92" s="74"/>
      <c r="X92" s="74"/>
      <c r="Y92" s="74"/>
      <c r="Z92" s="74"/>
      <c r="AA92" s="74"/>
      <c r="AB92" s="74"/>
      <c r="AC92" s="74"/>
      <c r="AD92" s="74"/>
      <c r="AE92" s="74"/>
      <c r="AF92" s="74"/>
      <c r="AG92" s="74"/>
      <c r="AH92" s="74"/>
      <c r="AI92" s="74"/>
      <c r="AJ92" s="74"/>
      <c r="AK92" s="74"/>
      <c r="AL92" s="74"/>
      <c r="AM92" s="74"/>
      <c r="AN92" s="74"/>
      <c r="AO92" s="74"/>
      <c r="AP92" s="74"/>
      <c r="AQ92" s="74"/>
      <c r="AR92" s="74"/>
      <c r="AS92" s="74"/>
      <c r="AT92" s="74"/>
      <c r="AU92" s="74"/>
      <c r="AV92" s="74"/>
      <c r="AW92" s="74"/>
    </row>
    <row r="93" spans="1:49" ht="17.399999999999999" x14ac:dyDescent="0.3">
      <c r="A93" s="94"/>
      <c r="B93" s="74"/>
      <c r="C93" s="74"/>
      <c r="D93" s="74"/>
      <c r="E93" s="74"/>
      <c r="F93" s="74"/>
      <c r="G93" s="74"/>
      <c r="H93" s="74"/>
      <c r="I93" s="74"/>
      <c r="J93" s="74"/>
      <c r="K93" s="74"/>
      <c r="L93" s="74"/>
      <c r="M93" s="74"/>
      <c r="N93" s="74"/>
      <c r="O93" s="74"/>
      <c r="P93" s="74"/>
      <c r="Q93" s="74"/>
      <c r="R93" s="74"/>
      <c r="S93" s="74"/>
      <c r="T93" s="74"/>
      <c r="U93" s="74"/>
      <c r="V93" s="74"/>
      <c r="W93" s="74"/>
      <c r="X93" s="74"/>
      <c r="Y93" s="74"/>
      <c r="Z93" s="74"/>
      <c r="AA93" s="74"/>
      <c r="AB93" s="74"/>
      <c r="AC93" s="74"/>
      <c r="AD93" s="74"/>
      <c r="AE93" s="74"/>
      <c r="AF93" s="74"/>
      <c r="AG93" s="74"/>
      <c r="AH93" s="74"/>
      <c r="AI93" s="74"/>
      <c r="AJ93" s="74"/>
      <c r="AK93" s="74"/>
      <c r="AL93" s="74"/>
      <c r="AM93" s="74"/>
      <c r="AN93" s="74"/>
      <c r="AO93" s="74"/>
      <c r="AP93" s="74"/>
      <c r="AQ93" s="74"/>
      <c r="AR93" s="74"/>
      <c r="AS93" s="74"/>
      <c r="AT93" s="74"/>
      <c r="AU93" s="74"/>
      <c r="AV93" s="74"/>
      <c r="AW93" s="74"/>
    </row>
    <row r="94" spans="1:49" ht="17.399999999999999" x14ac:dyDescent="0.3">
      <c r="A94" s="94"/>
      <c r="B94" s="74"/>
      <c r="C94" s="74"/>
      <c r="D94" s="74"/>
      <c r="E94" s="74"/>
      <c r="F94" s="74"/>
      <c r="G94" s="74"/>
      <c r="H94" s="74"/>
      <c r="I94" s="74"/>
      <c r="J94" s="74"/>
      <c r="K94" s="74"/>
      <c r="L94" s="74"/>
      <c r="M94" s="74"/>
      <c r="N94" s="74"/>
      <c r="O94" s="74"/>
      <c r="P94" s="74"/>
      <c r="Q94" s="74"/>
      <c r="R94" s="74"/>
      <c r="S94" s="74"/>
      <c r="T94" s="74"/>
      <c r="U94" s="74"/>
      <c r="V94" s="74"/>
      <c r="W94" s="74"/>
      <c r="X94" s="74"/>
      <c r="Y94" s="74"/>
      <c r="Z94" s="74"/>
      <c r="AA94" s="74"/>
      <c r="AB94" s="74"/>
      <c r="AC94" s="74"/>
      <c r="AD94" s="74"/>
      <c r="AE94" s="74"/>
      <c r="AF94" s="74"/>
      <c r="AG94" s="74"/>
      <c r="AH94" s="74"/>
      <c r="AI94" s="74"/>
      <c r="AJ94" s="74"/>
      <c r="AK94" s="74"/>
      <c r="AL94" s="74"/>
      <c r="AM94" s="74"/>
      <c r="AN94" s="74"/>
      <c r="AO94" s="74"/>
      <c r="AP94" s="74"/>
      <c r="AQ94" s="74"/>
      <c r="AR94" s="74"/>
      <c r="AS94" s="74"/>
      <c r="AT94" s="74"/>
      <c r="AU94" s="74"/>
      <c r="AV94" s="74"/>
      <c r="AW94" s="74"/>
    </row>
    <row r="95" spans="1:49" ht="17.399999999999999" x14ac:dyDescent="0.3">
      <c r="A95" s="94"/>
      <c r="B95" s="76"/>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c r="AI95" s="76"/>
      <c r="AJ95" s="76"/>
      <c r="AK95" s="76"/>
      <c r="AL95" s="76"/>
      <c r="AM95" s="76"/>
      <c r="AN95" s="76"/>
      <c r="AO95" s="76"/>
      <c r="AP95" s="76"/>
      <c r="AQ95" s="76"/>
      <c r="AR95" s="76"/>
      <c r="AS95" s="76"/>
      <c r="AT95" s="76"/>
      <c r="AU95" s="76"/>
      <c r="AV95" s="76"/>
      <c r="AW95" s="76"/>
    </row>
    <row r="96" spans="1:49" ht="17.399999999999999" x14ac:dyDescent="0.3">
      <c r="A96" s="94"/>
      <c r="B96" s="74"/>
      <c r="C96" s="74"/>
      <c r="D96" s="74"/>
      <c r="E96" s="74"/>
      <c r="F96" s="74"/>
      <c r="G96" s="74"/>
      <c r="H96" s="74"/>
      <c r="I96" s="74"/>
      <c r="J96" s="74"/>
      <c r="K96" s="74"/>
      <c r="L96" s="74"/>
      <c r="M96" s="74"/>
      <c r="N96" s="74"/>
      <c r="O96" s="74"/>
      <c r="P96" s="74"/>
      <c r="Q96" s="74"/>
      <c r="R96" s="74"/>
      <c r="S96" s="74"/>
      <c r="T96" s="74"/>
      <c r="U96" s="74"/>
      <c r="V96" s="74"/>
      <c r="W96" s="74"/>
      <c r="X96" s="74"/>
      <c r="Y96" s="74"/>
      <c r="Z96" s="74"/>
      <c r="AA96" s="74"/>
      <c r="AB96" s="74"/>
      <c r="AC96" s="74"/>
      <c r="AD96" s="74"/>
      <c r="AE96" s="74"/>
      <c r="AF96" s="74"/>
      <c r="AG96" s="74"/>
      <c r="AH96" s="74"/>
      <c r="AI96" s="74"/>
      <c r="AJ96" s="74"/>
      <c r="AK96" s="74"/>
      <c r="AL96" s="74"/>
      <c r="AM96" s="74"/>
      <c r="AN96" s="74"/>
      <c r="AO96" s="74"/>
      <c r="AP96" s="74"/>
      <c r="AQ96" s="74"/>
      <c r="AR96" s="74"/>
      <c r="AS96" s="74"/>
      <c r="AT96" s="74"/>
      <c r="AU96" s="74"/>
      <c r="AV96" s="74"/>
      <c r="AW96" s="74"/>
    </row>
    <row r="97" spans="1:49" ht="17.399999999999999" x14ac:dyDescent="0.3">
      <c r="A97" s="94"/>
      <c r="B97" s="74"/>
      <c r="C97" s="74"/>
      <c r="D97" s="74"/>
      <c r="E97" s="74"/>
      <c r="F97" s="74"/>
      <c r="G97" s="74"/>
      <c r="H97" s="74"/>
      <c r="I97" s="74"/>
      <c r="J97" s="74"/>
      <c r="K97" s="74"/>
      <c r="L97" s="74"/>
      <c r="M97" s="74"/>
      <c r="N97" s="74"/>
      <c r="O97" s="74"/>
      <c r="P97" s="74"/>
      <c r="Q97" s="74"/>
      <c r="R97" s="74"/>
      <c r="S97" s="74"/>
      <c r="T97" s="74"/>
      <c r="U97" s="74"/>
      <c r="V97" s="74"/>
      <c r="W97" s="74"/>
      <c r="X97" s="74"/>
      <c r="Y97" s="74"/>
      <c r="Z97" s="74"/>
      <c r="AA97" s="74"/>
      <c r="AB97" s="74"/>
      <c r="AC97" s="74"/>
      <c r="AD97" s="74"/>
      <c r="AE97" s="74"/>
      <c r="AF97" s="74"/>
      <c r="AG97" s="74"/>
      <c r="AH97" s="74"/>
      <c r="AI97" s="74"/>
      <c r="AJ97" s="74"/>
      <c r="AK97" s="74"/>
      <c r="AL97" s="74"/>
      <c r="AM97" s="74"/>
      <c r="AN97" s="74"/>
      <c r="AO97" s="74"/>
      <c r="AP97" s="74"/>
      <c r="AQ97" s="74"/>
      <c r="AR97" s="74"/>
      <c r="AS97" s="74"/>
      <c r="AT97" s="74"/>
      <c r="AU97" s="74"/>
      <c r="AV97" s="74"/>
      <c r="AW97" s="74"/>
    </row>
    <row r="98" spans="1:49" ht="17.399999999999999" x14ac:dyDescent="0.3">
      <c r="A98" s="94"/>
      <c r="B98" s="74"/>
      <c r="C98" s="74"/>
      <c r="D98" s="74"/>
      <c r="E98" s="74"/>
      <c r="F98" s="74"/>
      <c r="G98" s="74"/>
      <c r="H98" s="74"/>
      <c r="I98" s="74"/>
      <c r="J98" s="74"/>
      <c r="K98" s="74"/>
      <c r="L98" s="74"/>
      <c r="M98" s="74"/>
      <c r="N98" s="74"/>
      <c r="O98" s="74"/>
      <c r="P98" s="74"/>
      <c r="Q98" s="74"/>
      <c r="R98" s="74"/>
      <c r="S98" s="74"/>
      <c r="T98" s="74"/>
      <c r="U98" s="74"/>
      <c r="V98" s="74"/>
      <c r="W98" s="74"/>
      <c r="X98" s="74"/>
      <c r="Y98" s="74"/>
      <c r="Z98" s="74"/>
      <c r="AA98" s="74"/>
      <c r="AB98" s="74"/>
      <c r="AC98" s="74"/>
      <c r="AD98" s="74"/>
      <c r="AE98" s="74"/>
      <c r="AF98" s="74"/>
      <c r="AG98" s="74"/>
      <c r="AH98" s="74"/>
      <c r="AI98" s="74"/>
      <c r="AJ98" s="74"/>
      <c r="AK98" s="74"/>
      <c r="AL98" s="74"/>
      <c r="AM98" s="74"/>
      <c r="AN98" s="74"/>
      <c r="AO98" s="74"/>
      <c r="AP98" s="74"/>
      <c r="AQ98" s="74"/>
      <c r="AR98" s="74"/>
      <c r="AS98" s="74"/>
      <c r="AT98" s="74"/>
      <c r="AU98" s="74"/>
      <c r="AV98" s="74"/>
      <c r="AW98" s="74"/>
    </row>
    <row r="99" spans="1:49" ht="17.399999999999999" x14ac:dyDescent="0.3">
      <c r="A99" s="94"/>
      <c r="B99" s="74"/>
      <c r="C99" s="74"/>
      <c r="D99" s="74"/>
      <c r="E99" s="74"/>
      <c r="F99" s="74"/>
      <c r="G99" s="74"/>
      <c r="H99" s="74"/>
      <c r="I99" s="74"/>
      <c r="J99" s="74"/>
      <c r="K99" s="74"/>
      <c r="L99" s="74"/>
      <c r="M99" s="74"/>
      <c r="N99" s="74"/>
      <c r="O99" s="74"/>
      <c r="P99" s="74"/>
      <c r="Q99" s="74"/>
      <c r="R99" s="74"/>
      <c r="S99" s="74"/>
      <c r="T99" s="74"/>
      <c r="U99" s="74"/>
      <c r="V99" s="74"/>
      <c r="W99" s="74"/>
      <c r="X99" s="74"/>
      <c r="Y99" s="74"/>
      <c r="Z99" s="74"/>
      <c r="AA99" s="74"/>
      <c r="AB99" s="74"/>
      <c r="AC99" s="74"/>
      <c r="AD99" s="74"/>
      <c r="AE99" s="74"/>
      <c r="AF99" s="74"/>
      <c r="AG99" s="74"/>
      <c r="AH99" s="74"/>
      <c r="AI99" s="74"/>
      <c r="AJ99" s="74"/>
      <c r="AK99" s="74"/>
      <c r="AL99" s="74"/>
      <c r="AM99" s="74"/>
      <c r="AN99" s="74"/>
      <c r="AO99" s="74"/>
      <c r="AP99" s="74"/>
      <c r="AQ99" s="74"/>
      <c r="AR99" s="74"/>
      <c r="AS99" s="74"/>
      <c r="AT99" s="74"/>
      <c r="AU99" s="74"/>
      <c r="AV99" s="74"/>
      <c r="AW99" s="74"/>
    </row>
    <row r="100" spans="1:49" ht="17.399999999999999" x14ac:dyDescent="0.3">
      <c r="A100" s="9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c r="AD100" s="74"/>
      <c r="AE100" s="74"/>
      <c r="AF100" s="74"/>
      <c r="AG100" s="74"/>
      <c r="AH100" s="74"/>
      <c r="AI100" s="74"/>
      <c r="AJ100" s="74"/>
      <c r="AK100" s="74"/>
      <c r="AL100" s="74"/>
      <c r="AM100" s="74"/>
      <c r="AN100" s="74"/>
      <c r="AO100" s="74"/>
      <c r="AP100" s="74"/>
      <c r="AQ100" s="74"/>
      <c r="AR100" s="74"/>
      <c r="AS100" s="74"/>
      <c r="AT100" s="74"/>
      <c r="AU100" s="74"/>
      <c r="AV100" s="74"/>
      <c r="AW100" s="74"/>
    </row>
    <row r="101" spans="1:49" ht="17.399999999999999" x14ac:dyDescent="0.3">
      <c r="A101" s="9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c r="AD101" s="74"/>
      <c r="AE101" s="74"/>
      <c r="AF101" s="74"/>
      <c r="AG101" s="74"/>
      <c r="AH101" s="74"/>
      <c r="AI101" s="74"/>
      <c r="AJ101" s="74"/>
      <c r="AK101" s="74"/>
      <c r="AL101" s="74"/>
      <c r="AM101" s="74"/>
      <c r="AN101" s="74"/>
      <c r="AO101" s="74"/>
      <c r="AP101" s="74"/>
      <c r="AQ101" s="74"/>
      <c r="AR101" s="74"/>
      <c r="AS101" s="74"/>
      <c r="AT101" s="74"/>
      <c r="AU101" s="74"/>
      <c r="AV101" s="74"/>
      <c r="AW101" s="74"/>
    </row>
    <row r="102" spans="1:49" ht="17.399999999999999" x14ac:dyDescent="0.3">
      <c r="A102" s="94"/>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c r="AI102" s="76"/>
      <c r="AJ102" s="76"/>
      <c r="AK102" s="76"/>
      <c r="AL102" s="76"/>
      <c r="AM102" s="76"/>
      <c r="AN102" s="76"/>
      <c r="AO102" s="76"/>
      <c r="AP102" s="76"/>
      <c r="AQ102" s="76"/>
      <c r="AR102" s="76"/>
      <c r="AS102" s="76"/>
      <c r="AT102" s="76"/>
      <c r="AU102" s="76"/>
      <c r="AV102" s="76"/>
      <c r="AW102" s="76"/>
    </row>
    <row r="103" spans="1:49" ht="17.399999999999999" x14ac:dyDescent="0.3">
      <c r="A103" s="9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4"/>
    </row>
    <row r="104" spans="1:49" ht="17.399999999999999" x14ac:dyDescent="0.3">
      <c r="A104" s="9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c r="AD104" s="74"/>
      <c r="AE104" s="74"/>
      <c r="AF104" s="74"/>
      <c r="AG104" s="74"/>
      <c r="AH104" s="74"/>
      <c r="AI104" s="74"/>
      <c r="AJ104" s="74"/>
      <c r="AK104" s="74"/>
      <c r="AL104" s="74"/>
      <c r="AM104" s="74"/>
      <c r="AN104" s="74"/>
      <c r="AO104" s="74"/>
      <c r="AP104" s="74"/>
      <c r="AQ104" s="74"/>
      <c r="AR104" s="74"/>
      <c r="AS104" s="74"/>
      <c r="AT104" s="74"/>
      <c r="AU104" s="74"/>
      <c r="AV104" s="74"/>
      <c r="AW104" s="74"/>
    </row>
    <row r="105" spans="1:49" ht="17.399999999999999" x14ac:dyDescent="0.3">
      <c r="A105" s="9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c r="AD105" s="74"/>
      <c r="AE105" s="74"/>
      <c r="AF105" s="74"/>
      <c r="AG105" s="74"/>
      <c r="AH105" s="74"/>
      <c r="AI105" s="74"/>
      <c r="AJ105" s="74"/>
      <c r="AK105" s="74"/>
      <c r="AL105" s="74"/>
      <c r="AM105" s="74"/>
      <c r="AN105" s="74"/>
      <c r="AO105" s="74"/>
      <c r="AP105" s="74"/>
      <c r="AQ105" s="74"/>
      <c r="AR105" s="74"/>
      <c r="AS105" s="74"/>
      <c r="AT105" s="74"/>
      <c r="AU105" s="74"/>
      <c r="AV105" s="74"/>
      <c r="AW105" s="74"/>
    </row>
  </sheetData>
  <phoneticPr fontId="14" type="noConversion"/>
  <pageMargins left="0.7" right="0.7" top="0.75" bottom="0.75" header="0.3" footer="0.3"/>
  <pageSetup orientation="portrait" r:id="rId1"/>
  <ignoredErrors>
    <ignoredError sqref="C4:E4" numberStoredAsText="1"/>
  </ignoredErrors>
  <extLst>
    <ext xmlns:x14="http://schemas.microsoft.com/office/spreadsheetml/2009/9/main" uri="{78C0D931-6437-407d-A8EE-F0AAD7539E65}">
      <x14:conditionalFormattings>
        <x14:conditionalFormatting xmlns:xm="http://schemas.microsoft.com/office/excel/2006/main">
          <x14:cfRule type="containsText" priority="2" operator="containsText" id="{B17BB2A5-E876-4FE3-BF04-342317E5FD22}">
            <xm:f>NOT(ISERROR(SEARCH(Foglio2!$G$4,B1)))</xm:f>
            <xm:f>Foglio2!$G$4</xm:f>
            <x14:dxf>
              <fill>
                <patternFill>
                  <bgColor rgb="FFFF0000"/>
                </patternFill>
              </fill>
            </x14:dxf>
          </x14:cfRule>
          <x14:cfRule type="containsText" priority="3" operator="containsText" id="{B9391F04-ED59-4B38-9A0A-53346179992D}">
            <xm:f>NOT(ISERROR(SEARCH(Foglio2!$G$3,B1)))</xm:f>
            <xm:f>Foglio2!$G$3</xm:f>
            <x14:dxf>
              <fill>
                <patternFill>
                  <bgColor rgb="FF00B050"/>
                </patternFill>
              </fill>
            </x14:dxf>
          </x14:cfRule>
          <xm:sqref>B1:AW1</xm:sqref>
        </x14:conditionalFormatting>
        <x14:conditionalFormatting xmlns:xm="http://schemas.microsoft.com/office/excel/2006/main">
          <x14:cfRule type="containsText" priority="4" operator="containsText" id="{8DE7C5DB-7AE1-47FC-95CE-8317818FEF79}">
            <xm:f>NOT(ISERROR(SEARCH(Foglio2!$B$5,B2)))</xm:f>
            <xm:f>Foglio2!$B$5</xm:f>
            <x14:dxf>
              <fill>
                <patternFill>
                  <bgColor rgb="FF92D050"/>
                </patternFill>
              </fill>
            </x14:dxf>
          </x14:cfRule>
          <x14:cfRule type="containsText" priority="5" operator="containsText" id="{40D7670D-3A27-4F29-BCEC-4FB21E4F7DDE}">
            <xm:f>NOT(ISERROR(SEARCH(Foglio2!$B$4,B2)))</xm:f>
            <xm:f>Foglio2!$B$4</xm:f>
            <x14:dxf>
              <fill>
                <patternFill>
                  <bgColor rgb="FFFFC000"/>
                </patternFill>
              </fill>
            </x14:dxf>
          </x14:cfRule>
          <x14:cfRule type="containsText" priority="6" operator="containsText" id="{7EF0C181-454D-45AD-8346-02CBA9D24B29}">
            <xm:f>NOT(ISERROR(SEARCH(Foglio2!$B$3,B2)))</xm:f>
            <xm:f>Foglio2!$B$3</xm:f>
            <x14:dxf>
              <fill>
                <patternFill>
                  <bgColor rgb="FFFF0000"/>
                </patternFill>
              </fill>
            </x14:dxf>
          </x14:cfRule>
          <xm:sqref>B2:AW2</xm:sqref>
        </x14:conditionalFormatting>
        <x14:conditionalFormatting xmlns:xm="http://schemas.microsoft.com/office/excel/2006/main">
          <x14:cfRule type="containsText" priority="1" operator="containsText" id="{349E3209-9842-4F2F-AA8E-236B795F9D80}">
            <xm:f>NOT(ISERROR(SEARCH(Foglio2!$C$5,B3)))</xm:f>
            <xm:f>Foglio2!$C$5</xm:f>
            <x14:dxf>
              <fill>
                <patternFill>
                  <bgColor rgb="FFFFC000"/>
                </patternFill>
              </fill>
            </x14:dxf>
          </x14:cfRule>
          <x14:cfRule type="containsText" priority="7" operator="containsText" id="{13C5251F-E7CF-4E2D-830C-AF34F3EBB57E}">
            <xm:f>NOT(ISERROR(SEARCH(Foglio2!$C$4,B3)))</xm:f>
            <xm:f>Foglio2!$C$4</xm:f>
            <x14:dxf>
              <fill>
                <patternFill>
                  <bgColor rgb="FFFF0000"/>
                </patternFill>
              </fill>
            </x14:dxf>
          </x14:cfRule>
          <x14:cfRule type="containsText" priority="8" operator="containsText" id="{C2F9AC01-053D-4CDD-BE63-46DC8EFDE92E}">
            <xm:f>NOT(ISERROR(SEARCH(Foglio2!$C$3,B3)))</xm:f>
            <xm:f>Foglio2!$C$3</xm:f>
            <x14:dxf>
              <fill>
                <patternFill>
                  <bgColor theme="9"/>
                </patternFill>
              </fill>
            </x14:dxf>
          </x14:cfRule>
          <xm:sqref>B3:AW3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98C2A71-8E51-4DBD-BDEF-A500B1891C14}">
          <x14:formula1>
            <xm:f>Foglio2!$B$3:$B$5</xm:f>
          </x14:formula1>
          <xm:sqref>B2:AW2</xm:sqref>
        </x14:dataValidation>
        <x14:dataValidation type="list" allowBlank="1" showInputMessage="1" showErrorMessage="1" xr:uid="{FC429DB1-6716-4E1A-B3EE-BFBA531B6AC8}">
          <x14:formula1>
            <xm:f>Foglio2!$G$3:$G$4</xm:f>
          </x14:formula1>
          <xm:sqref>B1:AW1</xm:sqref>
        </x14:dataValidation>
        <x14:dataValidation type="list" allowBlank="1" showInputMessage="1" showErrorMessage="1" xr:uid="{33E47ED2-A64C-4164-9803-6247EA975BE7}">
          <x14:formula1>
            <xm:f>Foglio2!$C$3:$C$5</xm:f>
          </x14:formula1>
          <xm:sqref>B3:E3 G3:AW3 F3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1935B4-29DB-49CF-98A1-09B6971132AF}">
  <sheetPr>
    <tabColor rgb="FF00B050"/>
  </sheetPr>
  <dimension ref="A1:J105"/>
  <sheetViews>
    <sheetView zoomScale="85" zoomScaleNormal="85" workbookViewId="0">
      <pane xSplit="1" topLeftCell="D1" activePane="topRight" state="frozen"/>
      <selection pane="topRight" activeCell="E1" sqref="E1"/>
    </sheetView>
  </sheetViews>
  <sheetFormatPr defaultColWidth="8.88671875" defaultRowHeight="14.4" x14ac:dyDescent="0.3"/>
  <cols>
    <col min="1" max="1" width="41" style="55" customWidth="1"/>
    <col min="2" max="3" width="60.6640625" style="77" customWidth="1"/>
    <col min="4" max="10" width="60.6640625" style="55" customWidth="1"/>
    <col min="11" max="16384" width="8.88671875" style="55"/>
  </cols>
  <sheetData>
    <row r="1" spans="1:10" ht="21" x14ac:dyDescent="0.3">
      <c r="A1" s="53" t="s">
        <v>64</v>
      </c>
      <c r="B1" s="54" t="s">
        <v>653</v>
      </c>
      <c r="C1" s="54" t="s">
        <v>653</v>
      </c>
      <c r="D1" s="54" t="s">
        <v>653</v>
      </c>
      <c r="E1" s="54" t="s">
        <v>653</v>
      </c>
      <c r="F1" s="54" t="s">
        <v>658</v>
      </c>
      <c r="G1" s="54" t="s">
        <v>653</v>
      </c>
      <c r="H1" s="54" t="s">
        <v>653</v>
      </c>
      <c r="I1" s="54" t="s">
        <v>653</v>
      </c>
      <c r="J1" s="54" t="s">
        <v>653</v>
      </c>
    </row>
    <row r="2" spans="1:10" ht="21" x14ac:dyDescent="0.3">
      <c r="A2" s="56" t="s">
        <v>66</v>
      </c>
      <c r="B2" s="57" t="s">
        <v>67</v>
      </c>
      <c r="C2" s="57" t="s">
        <v>67</v>
      </c>
      <c r="D2" s="57" t="s">
        <v>67</v>
      </c>
      <c r="E2" s="57" t="s">
        <v>67</v>
      </c>
      <c r="F2" s="57" t="s">
        <v>67</v>
      </c>
      <c r="G2" s="57" t="s">
        <v>67</v>
      </c>
      <c r="H2" s="57" t="s">
        <v>67</v>
      </c>
      <c r="I2" s="57" t="s">
        <v>67</v>
      </c>
      <c r="J2" s="57" t="s">
        <v>67</v>
      </c>
    </row>
    <row r="3" spans="1:10" ht="21" x14ac:dyDescent="0.3">
      <c r="A3" s="53" t="s">
        <v>68</v>
      </c>
      <c r="B3" s="58" t="s">
        <v>611</v>
      </c>
      <c r="C3" s="58" t="s">
        <v>611</v>
      </c>
      <c r="D3" s="58" t="s">
        <v>611</v>
      </c>
      <c r="E3" s="58" t="s">
        <v>611</v>
      </c>
      <c r="F3" s="148" t="s">
        <v>658</v>
      </c>
      <c r="G3" s="58" t="s">
        <v>611</v>
      </c>
      <c r="H3" s="58" t="s">
        <v>611</v>
      </c>
      <c r="I3" s="58" t="s">
        <v>611</v>
      </c>
      <c r="J3" s="58" t="s">
        <v>611</v>
      </c>
    </row>
    <row r="4" spans="1:10" ht="21" x14ac:dyDescent="0.3">
      <c r="A4" s="56" t="s">
        <v>70</v>
      </c>
      <c r="B4" s="59" t="s">
        <v>71</v>
      </c>
      <c r="C4" s="59" t="s">
        <v>71</v>
      </c>
      <c r="D4" s="59" t="s">
        <v>72</v>
      </c>
      <c r="E4" s="59" t="s">
        <v>73</v>
      </c>
      <c r="F4" s="59" t="s">
        <v>74</v>
      </c>
      <c r="G4" s="59" t="s">
        <v>75</v>
      </c>
      <c r="H4" s="59" t="s">
        <v>76</v>
      </c>
      <c r="I4" s="59" t="s">
        <v>77</v>
      </c>
      <c r="J4" s="59" t="s">
        <v>78</v>
      </c>
    </row>
    <row r="5" spans="1:10" ht="21" x14ac:dyDescent="0.3">
      <c r="A5" s="56" t="s">
        <v>115</v>
      </c>
      <c r="B5" s="86" t="s">
        <v>272</v>
      </c>
      <c r="C5" s="86" t="s">
        <v>273</v>
      </c>
      <c r="D5" s="60" t="s">
        <v>274</v>
      </c>
      <c r="E5" s="60" t="s">
        <v>275</v>
      </c>
      <c r="F5" s="60" t="s">
        <v>276</v>
      </c>
      <c r="G5" s="60" t="s">
        <v>277</v>
      </c>
      <c r="H5" s="60" t="s">
        <v>278</v>
      </c>
      <c r="I5" s="60" t="s">
        <v>279</v>
      </c>
      <c r="J5" s="60" t="s">
        <v>280</v>
      </c>
    </row>
    <row r="6" spans="1:10" ht="409.5" customHeight="1" x14ac:dyDescent="0.3">
      <c r="A6" s="147" t="s">
        <v>625</v>
      </c>
      <c r="B6" s="85" t="s">
        <v>654</v>
      </c>
      <c r="C6" s="85" t="s">
        <v>281</v>
      </c>
      <c r="D6" s="85" t="s">
        <v>282</v>
      </c>
      <c r="E6" s="85" t="s">
        <v>655</v>
      </c>
      <c r="F6" s="85" t="s">
        <v>661</v>
      </c>
      <c r="G6" s="85" t="s">
        <v>662</v>
      </c>
      <c r="H6" s="85" t="s">
        <v>663</v>
      </c>
      <c r="I6" s="85" t="s">
        <v>656</v>
      </c>
      <c r="J6" s="85" t="s">
        <v>657</v>
      </c>
    </row>
    <row r="7" spans="1:10" ht="22.2" x14ac:dyDescent="0.3">
      <c r="A7" s="61" t="s">
        <v>167</v>
      </c>
      <c r="B7" s="62">
        <v>4.7</v>
      </c>
      <c r="C7" s="62">
        <v>4.7</v>
      </c>
      <c r="D7" s="62" t="s">
        <v>660</v>
      </c>
      <c r="E7" s="62" t="s">
        <v>629</v>
      </c>
      <c r="F7" s="62"/>
      <c r="G7" s="62">
        <v>1.19</v>
      </c>
      <c r="H7" s="62" t="s">
        <v>630</v>
      </c>
      <c r="I7" s="62" t="s">
        <v>630</v>
      </c>
      <c r="J7" s="62" t="s">
        <v>630</v>
      </c>
    </row>
    <row r="8" spans="1:10" ht="22.2" x14ac:dyDescent="0.3">
      <c r="A8" s="63" t="s">
        <v>169</v>
      </c>
      <c r="B8" s="64"/>
      <c r="C8" s="64"/>
      <c r="D8" s="64"/>
      <c r="E8" s="64"/>
      <c r="F8" s="64"/>
      <c r="G8" s="64"/>
      <c r="H8" s="64"/>
      <c r="I8" s="64"/>
      <c r="J8" s="64"/>
    </row>
    <row r="9" spans="1:10" ht="44.4" x14ac:dyDescent="0.3">
      <c r="A9" s="65" t="s">
        <v>171</v>
      </c>
      <c r="B9" s="66" t="s">
        <v>264</v>
      </c>
      <c r="C9" s="66" t="s">
        <v>264</v>
      </c>
      <c r="D9" s="66" t="s">
        <v>659</v>
      </c>
      <c r="E9" s="66" t="s">
        <v>628</v>
      </c>
      <c r="F9" s="66" t="s">
        <v>283</v>
      </c>
      <c r="G9" s="66" t="s">
        <v>284</v>
      </c>
      <c r="H9" s="66" t="s">
        <v>631</v>
      </c>
      <c r="I9" s="66" t="s">
        <v>631</v>
      </c>
      <c r="J9" s="66" t="s">
        <v>631</v>
      </c>
    </row>
    <row r="10" spans="1:10" ht="22.2" x14ac:dyDescent="0.3">
      <c r="A10" s="67" t="s">
        <v>178</v>
      </c>
      <c r="B10" s="68">
        <v>4.9000000000000004</v>
      </c>
      <c r="C10" s="68">
        <v>4.9000000000000004</v>
      </c>
      <c r="D10" s="68"/>
      <c r="E10" s="68"/>
      <c r="F10" s="68"/>
      <c r="G10" s="68">
        <v>1.25</v>
      </c>
      <c r="H10" s="68" t="s">
        <v>632</v>
      </c>
      <c r="I10" s="68" t="s">
        <v>632</v>
      </c>
      <c r="J10" s="68" t="s">
        <v>632</v>
      </c>
    </row>
    <row r="11" spans="1:10" ht="22.2" x14ac:dyDescent="0.3">
      <c r="A11" s="63" t="s">
        <v>180</v>
      </c>
      <c r="B11" s="64"/>
      <c r="C11" s="64"/>
      <c r="D11" s="64"/>
      <c r="E11" s="64"/>
      <c r="F11" s="64"/>
      <c r="G11" s="64"/>
      <c r="H11" s="64"/>
      <c r="I11" s="64"/>
      <c r="J11" s="64"/>
    </row>
    <row r="12" spans="1:10" ht="22.2" x14ac:dyDescent="0.3">
      <c r="A12" s="69" t="s">
        <v>182</v>
      </c>
      <c r="B12" s="70" t="s">
        <v>13</v>
      </c>
      <c r="C12" s="70" t="s">
        <v>13</v>
      </c>
      <c r="D12" s="70" t="s">
        <v>183</v>
      </c>
      <c r="E12" s="70" t="s">
        <v>183</v>
      </c>
      <c r="F12" s="70" t="s">
        <v>13</v>
      </c>
      <c r="G12" s="70" t="s">
        <v>13</v>
      </c>
      <c r="H12" s="70" t="s">
        <v>183</v>
      </c>
      <c r="I12" s="70" t="s">
        <v>183</v>
      </c>
      <c r="J12" s="70" t="s">
        <v>183</v>
      </c>
    </row>
    <row r="13" spans="1:10" ht="21" x14ac:dyDescent="0.3">
      <c r="A13" s="71" t="s">
        <v>185</v>
      </c>
      <c r="B13" s="72" t="s">
        <v>186</v>
      </c>
      <c r="C13" s="72" t="s">
        <v>186</v>
      </c>
      <c r="D13" s="72" t="s">
        <v>186</v>
      </c>
      <c r="E13" s="72" t="s">
        <v>186</v>
      </c>
      <c r="F13" s="72" t="s">
        <v>186</v>
      </c>
      <c r="G13" s="72" t="s">
        <v>186</v>
      </c>
      <c r="H13" s="72" t="s">
        <v>186</v>
      </c>
      <c r="I13" s="72" t="s">
        <v>186</v>
      </c>
      <c r="J13" s="72" t="s">
        <v>186</v>
      </c>
    </row>
    <row r="14" spans="1:10" ht="23.4" x14ac:dyDescent="0.3">
      <c r="A14" s="15" t="s">
        <v>187</v>
      </c>
      <c r="B14" s="15"/>
      <c r="C14" s="15"/>
      <c r="D14" s="15"/>
      <c r="E14" s="15"/>
      <c r="F14" s="15"/>
      <c r="G14" s="15"/>
      <c r="H14" s="15"/>
      <c r="I14" s="15"/>
      <c r="J14" s="15"/>
    </row>
    <row r="15" spans="1:10" ht="23.4" x14ac:dyDescent="0.3">
      <c r="A15" s="15" t="s">
        <v>187</v>
      </c>
      <c r="B15" s="15"/>
      <c r="C15" s="15"/>
      <c r="D15" s="15"/>
      <c r="E15" s="15"/>
      <c r="F15" s="15"/>
      <c r="G15" s="15"/>
      <c r="H15" s="15"/>
      <c r="I15" s="15"/>
      <c r="J15" s="15"/>
    </row>
    <row r="16" spans="1:10" ht="23.4" x14ac:dyDescent="0.3">
      <c r="A16" s="15" t="s">
        <v>188</v>
      </c>
      <c r="B16" s="15">
        <v>0</v>
      </c>
      <c r="C16" s="15">
        <v>0</v>
      </c>
      <c r="D16" s="15">
        <v>0</v>
      </c>
      <c r="E16" s="15">
        <v>0</v>
      </c>
      <c r="F16" s="15">
        <v>0</v>
      </c>
      <c r="G16" s="15">
        <v>0</v>
      </c>
      <c r="H16" s="15">
        <v>0</v>
      </c>
      <c r="I16" s="15">
        <v>0</v>
      </c>
      <c r="J16" s="15">
        <v>0</v>
      </c>
    </row>
    <row r="17" spans="1:10" ht="23.4" x14ac:dyDescent="0.3">
      <c r="A17" s="15" t="s">
        <v>189</v>
      </c>
      <c r="B17" s="15">
        <v>0</v>
      </c>
      <c r="C17" s="15">
        <v>0</v>
      </c>
      <c r="D17" s="15">
        <v>0</v>
      </c>
      <c r="E17" s="15">
        <v>0</v>
      </c>
      <c r="F17" s="15">
        <v>0</v>
      </c>
      <c r="G17" s="15">
        <v>0</v>
      </c>
      <c r="H17" s="15">
        <v>0</v>
      </c>
      <c r="I17" s="15">
        <v>0</v>
      </c>
      <c r="J17" s="15">
        <v>0</v>
      </c>
    </row>
    <row r="18" spans="1:10" ht="23.4" x14ac:dyDescent="0.3">
      <c r="A18" s="15" t="s">
        <v>190</v>
      </c>
      <c r="B18" s="15"/>
      <c r="C18" s="15"/>
      <c r="D18" s="15"/>
      <c r="E18" s="15"/>
      <c r="F18" s="15"/>
      <c r="G18" s="15"/>
      <c r="H18" s="15"/>
      <c r="I18" s="15"/>
      <c r="J18" s="15"/>
    </row>
    <row r="19" spans="1:10" ht="23.4" x14ac:dyDescent="0.3">
      <c r="A19" s="15" t="s">
        <v>190</v>
      </c>
      <c r="B19" s="15"/>
      <c r="C19" s="15"/>
      <c r="D19" s="15"/>
      <c r="E19" s="15"/>
      <c r="F19" s="15"/>
      <c r="G19" s="15"/>
      <c r="H19" s="15"/>
      <c r="I19" s="15"/>
      <c r="J19" s="15"/>
    </row>
    <row r="20" spans="1:10" ht="23.4" x14ac:dyDescent="0.3">
      <c r="A20" s="15" t="s">
        <v>191</v>
      </c>
      <c r="B20" s="15"/>
      <c r="C20" s="15"/>
      <c r="D20" s="15"/>
      <c r="E20" s="15"/>
      <c r="F20" s="15"/>
      <c r="G20" s="15"/>
      <c r="H20" s="15"/>
      <c r="I20" s="15"/>
      <c r="J20" s="15"/>
    </row>
    <row r="21" spans="1:10" ht="23.4" x14ac:dyDescent="0.3">
      <c r="A21" s="15" t="s">
        <v>192</v>
      </c>
      <c r="B21" s="15">
        <v>14</v>
      </c>
      <c r="C21" s="15">
        <v>14</v>
      </c>
      <c r="D21" s="15">
        <v>14</v>
      </c>
      <c r="E21" s="15">
        <v>14</v>
      </c>
      <c r="F21" s="15">
        <v>14</v>
      </c>
      <c r="G21" s="15">
        <v>14</v>
      </c>
      <c r="H21" s="15">
        <v>14</v>
      </c>
      <c r="I21" s="15">
        <v>14</v>
      </c>
      <c r="J21" s="15">
        <v>14</v>
      </c>
    </row>
    <row r="22" spans="1:10" ht="23.4" x14ac:dyDescent="0.3">
      <c r="A22" s="15" t="s">
        <v>193</v>
      </c>
      <c r="B22" s="15">
        <v>14</v>
      </c>
      <c r="C22" s="15">
        <v>14</v>
      </c>
      <c r="D22" s="15">
        <v>14</v>
      </c>
      <c r="E22" s="15">
        <v>14</v>
      </c>
      <c r="F22" s="15">
        <v>14</v>
      </c>
      <c r="G22" s="15">
        <v>14</v>
      </c>
      <c r="H22" s="15">
        <v>14</v>
      </c>
      <c r="I22" s="15">
        <v>14</v>
      </c>
      <c r="J22" s="15">
        <v>14</v>
      </c>
    </row>
    <row r="23" spans="1:10" ht="23.4" x14ac:dyDescent="0.3">
      <c r="A23" s="15" t="s">
        <v>194</v>
      </c>
      <c r="B23" s="15"/>
      <c r="C23" s="15"/>
      <c r="D23" s="15"/>
      <c r="E23" s="15"/>
      <c r="F23" s="15"/>
      <c r="G23" s="15"/>
      <c r="H23" s="15"/>
      <c r="I23" s="15"/>
      <c r="J23" s="15"/>
    </row>
    <row r="24" spans="1:10" ht="23.4" x14ac:dyDescent="0.3">
      <c r="A24" s="15" t="s">
        <v>195</v>
      </c>
      <c r="B24" s="15"/>
      <c r="C24" s="15"/>
      <c r="D24" s="15"/>
      <c r="E24" s="15"/>
      <c r="F24" s="15"/>
      <c r="G24" s="15"/>
      <c r="H24" s="15"/>
      <c r="I24" s="15"/>
      <c r="J24" s="15"/>
    </row>
    <row r="25" spans="1:10" ht="23.4" x14ac:dyDescent="0.3">
      <c r="A25" s="15" t="s">
        <v>195</v>
      </c>
      <c r="B25" s="15"/>
      <c r="C25" s="15"/>
      <c r="D25" s="15"/>
      <c r="E25" s="15"/>
      <c r="F25" s="15"/>
      <c r="G25" s="15"/>
      <c r="H25" s="15"/>
      <c r="I25" s="15"/>
      <c r="J25" s="15"/>
    </row>
    <row r="26" spans="1:10" ht="23.4" x14ac:dyDescent="0.3">
      <c r="A26" s="15" t="s">
        <v>196</v>
      </c>
      <c r="B26" s="15">
        <v>0</v>
      </c>
      <c r="C26" s="15">
        <v>0</v>
      </c>
      <c r="D26" s="15">
        <v>0</v>
      </c>
      <c r="E26" s="15">
        <v>0</v>
      </c>
      <c r="F26" s="15">
        <v>0</v>
      </c>
      <c r="G26" s="15">
        <v>0</v>
      </c>
      <c r="H26" s="15">
        <v>0</v>
      </c>
      <c r="I26" s="15">
        <v>0</v>
      </c>
      <c r="J26" s="15">
        <v>0</v>
      </c>
    </row>
    <row r="27" spans="1:10" ht="23.4" x14ac:dyDescent="0.3">
      <c r="A27" s="15" t="s">
        <v>197</v>
      </c>
      <c r="B27" s="15">
        <v>0</v>
      </c>
      <c r="C27" s="15">
        <v>0</v>
      </c>
      <c r="D27" s="15">
        <v>0</v>
      </c>
      <c r="E27" s="15">
        <v>0</v>
      </c>
      <c r="F27" s="15">
        <v>0</v>
      </c>
      <c r="G27" s="15">
        <v>0</v>
      </c>
      <c r="H27" s="15">
        <v>0</v>
      </c>
      <c r="I27" s="15">
        <v>0</v>
      </c>
      <c r="J27" s="15">
        <v>0</v>
      </c>
    </row>
    <row r="28" spans="1:10" ht="23.4" x14ac:dyDescent="0.3">
      <c r="A28" s="15" t="s">
        <v>198</v>
      </c>
      <c r="B28" s="15"/>
      <c r="C28" s="15"/>
      <c r="D28" s="15"/>
      <c r="E28" s="15"/>
      <c r="F28" s="15"/>
      <c r="G28" s="15"/>
      <c r="H28" s="15"/>
      <c r="I28" s="15"/>
      <c r="J28" s="15"/>
    </row>
    <row r="29" spans="1:10" ht="23.4" x14ac:dyDescent="0.3">
      <c r="A29" s="15" t="s">
        <v>199</v>
      </c>
      <c r="B29" s="15"/>
      <c r="C29" s="15"/>
      <c r="D29" s="15"/>
      <c r="E29" s="15"/>
      <c r="F29" s="15"/>
      <c r="G29" s="15"/>
      <c r="H29" s="15"/>
      <c r="I29" s="15"/>
      <c r="J29" s="15"/>
    </row>
    <row r="30" spans="1:10" ht="23.4" x14ac:dyDescent="0.3">
      <c r="A30" s="15" t="s">
        <v>200</v>
      </c>
      <c r="B30" s="15">
        <v>14</v>
      </c>
      <c r="C30" s="15">
        <v>14</v>
      </c>
      <c r="D30" s="15">
        <v>14</v>
      </c>
      <c r="E30" s="15">
        <v>14</v>
      </c>
      <c r="F30" s="15">
        <v>14</v>
      </c>
      <c r="G30" s="15">
        <v>14</v>
      </c>
      <c r="H30" s="15">
        <v>14</v>
      </c>
      <c r="I30" s="15">
        <v>14</v>
      </c>
      <c r="J30" s="15">
        <v>14</v>
      </c>
    </row>
    <row r="31" spans="1:10" ht="23.4" x14ac:dyDescent="0.3">
      <c r="A31" s="15" t="s">
        <v>201</v>
      </c>
      <c r="B31" s="15"/>
      <c r="C31" s="15"/>
      <c r="D31" s="15"/>
      <c r="E31" s="15"/>
      <c r="F31" s="15"/>
      <c r="G31" s="15"/>
      <c r="H31" s="15"/>
      <c r="I31" s="15"/>
      <c r="J31" s="15"/>
    </row>
    <row r="32" spans="1:10" ht="23.4" x14ac:dyDescent="0.3">
      <c r="A32" s="15" t="s">
        <v>202</v>
      </c>
      <c r="B32" s="15">
        <v>4</v>
      </c>
      <c r="C32" s="15">
        <v>4</v>
      </c>
      <c r="D32" s="15">
        <v>4</v>
      </c>
      <c r="E32" s="15">
        <v>4</v>
      </c>
      <c r="F32" s="15">
        <v>4</v>
      </c>
      <c r="G32" s="15">
        <v>4</v>
      </c>
      <c r="H32" s="15">
        <v>4</v>
      </c>
      <c r="I32" s="15">
        <v>4</v>
      </c>
      <c r="J32" s="15">
        <v>4</v>
      </c>
    </row>
    <row r="33" spans="1:10" ht="23.4" x14ac:dyDescent="0.3">
      <c r="A33" s="15" t="s">
        <v>203</v>
      </c>
      <c r="B33" s="15"/>
      <c r="C33" s="15"/>
      <c r="D33" s="15"/>
      <c r="E33" s="15"/>
      <c r="F33" s="15"/>
      <c r="G33" s="15"/>
      <c r="H33" s="15"/>
      <c r="I33" s="15"/>
      <c r="J33" s="15"/>
    </row>
    <row r="34" spans="1:10" ht="23.4" x14ac:dyDescent="0.3">
      <c r="A34" s="15" t="s">
        <v>204</v>
      </c>
      <c r="B34" s="15">
        <v>0</v>
      </c>
      <c r="C34" s="15">
        <v>0</v>
      </c>
      <c r="D34" s="15">
        <v>0</v>
      </c>
      <c r="E34" s="15">
        <v>0</v>
      </c>
      <c r="F34" s="15">
        <v>0</v>
      </c>
      <c r="G34" s="15">
        <v>0</v>
      </c>
      <c r="H34" s="15">
        <v>0</v>
      </c>
      <c r="I34" s="15">
        <v>0</v>
      </c>
      <c r="J34" s="15">
        <v>0</v>
      </c>
    </row>
    <row r="35" spans="1:10" ht="23.4" x14ac:dyDescent="0.3">
      <c r="A35" s="15" t="s">
        <v>205</v>
      </c>
      <c r="B35" s="15">
        <v>0</v>
      </c>
      <c r="C35" s="15">
        <v>0</v>
      </c>
      <c r="D35" s="15">
        <v>0</v>
      </c>
      <c r="E35" s="15">
        <v>0</v>
      </c>
      <c r="F35" s="15">
        <v>0</v>
      </c>
      <c r="G35" s="15">
        <v>0</v>
      </c>
      <c r="H35" s="15">
        <v>0</v>
      </c>
      <c r="I35" s="15">
        <v>0</v>
      </c>
      <c r="J35" s="15">
        <v>0</v>
      </c>
    </row>
    <row r="36" spans="1:10" ht="23.4" x14ac:dyDescent="0.3">
      <c r="A36" s="15" t="s">
        <v>206</v>
      </c>
      <c r="B36" s="15">
        <v>14</v>
      </c>
      <c r="C36" s="15">
        <v>14</v>
      </c>
      <c r="D36" s="15">
        <v>14</v>
      </c>
      <c r="E36" s="15">
        <v>14</v>
      </c>
      <c r="F36" s="15">
        <v>14</v>
      </c>
      <c r="G36" s="15">
        <v>14</v>
      </c>
      <c r="H36" s="15">
        <v>14</v>
      </c>
      <c r="I36" s="15">
        <v>14</v>
      </c>
      <c r="J36" s="15">
        <v>14</v>
      </c>
    </row>
    <row r="37" spans="1:10" ht="23.4" x14ac:dyDescent="0.3">
      <c r="A37" s="15" t="s">
        <v>207</v>
      </c>
      <c r="B37" s="15"/>
      <c r="C37" s="15"/>
      <c r="D37" s="15"/>
      <c r="E37" s="15"/>
      <c r="F37" s="15"/>
      <c r="G37" s="15"/>
      <c r="H37" s="15"/>
      <c r="I37" s="15"/>
      <c r="J37" s="15"/>
    </row>
    <row r="38" spans="1:10" ht="23.4" x14ac:dyDescent="0.3">
      <c r="A38" s="15" t="s">
        <v>208</v>
      </c>
      <c r="B38" s="15">
        <v>5.2</v>
      </c>
      <c r="C38" s="15">
        <v>5.2</v>
      </c>
      <c r="D38" s="15">
        <v>5.2</v>
      </c>
      <c r="E38" s="15">
        <v>5.2</v>
      </c>
      <c r="F38" s="15">
        <v>5.2</v>
      </c>
      <c r="G38" s="15">
        <v>5.2</v>
      </c>
      <c r="H38" s="15">
        <v>5.2</v>
      </c>
      <c r="I38" s="15">
        <v>5.2</v>
      </c>
      <c r="J38" s="15">
        <v>5.2</v>
      </c>
    </row>
    <row r="39" spans="1:10" ht="23.4" x14ac:dyDescent="0.3">
      <c r="A39" s="15" t="s">
        <v>209</v>
      </c>
      <c r="B39" s="15">
        <v>0</v>
      </c>
      <c r="C39" s="15">
        <v>0</v>
      </c>
      <c r="D39" s="15">
        <v>0</v>
      </c>
      <c r="E39" s="15">
        <v>0</v>
      </c>
      <c r="F39" s="15">
        <v>0</v>
      </c>
      <c r="G39" s="15">
        <v>0</v>
      </c>
      <c r="H39" s="15">
        <v>0</v>
      </c>
      <c r="I39" s="15">
        <v>0</v>
      </c>
      <c r="J39" s="15">
        <v>0</v>
      </c>
    </row>
    <row r="40" spans="1:10" ht="23.4" x14ac:dyDescent="0.3">
      <c r="A40" s="15" t="s">
        <v>210</v>
      </c>
      <c r="B40" s="15"/>
      <c r="C40" s="15"/>
      <c r="D40" s="15"/>
      <c r="E40" s="15"/>
      <c r="F40" s="15"/>
      <c r="G40" s="15"/>
      <c r="H40" s="15"/>
      <c r="I40" s="15"/>
      <c r="J40" s="15"/>
    </row>
    <row r="41" spans="1:10" ht="23.4" x14ac:dyDescent="0.3">
      <c r="A41" s="15" t="s">
        <v>211</v>
      </c>
      <c r="B41" s="15"/>
      <c r="C41" s="15"/>
      <c r="D41" s="15"/>
      <c r="E41" s="15"/>
      <c r="F41" s="15"/>
      <c r="G41" s="15"/>
      <c r="H41" s="15"/>
      <c r="I41" s="15"/>
      <c r="J41" s="15"/>
    </row>
    <row r="42" spans="1:10" ht="23.4" x14ac:dyDescent="0.3">
      <c r="A42" s="15" t="s">
        <v>212</v>
      </c>
      <c r="B42" s="15"/>
      <c r="C42" s="15"/>
      <c r="D42" s="15"/>
      <c r="E42" s="15"/>
      <c r="F42" s="15"/>
      <c r="G42" s="15"/>
      <c r="H42" s="15"/>
      <c r="I42" s="15"/>
      <c r="J42" s="15"/>
    </row>
    <row r="43" spans="1:10" ht="23.4" x14ac:dyDescent="0.3">
      <c r="A43" s="15" t="s">
        <v>213</v>
      </c>
      <c r="B43" s="15"/>
      <c r="C43" s="15"/>
      <c r="D43" s="15"/>
      <c r="E43" s="15"/>
      <c r="F43" s="15"/>
      <c r="G43" s="15"/>
      <c r="H43" s="15"/>
      <c r="I43" s="15"/>
      <c r="J43" s="15"/>
    </row>
    <row r="44" spans="1:10" ht="23.4" x14ac:dyDescent="0.3">
      <c r="A44" s="15" t="s">
        <v>214</v>
      </c>
      <c r="B44" s="15"/>
      <c r="C44" s="15"/>
      <c r="D44" s="15"/>
      <c r="E44" s="15"/>
      <c r="F44" s="15"/>
      <c r="G44" s="15"/>
      <c r="H44" s="15"/>
      <c r="I44" s="15"/>
      <c r="J44" s="15"/>
    </row>
    <row r="45" spans="1:10" ht="23.4" x14ac:dyDescent="0.3">
      <c r="A45" s="15" t="s">
        <v>215</v>
      </c>
      <c r="B45" s="15">
        <v>14</v>
      </c>
      <c r="C45" s="15">
        <v>14</v>
      </c>
      <c r="D45" s="15">
        <v>14</v>
      </c>
      <c r="E45" s="15">
        <v>14</v>
      </c>
      <c r="F45" s="15">
        <v>14</v>
      </c>
      <c r="G45" s="15">
        <v>14</v>
      </c>
      <c r="H45" s="15">
        <v>14</v>
      </c>
      <c r="I45" s="15">
        <v>14</v>
      </c>
      <c r="J45" s="15">
        <v>14</v>
      </c>
    </row>
    <row r="46" spans="1:10" ht="23.4" x14ac:dyDescent="0.3">
      <c r="A46" s="15" t="s">
        <v>199</v>
      </c>
      <c r="B46" s="15"/>
      <c r="C46" s="15"/>
      <c r="D46" s="15"/>
      <c r="E46" s="15"/>
      <c r="F46" s="15"/>
      <c r="G46" s="15"/>
      <c r="H46" s="15"/>
      <c r="I46" s="15"/>
      <c r="J46" s="15"/>
    </row>
    <row r="47" spans="1:10" ht="23.4" x14ac:dyDescent="0.3">
      <c r="A47" s="15" t="s">
        <v>199</v>
      </c>
      <c r="B47" s="15"/>
      <c r="C47" s="15"/>
      <c r="D47" s="15"/>
      <c r="E47" s="15"/>
      <c r="F47" s="15"/>
      <c r="G47" s="15"/>
      <c r="H47" s="15"/>
      <c r="I47" s="15"/>
      <c r="J47" s="15"/>
    </row>
    <row r="48" spans="1:10" ht="23.4" x14ac:dyDescent="0.3">
      <c r="A48" s="15" t="s">
        <v>216</v>
      </c>
      <c r="B48" s="15">
        <v>0</v>
      </c>
      <c r="C48" s="15">
        <v>0</v>
      </c>
      <c r="D48" s="15">
        <v>0</v>
      </c>
      <c r="E48" s="15">
        <v>0</v>
      </c>
      <c r="F48" s="15">
        <v>0</v>
      </c>
      <c r="G48" s="15">
        <v>0</v>
      </c>
      <c r="H48" s="15">
        <v>0</v>
      </c>
      <c r="I48" s="15">
        <v>0</v>
      </c>
      <c r="J48" s="15">
        <v>0</v>
      </c>
    </row>
    <row r="49" spans="1:10" ht="23.4" x14ac:dyDescent="0.3">
      <c r="A49" s="15" t="s">
        <v>217</v>
      </c>
      <c r="B49" s="15">
        <v>0</v>
      </c>
      <c r="C49" s="15">
        <v>0</v>
      </c>
      <c r="D49" s="15">
        <v>0</v>
      </c>
      <c r="E49" s="15">
        <v>0</v>
      </c>
      <c r="F49" s="15">
        <v>0</v>
      </c>
      <c r="G49" s="15">
        <v>0</v>
      </c>
      <c r="H49" s="15">
        <v>0</v>
      </c>
      <c r="I49" s="15">
        <v>0</v>
      </c>
      <c r="J49" s="15">
        <v>0</v>
      </c>
    </row>
    <row r="50" spans="1:10" ht="23.4" x14ac:dyDescent="0.3">
      <c r="A50" s="15" t="s">
        <v>218</v>
      </c>
      <c r="B50" s="15"/>
      <c r="C50" s="15"/>
      <c r="D50" s="15"/>
      <c r="E50" s="15"/>
      <c r="F50" s="15"/>
      <c r="G50" s="15"/>
      <c r="H50" s="15"/>
      <c r="I50" s="15"/>
      <c r="J50" s="15"/>
    </row>
    <row r="51" spans="1:10" ht="23.4" x14ac:dyDescent="0.3">
      <c r="A51" s="15" t="s">
        <v>218</v>
      </c>
      <c r="B51" s="15"/>
      <c r="C51" s="15"/>
      <c r="D51" s="15"/>
      <c r="E51" s="15"/>
      <c r="F51" s="15"/>
      <c r="G51" s="15"/>
      <c r="H51" s="15"/>
      <c r="I51" s="15"/>
      <c r="J51" s="15"/>
    </row>
    <row r="52" spans="1:10" ht="23.4" x14ac:dyDescent="0.3">
      <c r="A52" s="15" t="s">
        <v>219</v>
      </c>
      <c r="B52" s="15"/>
      <c r="C52" s="15"/>
      <c r="D52" s="15"/>
      <c r="E52" s="15"/>
      <c r="F52" s="15"/>
      <c r="G52" s="15"/>
      <c r="H52" s="15"/>
      <c r="I52" s="15"/>
      <c r="J52" s="15"/>
    </row>
    <row r="53" spans="1:10" ht="23.4" x14ac:dyDescent="0.3">
      <c r="A53" s="15" t="s">
        <v>220</v>
      </c>
      <c r="B53" s="15">
        <v>14</v>
      </c>
      <c r="C53" s="15">
        <v>14</v>
      </c>
      <c r="D53" s="15">
        <v>14</v>
      </c>
      <c r="E53" s="15">
        <v>14</v>
      </c>
      <c r="F53" s="15">
        <v>14</v>
      </c>
      <c r="G53" s="15">
        <v>14</v>
      </c>
      <c r="H53" s="15">
        <v>14</v>
      </c>
      <c r="I53" s="15">
        <v>14</v>
      </c>
      <c r="J53" s="15">
        <v>14</v>
      </c>
    </row>
    <row r="54" spans="1:10" ht="23.4" x14ac:dyDescent="0.3">
      <c r="A54" s="15" t="s">
        <v>221</v>
      </c>
      <c r="B54" s="15">
        <v>14</v>
      </c>
      <c r="C54" s="15">
        <v>14</v>
      </c>
      <c r="D54" s="15">
        <v>14</v>
      </c>
      <c r="E54" s="15">
        <v>14</v>
      </c>
      <c r="F54" s="15">
        <v>14</v>
      </c>
      <c r="G54" s="15">
        <v>14</v>
      </c>
      <c r="H54" s="15">
        <v>14</v>
      </c>
      <c r="I54" s="15">
        <v>14</v>
      </c>
      <c r="J54" s="15">
        <v>14</v>
      </c>
    </row>
    <row r="55" spans="1:10" ht="23.4" x14ac:dyDescent="0.3">
      <c r="A55" s="15" t="s">
        <v>222</v>
      </c>
      <c r="B55" s="15"/>
      <c r="C55" s="15"/>
      <c r="D55" s="15"/>
      <c r="E55" s="15"/>
      <c r="F55" s="15"/>
      <c r="G55" s="15"/>
      <c r="H55" s="15"/>
      <c r="I55" s="15"/>
      <c r="J55" s="15"/>
    </row>
    <row r="56" spans="1:10" ht="23.4" x14ac:dyDescent="0.3">
      <c r="A56" s="15" t="s">
        <v>223</v>
      </c>
      <c r="B56" s="15"/>
      <c r="C56" s="15"/>
      <c r="D56" s="15"/>
      <c r="E56" s="15"/>
      <c r="F56" s="15"/>
      <c r="G56" s="15"/>
      <c r="H56" s="15"/>
      <c r="I56" s="15"/>
      <c r="J56" s="15"/>
    </row>
    <row r="57" spans="1:10" ht="23.4" x14ac:dyDescent="0.3">
      <c r="A57" s="15" t="s">
        <v>223</v>
      </c>
      <c r="B57" s="15"/>
      <c r="C57" s="15"/>
      <c r="D57" s="15"/>
      <c r="E57" s="15"/>
      <c r="F57" s="15"/>
      <c r="G57" s="15"/>
      <c r="H57" s="15"/>
      <c r="I57" s="15"/>
      <c r="J57" s="15"/>
    </row>
    <row r="58" spans="1:10" ht="23.4" x14ac:dyDescent="0.3">
      <c r="A58" s="15" t="s">
        <v>224</v>
      </c>
      <c r="B58" s="15">
        <v>0</v>
      </c>
      <c r="C58" s="15">
        <v>0</v>
      </c>
      <c r="D58" s="15">
        <v>0</v>
      </c>
      <c r="E58" s="15">
        <v>0</v>
      </c>
      <c r="F58" s="15">
        <v>0</v>
      </c>
      <c r="G58" s="15">
        <v>0</v>
      </c>
      <c r="H58" s="15">
        <v>0</v>
      </c>
      <c r="I58" s="15">
        <v>0</v>
      </c>
      <c r="J58" s="15">
        <v>0</v>
      </c>
    </row>
    <row r="59" spans="1:10" ht="23.4" x14ac:dyDescent="0.3">
      <c r="A59" s="15" t="s">
        <v>225</v>
      </c>
      <c r="B59" s="15">
        <v>0</v>
      </c>
      <c r="C59" s="15">
        <v>0</v>
      </c>
      <c r="D59" s="15">
        <v>0</v>
      </c>
      <c r="E59" s="15">
        <v>0</v>
      </c>
      <c r="F59" s="15">
        <v>0</v>
      </c>
      <c r="G59" s="15">
        <v>0</v>
      </c>
      <c r="H59" s="15">
        <v>0</v>
      </c>
      <c r="I59" s="15">
        <v>0</v>
      </c>
      <c r="J59" s="15">
        <v>0</v>
      </c>
    </row>
    <row r="60" spans="1:10" ht="23.4" x14ac:dyDescent="0.3">
      <c r="A60" s="15" t="s">
        <v>226</v>
      </c>
      <c r="B60" s="15"/>
      <c r="C60" s="15"/>
      <c r="D60" s="15"/>
      <c r="E60" s="15"/>
      <c r="F60" s="15"/>
      <c r="G60" s="15"/>
      <c r="H60" s="15"/>
      <c r="I60" s="15"/>
      <c r="J60" s="15"/>
    </row>
    <row r="61" spans="1:10" ht="23.4" x14ac:dyDescent="0.3">
      <c r="A61" s="15" t="s">
        <v>226</v>
      </c>
      <c r="B61" s="15"/>
      <c r="C61" s="15"/>
      <c r="D61" s="15"/>
      <c r="E61" s="15"/>
      <c r="F61" s="15"/>
      <c r="G61" s="15"/>
      <c r="H61" s="15"/>
      <c r="I61" s="15"/>
      <c r="J61" s="15"/>
    </row>
    <row r="62" spans="1:10" ht="23.4" x14ac:dyDescent="0.3">
      <c r="A62" s="15" t="s">
        <v>227</v>
      </c>
      <c r="B62" s="15">
        <v>14</v>
      </c>
      <c r="C62" s="15">
        <v>14</v>
      </c>
      <c r="D62" s="15">
        <v>14</v>
      </c>
      <c r="E62" s="15">
        <v>14</v>
      </c>
      <c r="F62" s="15">
        <v>14</v>
      </c>
      <c r="G62" s="15">
        <v>14</v>
      </c>
      <c r="H62" s="15">
        <v>14</v>
      </c>
      <c r="I62" s="15">
        <v>14</v>
      </c>
      <c r="J62" s="15">
        <v>14</v>
      </c>
    </row>
    <row r="63" spans="1:10" ht="23.4" x14ac:dyDescent="0.3">
      <c r="A63" s="15" t="s">
        <v>228</v>
      </c>
      <c r="B63" s="15"/>
      <c r="C63" s="15"/>
      <c r="D63" s="15"/>
      <c r="E63" s="15"/>
      <c r="F63" s="15"/>
      <c r="G63" s="15"/>
      <c r="H63" s="15"/>
      <c r="I63" s="15"/>
      <c r="J63" s="15"/>
    </row>
    <row r="64" spans="1:10" ht="23.4" x14ac:dyDescent="0.3">
      <c r="A64" s="15" t="s">
        <v>229</v>
      </c>
      <c r="B64" s="15">
        <v>1.8</v>
      </c>
      <c r="C64" s="15">
        <v>1.8</v>
      </c>
      <c r="D64" s="15">
        <v>1.8</v>
      </c>
      <c r="E64" s="15">
        <v>1.8</v>
      </c>
      <c r="F64" s="15">
        <v>1.8</v>
      </c>
      <c r="G64" s="15">
        <v>1.8</v>
      </c>
      <c r="H64" s="15">
        <v>1.8</v>
      </c>
      <c r="I64" s="15">
        <v>1.8</v>
      </c>
      <c r="J64" s="15">
        <v>1.8</v>
      </c>
    </row>
    <row r="65" spans="1:10" ht="23.4" x14ac:dyDescent="0.3">
      <c r="A65" s="15" t="s">
        <v>230</v>
      </c>
      <c r="B65" s="15"/>
      <c r="C65" s="15"/>
      <c r="D65" s="15"/>
      <c r="E65" s="15"/>
      <c r="F65" s="15"/>
      <c r="G65" s="15"/>
      <c r="H65" s="15"/>
      <c r="I65" s="15"/>
      <c r="J65" s="15"/>
    </row>
    <row r="66" spans="1:10" ht="23.4" x14ac:dyDescent="0.3">
      <c r="A66" s="15" t="s">
        <v>231</v>
      </c>
      <c r="B66" s="15"/>
      <c r="C66" s="15"/>
      <c r="D66" s="15"/>
      <c r="E66" s="15"/>
      <c r="F66" s="15"/>
      <c r="G66" s="15"/>
      <c r="H66" s="15"/>
      <c r="I66" s="15"/>
      <c r="J66" s="15"/>
    </row>
    <row r="67" spans="1:10" ht="23.4" x14ac:dyDescent="0.3">
      <c r="A67" s="15" t="s">
        <v>232</v>
      </c>
      <c r="B67" s="15"/>
      <c r="C67" s="15"/>
      <c r="D67" s="15"/>
      <c r="E67" s="15"/>
      <c r="F67" s="15"/>
      <c r="G67" s="15"/>
      <c r="H67" s="15"/>
      <c r="I67" s="15"/>
      <c r="J67" s="15"/>
    </row>
    <row r="68" spans="1:10" ht="23.4" x14ac:dyDescent="0.3">
      <c r="A68" s="15" t="s">
        <v>233</v>
      </c>
      <c r="B68" s="15"/>
      <c r="C68" s="15"/>
      <c r="D68" s="15"/>
      <c r="E68" s="15"/>
      <c r="F68" s="15"/>
      <c r="G68" s="15"/>
      <c r="H68" s="15"/>
      <c r="I68" s="15"/>
      <c r="J68" s="15"/>
    </row>
    <row r="69" spans="1:10" ht="23.4" x14ac:dyDescent="0.3">
      <c r="A69" s="15" t="s">
        <v>234</v>
      </c>
      <c r="B69" s="15"/>
      <c r="C69" s="15"/>
      <c r="D69" s="15"/>
      <c r="E69" s="15"/>
      <c r="F69" s="15"/>
      <c r="G69" s="15"/>
      <c r="H69" s="15"/>
      <c r="I69" s="15"/>
      <c r="J69" s="15"/>
    </row>
    <row r="70" spans="1:10" ht="23.4" x14ac:dyDescent="0.3">
      <c r="A70" s="15" t="s">
        <v>235</v>
      </c>
      <c r="B70" s="15"/>
      <c r="C70" s="15"/>
      <c r="D70" s="15"/>
      <c r="E70" s="15"/>
      <c r="F70" s="15"/>
      <c r="G70" s="15"/>
      <c r="H70" s="15"/>
      <c r="I70" s="15"/>
      <c r="J70" s="15"/>
    </row>
    <row r="71" spans="1:10" ht="23.4" x14ac:dyDescent="0.3">
      <c r="A71" s="15" t="s">
        <v>236</v>
      </c>
      <c r="B71" s="15">
        <v>0</v>
      </c>
      <c r="C71" s="15">
        <v>0</v>
      </c>
      <c r="D71" s="15">
        <v>0</v>
      </c>
      <c r="E71" s="15">
        <v>0</v>
      </c>
      <c r="F71" s="15">
        <v>0</v>
      </c>
      <c r="G71" s="15">
        <v>0</v>
      </c>
      <c r="H71" s="15">
        <v>0</v>
      </c>
      <c r="I71" s="15">
        <v>0</v>
      </c>
      <c r="J71" s="15">
        <v>0</v>
      </c>
    </row>
    <row r="72" spans="1:10" ht="23.4" x14ac:dyDescent="0.3">
      <c r="A72" s="15" t="s">
        <v>237</v>
      </c>
      <c r="B72" s="15">
        <v>0</v>
      </c>
      <c r="C72" s="15">
        <v>0</v>
      </c>
      <c r="D72" s="15">
        <v>0</v>
      </c>
      <c r="E72" s="15">
        <v>0</v>
      </c>
      <c r="F72" s="15">
        <v>0</v>
      </c>
      <c r="G72" s="15">
        <v>0</v>
      </c>
      <c r="H72" s="15">
        <v>0</v>
      </c>
      <c r="I72" s="15">
        <v>0</v>
      </c>
      <c r="J72" s="15">
        <v>0</v>
      </c>
    </row>
    <row r="73" spans="1:10" ht="23.4" x14ac:dyDescent="0.3">
      <c r="A73" s="15" t="s">
        <v>238</v>
      </c>
      <c r="B73" s="15"/>
      <c r="C73" s="15"/>
      <c r="D73" s="15">
        <v>4.5</v>
      </c>
      <c r="E73" s="15">
        <v>4.5</v>
      </c>
      <c r="F73" s="15" t="s">
        <v>286</v>
      </c>
      <c r="G73" s="15"/>
      <c r="H73" s="15"/>
      <c r="I73" s="15"/>
      <c r="J73" s="15"/>
    </row>
    <row r="74" spans="1:10" ht="23.4" x14ac:dyDescent="0.3">
      <c r="A74" s="15" t="s">
        <v>239</v>
      </c>
      <c r="B74" s="15">
        <v>14</v>
      </c>
      <c r="C74" s="15">
        <v>14</v>
      </c>
      <c r="D74" s="15">
        <v>14</v>
      </c>
      <c r="E74" s="15">
        <v>14</v>
      </c>
      <c r="F74" s="15">
        <v>14</v>
      </c>
      <c r="G74" s="15">
        <v>14</v>
      </c>
      <c r="H74" s="15">
        <v>14</v>
      </c>
      <c r="I74" s="15">
        <v>14</v>
      </c>
      <c r="J74" s="15">
        <v>14</v>
      </c>
    </row>
    <row r="75" spans="1:10" ht="23.4" x14ac:dyDescent="0.3">
      <c r="A75" s="15" t="s">
        <v>240</v>
      </c>
      <c r="B75" s="15"/>
      <c r="C75" s="15"/>
      <c r="D75" s="15"/>
      <c r="E75" s="15"/>
      <c r="F75" s="15"/>
      <c r="G75" s="15"/>
      <c r="H75" s="15">
        <v>1</v>
      </c>
      <c r="I75" s="15">
        <v>1</v>
      </c>
      <c r="J75" s="15">
        <v>1</v>
      </c>
    </row>
    <row r="76" spans="1:10" ht="23.4" x14ac:dyDescent="0.3">
      <c r="A76" s="15" t="s">
        <v>241</v>
      </c>
      <c r="B76" s="15"/>
      <c r="C76" s="15"/>
      <c r="D76" s="15"/>
      <c r="E76" s="15"/>
      <c r="F76" s="15"/>
      <c r="G76" s="15"/>
      <c r="H76" s="15"/>
      <c r="I76" s="15"/>
      <c r="J76" s="15"/>
    </row>
    <row r="77" spans="1:10" ht="23.4" x14ac:dyDescent="0.3">
      <c r="A77" s="15" t="s">
        <v>242</v>
      </c>
      <c r="B77" s="15">
        <v>14</v>
      </c>
      <c r="C77" s="15">
        <v>14</v>
      </c>
      <c r="D77" s="15">
        <v>14</v>
      </c>
      <c r="E77" s="15">
        <v>14</v>
      </c>
      <c r="F77" s="15">
        <v>14</v>
      </c>
      <c r="G77" s="15">
        <v>14</v>
      </c>
      <c r="H77" s="15">
        <v>14</v>
      </c>
      <c r="I77" s="15">
        <v>14</v>
      </c>
      <c r="J77" s="15">
        <v>14</v>
      </c>
    </row>
    <row r="78" spans="1:10" ht="17.399999999999999" x14ac:dyDescent="0.3">
      <c r="A78" s="73"/>
      <c r="B78" s="74"/>
      <c r="C78" s="74"/>
    </row>
    <row r="79" spans="1:10" ht="17.399999999999999" x14ac:dyDescent="0.3">
      <c r="A79" s="73"/>
      <c r="B79" s="74"/>
      <c r="C79" s="74"/>
    </row>
    <row r="80" spans="1:10" ht="17.399999999999999" x14ac:dyDescent="0.3">
      <c r="A80" s="73"/>
      <c r="B80" s="74"/>
      <c r="C80" s="74"/>
    </row>
    <row r="81" spans="1:3" ht="17.399999999999999" x14ac:dyDescent="0.3">
      <c r="A81" s="73"/>
      <c r="B81" s="74"/>
      <c r="C81" s="74"/>
    </row>
    <row r="82" spans="1:3" ht="17.399999999999999" x14ac:dyDescent="0.3">
      <c r="A82" s="73"/>
      <c r="B82" s="74"/>
      <c r="C82" s="74"/>
    </row>
    <row r="83" spans="1:3" ht="17.399999999999999" x14ac:dyDescent="0.3">
      <c r="A83" s="73"/>
      <c r="B83" s="74"/>
      <c r="C83" s="74"/>
    </row>
    <row r="84" spans="1:3" ht="17.399999999999999" x14ac:dyDescent="0.3">
      <c r="A84" s="73"/>
      <c r="B84" s="74"/>
      <c r="C84" s="74"/>
    </row>
    <row r="85" spans="1:3" ht="17.399999999999999" x14ac:dyDescent="0.3">
      <c r="A85" s="73"/>
      <c r="B85" s="74"/>
      <c r="C85" s="74"/>
    </row>
    <row r="86" spans="1:3" ht="17.399999999999999" x14ac:dyDescent="0.3">
      <c r="A86" s="73"/>
      <c r="B86" s="74"/>
      <c r="C86" s="74"/>
    </row>
    <row r="87" spans="1:3" ht="17.399999999999999" x14ac:dyDescent="0.3">
      <c r="A87" s="73"/>
      <c r="B87" s="74"/>
      <c r="C87" s="74"/>
    </row>
    <row r="88" spans="1:3" ht="17.399999999999999" x14ac:dyDescent="0.3">
      <c r="A88" s="73"/>
      <c r="B88" s="74"/>
      <c r="C88" s="74"/>
    </row>
    <row r="89" spans="1:3" ht="17.399999999999999" x14ac:dyDescent="0.3">
      <c r="A89" s="73"/>
      <c r="B89" s="74"/>
      <c r="C89" s="74"/>
    </row>
    <row r="90" spans="1:3" ht="17.399999999999999" x14ac:dyDescent="0.3">
      <c r="A90" s="73"/>
      <c r="B90" s="74"/>
      <c r="C90" s="74"/>
    </row>
    <row r="91" spans="1:3" ht="17.399999999999999" x14ac:dyDescent="0.3">
      <c r="A91" s="73"/>
      <c r="B91" s="74"/>
      <c r="C91" s="74"/>
    </row>
    <row r="92" spans="1:3" ht="17.399999999999999" x14ac:dyDescent="0.3">
      <c r="A92" s="73"/>
      <c r="B92" s="74"/>
      <c r="C92" s="74"/>
    </row>
    <row r="93" spans="1:3" ht="17.399999999999999" x14ac:dyDescent="0.3">
      <c r="A93" s="73"/>
      <c r="B93" s="74"/>
      <c r="C93" s="74"/>
    </row>
    <row r="94" spans="1:3" ht="17.399999999999999" x14ac:dyDescent="0.3">
      <c r="A94" s="73"/>
      <c r="B94" s="74"/>
      <c r="C94" s="74"/>
    </row>
    <row r="95" spans="1:3" ht="17.399999999999999" x14ac:dyDescent="0.3">
      <c r="A95" s="75"/>
      <c r="B95" s="76"/>
      <c r="C95" s="76"/>
    </row>
    <row r="96" spans="1:3" ht="17.399999999999999" x14ac:dyDescent="0.3">
      <c r="A96" s="73"/>
      <c r="B96" s="74"/>
      <c r="C96" s="74"/>
    </row>
    <row r="97" spans="1:3" ht="17.399999999999999" x14ac:dyDescent="0.3">
      <c r="A97" s="73"/>
      <c r="B97" s="74"/>
      <c r="C97" s="74"/>
    </row>
    <row r="98" spans="1:3" ht="17.399999999999999" x14ac:dyDescent="0.3">
      <c r="A98" s="73"/>
      <c r="B98" s="74"/>
      <c r="C98" s="74"/>
    </row>
    <row r="99" spans="1:3" ht="17.399999999999999" x14ac:dyDescent="0.3">
      <c r="A99" s="73"/>
      <c r="B99" s="74"/>
      <c r="C99" s="74"/>
    </row>
    <row r="100" spans="1:3" ht="17.399999999999999" x14ac:dyDescent="0.3">
      <c r="A100" s="73"/>
      <c r="B100" s="74"/>
      <c r="C100" s="74"/>
    </row>
    <row r="101" spans="1:3" ht="17.399999999999999" x14ac:dyDescent="0.3">
      <c r="A101" s="73"/>
      <c r="B101" s="74"/>
      <c r="C101" s="74"/>
    </row>
    <row r="102" spans="1:3" ht="17.399999999999999" x14ac:dyDescent="0.3">
      <c r="A102" s="73"/>
      <c r="B102" s="76"/>
      <c r="C102" s="76"/>
    </row>
    <row r="103" spans="1:3" ht="17.399999999999999" x14ac:dyDescent="0.3">
      <c r="A103" s="73"/>
      <c r="B103" s="74"/>
      <c r="C103" s="74"/>
    </row>
    <row r="104" spans="1:3" ht="17.399999999999999" x14ac:dyDescent="0.3">
      <c r="A104" s="73"/>
      <c r="B104" s="74"/>
      <c r="C104" s="74"/>
    </row>
    <row r="105" spans="1:3" ht="17.399999999999999" x14ac:dyDescent="0.3">
      <c r="A105" s="73"/>
      <c r="B105" s="74"/>
      <c r="C105" s="7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D2F4-AA8F-4E5B-B8F7-A39EC362CA16}">
  <sheetPr>
    <tabColor rgb="FF00B050"/>
  </sheetPr>
  <dimension ref="A1:C106"/>
  <sheetViews>
    <sheetView workbookViewId="0">
      <pane xSplit="1" topLeftCell="B1" activePane="topRight" state="frozen"/>
      <selection pane="topRight" activeCell="B1" sqref="B1"/>
    </sheetView>
  </sheetViews>
  <sheetFormatPr defaultRowHeight="14.4" x14ac:dyDescent="0.3"/>
  <cols>
    <col min="1" max="1" width="41" style="55" customWidth="1"/>
    <col min="2" max="3" width="60.6640625" style="18" customWidth="1"/>
  </cols>
  <sheetData>
    <row r="1" spans="1:3" ht="21" x14ac:dyDescent="0.3">
      <c r="A1" s="53" t="s">
        <v>64</v>
      </c>
      <c r="B1" s="54" t="s">
        <v>653</v>
      </c>
      <c r="C1" s="54" t="s">
        <v>653</v>
      </c>
    </row>
    <row r="2" spans="1:3" ht="21" x14ac:dyDescent="0.4">
      <c r="A2" s="56" t="s">
        <v>66</v>
      </c>
      <c r="B2" s="23" t="s">
        <v>67</v>
      </c>
      <c r="C2" s="23" t="s">
        <v>67</v>
      </c>
    </row>
    <row r="3" spans="1:3" ht="21" x14ac:dyDescent="0.4">
      <c r="A3" s="53" t="s">
        <v>68</v>
      </c>
      <c r="B3" s="22" t="s">
        <v>69</v>
      </c>
      <c r="C3" s="22" t="s">
        <v>69</v>
      </c>
    </row>
    <row r="4" spans="1:3" ht="21" customHeight="1" x14ac:dyDescent="0.4">
      <c r="A4" s="56" t="s">
        <v>70</v>
      </c>
      <c r="B4" s="98" t="s">
        <v>71</v>
      </c>
      <c r="C4" s="96">
        <f>B4+1</f>
        <v>1</v>
      </c>
    </row>
    <row r="5" spans="1:3" ht="21" x14ac:dyDescent="0.4">
      <c r="A5" s="56" t="s">
        <v>115</v>
      </c>
      <c r="B5" s="118" t="s">
        <v>287</v>
      </c>
      <c r="C5" s="25" t="s">
        <v>288</v>
      </c>
    </row>
    <row r="6" spans="1:3" ht="409.2" customHeight="1" x14ac:dyDescent="0.3">
      <c r="A6" s="143" t="s">
        <v>625</v>
      </c>
      <c r="B6" s="104" t="s">
        <v>669</v>
      </c>
      <c r="C6" s="104" t="s">
        <v>670</v>
      </c>
    </row>
    <row r="7" spans="1:3" ht="22.2" x14ac:dyDescent="0.35">
      <c r="A7" s="61" t="s">
        <v>167</v>
      </c>
      <c r="B7" s="99"/>
      <c r="C7" s="4"/>
    </row>
    <row r="8" spans="1:3" ht="22.2" x14ac:dyDescent="0.35">
      <c r="A8" s="63" t="s">
        <v>169</v>
      </c>
      <c r="B8" s="100"/>
      <c r="C8" s="6"/>
    </row>
    <row r="9" spans="1:3" ht="22.2" x14ac:dyDescent="0.35">
      <c r="A9" s="65" t="s">
        <v>171</v>
      </c>
      <c r="B9" s="101" t="s">
        <v>624</v>
      </c>
      <c r="C9" s="8" t="s">
        <v>266</v>
      </c>
    </row>
    <row r="10" spans="1:3" ht="22.2" x14ac:dyDescent="0.35">
      <c r="A10" s="67" t="s">
        <v>178</v>
      </c>
      <c r="B10" s="102"/>
      <c r="C10" s="10"/>
    </row>
    <row r="11" spans="1:3" ht="22.2" x14ac:dyDescent="0.35">
      <c r="A11" s="63" t="s">
        <v>180</v>
      </c>
      <c r="B11" s="100"/>
      <c r="C11" s="6"/>
    </row>
    <row r="12" spans="1:3" ht="22.2" x14ac:dyDescent="0.35">
      <c r="A12" s="69" t="s">
        <v>182</v>
      </c>
      <c r="B12" s="103" t="s">
        <v>10</v>
      </c>
      <c r="C12" s="12" t="s">
        <v>13</v>
      </c>
    </row>
    <row r="13" spans="1:3" ht="21" x14ac:dyDescent="0.4">
      <c r="A13" s="71" t="s">
        <v>185</v>
      </c>
      <c r="B13" s="95" t="s">
        <v>186</v>
      </c>
      <c r="C13" s="95" t="s">
        <v>186</v>
      </c>
    </row>
    <row r="14" spans="1:3" ht="23.4" x14ac:dyDescent="0.3">
      <c r="A14" s="15" t="s">
        <v>187</v>
      </c>
      <c r="B14" s="15"/>
      <c r="C14" s="15"/>
    </row>
    <row r="15" spans="1:3" ht="23.4" x14ac:dyDescent="0.3">
      <c r="A15" s="15" t="s">
        <v>187</v>
      </c>
      <c r="B15" s="15"/>
      <c r="C15" s="15"/>
    </row>
    <row r="16" spans="1:3" ht="23.4" x14ac:dyDescent="0.3">
      <c r="A16" s="15" t="s">
        <v>188</v>
      </c>
      <c r="B16" s="15">
        <v>0</v>
      </c>
      <c r="C16" s="15">
        <v>0</v>
      </c>
    </row>
    <row r="17" spans="1:3" ht="23.4" x14ac:dyDescent="0.3">
      <c r="A17" s="15" t="s">
        <v>189</v>
      </c>
      <c r="B17" s="15">
        <v>0</v>
      </c>
      <c r="C17" s="15">
        <v>0</v>
      </c>
    </row>
    <row r="18" spans="1:3" ht="23.4" x14ac:dyDescent="0.3">
      <c r="A18" s="15" t="s">
        <v>190</v>
      </c>
      <c r="B18" s="15"/>
      <c r="C18" s="15"/>
    </row>
    <row r="19" spans="1:3" ht="23.4" x14ac:dyDescent="0.3">
      <c r="A19" s="15" t="s">
        <v>190</v>
      </c>
      <c r="B19" s="15"/>
      <c r="C19" s="15"/>
    </row>
    <row r="20" spans="1:3" ht="23.4" x14ac:dyDescent="0.3">
      <c r="A20" s="15" t="s">
        <v>191</v>
      </c>
      <c r="B20" s="15"/>
      <c r="C20" s="15"/>
    </row>
    <row r="21" spans="1:3" ht="23.4" x14ac:dyDescent="0.3">
      <c r="A21" s="15" t="s">
        <v>192</v>
      </c>
      <c r="B21" s="15">
        <v>14</v>
      </c>
      <c r="C21" s="15">
        <v>14</v>
      </c>
    </row>
    <row r="22" spans="1:3" ht="23.4" x14ac:dyDescent="0.3">
      <c r="A22" s="15" t="s">
        <v>193</v>
      </c>
      <c r="B22" s="15">
        <v>14</v>
      </c>
      <c r="C22" s="15">
        <v>14</v>
      </c>
    </row>
    <row r="23" spans="1:3" ht="23.4" x14ac:dyDescent="0.3">
      <c r="A23" s="15" t="s">
        <v>194</v>
      </c>
      <c r="B23" s="15"/>
      <c r="C23" s="15"/>
    </row>
    <row r="24" spans="1:3" ht="23.4" x14ac:dyDescent="0.3">
      <c r="A24" s="15" t="s">
        <v>195</v>
      </c>
      <c r="B24" s="15"/>
      <c r="C24" s="15"/>
    </row>
    <row r="25" spans="1:3" ht="23.4" x14ac:dyDescent="0.3">
      <c r="A25" s="15" t="s">
        <v>195</v>
      </c>
      <c r="B25" s="15"/>
      <c r="C25" s="15"/>
    </row>
    <row r="26" spans="1:3" ht="23.4" x14ac:dyDescent="0.3">
      <c r="A26" s="15" t="s">
        <v>196</v>
      </c>
      <c r="B26" s="15">
        <v>0</v>
      </c>
      <c r="C26" s="15">
        <v>0</v>
      </c>
    </row>
    <row r="27" spans="1:3" ht="23.4" x14ac:dyDescent="0.3">
      <c r="A27" s="15" t="s">
        <v>197</v>
      </c>
      <c r="B27" s="15">
        <v>0</v>
      </c>
      <c r="C27" s="15">
        <v>0</v>
      </c>
    </row>
    <row r="28" spans="1:3" ht="23.4" x14ac:dyDescent="0.3">
      <c r="A28" s="15" t="s">
        <v>198</v>
      </c>
      <c r="B28" s="15"/>
      <c r="C28" s="15"/>
    </row>
    <row r="29" spans="1:3" ht="23.4" x14ac:dyDescent="0.3">
      <c r="A29" s="15" t="s">
        <v>199</v>
      </c>
      <c r="B29" s="15"/>
      <c r="C29" s="15"/>
    </row>
    <row r="30" spans="1:3" ht="23.4" x14ac:dyDescent="0.3">
      <c r="A30" s="15" t="s">
        <v>200</v>
      </c>
      <c r="B30" s="15">
        <v>14</v>
      </c>
      <c r="C30" s="15">
        <v>14</v>
      </c>
    </row>
    <row r="31" spans="1:3" ht="23.4" x14ac:dyDescent="0.3">
      <c r="A31" s="15" t="s">
        <v>201</v>
      </c>
      <c r="B31" s="15"/>
      <c r="C31" s="15"/>
    </row>
    <row r="32" spans="1:3" ht="23.4" x14ac:dyDescent="0.3">
      <c r="A32" s="15" t="s">
        <v>202</v>
      </c>
      <c r="B32" s="15">
        <v>4</v>
      </c>
      <c r="C32" s="15">
        <v>4</v>
      </c>
    </row>
    <row r="33" spans="1:3" ht="23.4" x14ac:dyDescent="0.3">
      <c r="A33" s="15" t="s">
        <v>203</v>
      </c>
      <c r="B33" s="15"/>
      <c r="C33" s="15"/>
    </row>
    <row r="34" spans="1:3" ht="23.4" x14ac:dyDescent="0.3">
      <c r="A34" s="15" t="s">
        <v>204</v>
      </c>
      <c r="B34" s="15">
        <v>0</v>
      </c>
      <c r="C34" s="15">
        <v>0</v>
      </c>
    </row>
    <row r="35" spans="1:3" ht="23.4" x14ac:dyDescent="0.3">
      <c r="A35" s="15" t="s">
        <v>205</v>
      </c>
      <c r="B35" s="15">
        <v>0</v>
      </c>
      <c r="C35" s="15">
        <v>0</v>
      </c>
    </row>
    <row r="36" spans="1:3" ht="23.4" x14ac:dyDescent="0.3">
      <c r="A36" s="15" t="s">
        <v>206</v>
      </c>
      <c r="B36" s="15">
        <v>14</v>
      </c>
      <c r="C36" s="15">
        <v>14</v>
      </c>
    </row>
    <row r="37" spans="1:3" ht="23.4" x14ac:dyDescent="0.3">
      <c r="A37" s="15" t="s">
        <v>207</v>
      </c>
      <c r="B37" s="15"/>
      <c r="C37" s="15"/>
    </row>
    <row r="38" spans="1:3" ht="23.4" x14ac:dyDescent="0.3">
      <c r="A38" s="15" t="s">
        <v>208</v>
      </c>
      <c r="B38" s="15">
        <v>5.2</v>
      </c>
      <c r="C38" s="15">
        <v>5.2</v>
      </c>
    </row>
    <row r="39" spans="1:3" ht="23.4" x14ac:dyDescent="0.3">
      <c r="A39" s="15" t="s">
        <v>209</v>
      </c>
      <c r="B39" s="15">
        <v>0</v>
      </c>
      <c r="C39" s="15">
        <v>0</v>
      </c>
    </row>
    <row r="40" spans="1:3" ht="23.4" x14ac:dyDescent="0.3">
      <c r="A40" s="15" t="s">
        <v>210</v>
      </c>
      <c r="B40" s="15"/>
      <c r="C40" s="15"/>
    </row>
    <row r="41" spans="1:3" ht="23.4" x14ac:dyDescent="0.3">
      <c r="A41" s="15" t="s">
        <v>211</v>
      </c>
      <c r="B41" s="15"/>
      <c r="C41" s="15"/>
    </row>
    <row r="42" spans="1:3" ht="23.4" x14ac:dyDescent="0.3">
      <c r="A42" s="15" t="s">
        <v>212</v>
      </c>
      <c r="B42" s="15"/>
      <c r="C42" s="15"/>
    </row>
    <row r="43" spans="1:3" ht="23.4" x14ac:dyDescent="0.3">
      <c r="A43" s="15" t="s">
        <v>213</v>
      </c>
      <c r="B43" s="15"/>
      <c r="C43" s="15"/>
    </row>
    <row r="44" spans="1:3" ht="23.4" x14ac:dyDescent="0.3">
      <c r="A44" s="15" t="s">
        <v>214</v>
      </c>
      <c r="B44" s="15"/>
      <c r="C44" s="15"/>
    </row>
    <row r="45" spans="1:3" ht="23.4" x14ac:dyDescent="0.3">
      <c r="A45" s="15" t="s">
        <v>215</v>
      </c>
      <c r="B45" s="15">
        <v>14</v>
      </c>
      <c r="C45" s="15">
        <v>14</v>
      </c>
    </row>
    <row r="46" spans="1:3" ht="23.4" x14ac:dyDescent="0.3">
      <c r="A46" s="15" t="s">
        <v>199</v>
      </c>
      <c r="B46" s="15"/>
      <c r="C46" s="15"/>
    </row>
    <row r="47" spans="1:3" ht="23.4" x14ac:dyDescent="0.3">
      <c r="A47" s="15" t="s">
        <v>199</v>
      </c>
      <c r="B47" s="15"/>
      <c r="C47" s="15"/>
    </row>
    <row r="48" spans="1:3" ht="23.4" x14ac:dyDescent="0.3">
      <c r="A48" s="15" t="s">
        <v>216</v>
      </c>
      <c r="B48" s="15">
        <v>0</v>
      </c>
      <c r="C48" s="15">
        <v>0</v>
      </c>
    </row>
    <row r="49" spans="1:3" ht="23.4" x14ac:dyDescent="0.3">
      <c r="A49" s="15" t="s">
        <v>217</v>
      </c>
      <c r="B49" s="15">
        <v>0</v>
      </c>
      <c r="C49" s="15">
        <v>0</v>
      </c>
    </row>
    <row r="50" spans="1:3" ht="23.4" x14ac:dyDescent="0.3">
      <c r="A50" s="15" t="s">
        <v>218</v>
      </c>
      <c r="B50" s="15"/>
      <c r="C50" s="15"/>
    </row>
    <row r="51" spans="1:3" ht="23.4" x14ac:dyDescent="0.3">
      <c r="A51" s="15" t="s">
        <v>218</v>
      </c>
      <c r="B51" s="15"/>
      <c r="C51" s="15"/>
    </row>
    <row r="52" spans="1:3" ht="23.4" x14ac:dyDescent="0.3">
      <c r="A52" s="15" t="s">
        <v>219</v>
      </c>
      <c r="B52" s="15"/>
      <c r="C52" s="15"/>
    </row>
    <row r="53" spans="1:3" ht="23.4" x14ac:dyDescent="0.3">
      <c r="A53" s="15" t="s">
        <v>220</v>
      </c>
      <c r="B53" s="15">
        <v>14</v>
      </c>
      <c r="C53" s="15">
        <v>14</v>
      </c>
    </row>
    <row r="54" spans="1:3" ht="23.4" x14ac:dyDescent="0.3">
      <c r="A54" s="15" t="s">
        <v>221</v>
      </c>
      <c r="B54" s="15">
        <v>14</v>
      </c>
      <c r="C54" s="15">
        <v>14</v>
      </c>
    </row>
    <row r="55" spans="1:3" ht="23.4" x14ac:dyDescent="0.3">
      <c r="A55" s="15" t="s">
        <v>222</v>
      </c>
      <c r="B55" s="15"/>
      <c r="C55" s="15"/>
    </row>
    <row r="56" spans="1:3" ht="23.4" x14ac:dyDescent="0.3">
      <c r="A56" s="15" t="s">
        <v>223</v>
      </c>
      <c r="B56" s="15"/>
      <c r="C56" s="15"/>
    </row>
    <row r="57" spans="1:3" ht="23.4" x14ac:dyDescent="0.3">
      <c r="A57" s="15" t="s">
        <v>223</v>
      </c>
      <c r="B57" s="15"/>
      <c r="C57" s="15"/>
    </row>
    <row r="58" spans="1:3" ht="23.4" x14ac:dyDescent="0.3">
      <c r="A58" s="15" t="s">
        <v>224</v>
      </c>
      <c r="B58" s="15">
        <v>0</v>
      </c>
      <c r="C58" s="15">
        <v>0</v>
      </c>
    </row>
    <row r="59" spans="1:3" ht="23.4" x14ac:dyDescent="0.3">
      <c r="A59" s="15" t="s">
        <v>225</v>
      </c>
      <c r="B59" s="15">
        <v>0</v>
      </c>
      <c r="C59" s="15">
        <v>0</v>
      </c>
    </row>
    <row r="60" spans="1:3" ht="23.4" x14ac:dyDescent="0.3">
      <c r="A60" s="15" t="s">
        <v>226</v>
      </c>
      <c r="B60" s="15"/>
      <c r="C60" s="15"/>
    </row>
    <row r="61" spans="1:3" ht="23.4" x14ac:dyDescent="0.3">
      <c r="A61" s="15" t="s">
        <v>226</v>
      </c>
      <c r="B61" s="15"/>
      <c r="C61" s="15"/>
    </row>
    <row r="62" spans="1:3" ht="23.4" x14ac:dyDescent="0.3">
      <c r="A62" s="15" t="s">
        <v>227</v>
      </c>
      <c r="B62" s="15">
        <v>14</v>
      </c>
      <c r="C62" s="15">
        <v>14</v>
      </c>
    </row>
    <row r="63" spans="1:3" ht="23.4" x14ac:dyDescent="0.3">
      <c r="A63" s="15" t="s">
        <v>228</v>
      </c>
      <c r="B63" s="15"/>
      <c r="C63" s="15"/>
    </row>
    <row r="64" spans="1:3" ht="23.4" x14ac:dyDescent="0.3">
      <c r="A64" s="15" t="s">
        <v>229</v>
      </c>
      <c r="B64" s="15">
        <v>1.8</v>
      </c>
      <c r="C64" s="15">
        <v>1.8</v>
      </c>
    </row>
    <row r="65" spans="1:3" ht="23.4" x14ac:dyDescent="0.3">
      <c r="A65" s="15" t="s">
        <v>230</v>
      </c>
      <c r="B65" s="15"/>
      <c r="C65" s="15"/>
    </row>
    <row r="66" spans="1:3" ht="23.4" x14ac:dyDescent="0.3">
      <c r="A66" s="15" t="s">
        <v>231</v>
      </c>
      <c r="B66" s="15"/>
      <c r="C66" s="15"/>
    </row>
    <row r="67" spans="1:3" ht="23.4" x14ac:dyDescent="0.3">
      <c r="A67" s="15" t="s">
        <v>232</v>
      </c>
      <c r="B67" s="15"/>
      <c r="C67" s="15"/>
    </row>
    <row r="68" spans="1:3" ht="23.4" x14ac:dyDescent="0.3">
      <c r="A68" s="15" t="s">
        <v>233</v>
      </c>
      <c r="B68" s="15"/>
      <c r="C68" s="15"/>
    </row>
    <row r="69" spans="1:3" ht="23.4" x14ac:dyDescent="0.3">
      <c r="A69" s="15" t="s">
        <v>234</v>
      </c>
      <c r="B69" s="15" t="s">
        <v>290</v>
      </c>
      <c r="C69" s="15" t="s">
        <v>290</v>
      </c>
    </row>
    <row r="70" spans="1:3" ht="23.4" x14ac:dyDescent="0.3">
      <c r="A70" s="15" t="s">
        <v>235</v>
      </c>
      <c r="B70" s="15"/>
      <c r="C70" s="15"/>
    </row>
    <row r="71" spans="1:3" ht="23.4" x14ac:dyDescent="0.3">
      <c r="A71" s="15" t="s">
        <v>236</v>
      </c>
      <c r="B71" s="15">
        <v>0</v>
      </c>
      <c r="C71" s="15">
        <v>0</v>
      </c>
    </row>
    <row r="72" spans="1:3" ht="23.4" x14ac:dyDescent="0.3">
      <c r="A72" s="15" t="s">
        <v>237</v>
      </c>
      <c r="B72" s="15">
        <v>0</v>
      </c>
      <c r="C72" s="15">
        <v>0</v>
      </c>
    </row>
    <row r="73" spans="1:3" ht="23.4" x14ac:dyDescent="0.3">
      <c r="A73" s="15" t="s">
        <v>238</v>
      </c>
      <c r="B73" s="15"/>
      <c r="C73" s="15"/>
    </row>
    <row r="74" spans="1:3" ht="23.4" x14ac:dyDescent="0.3">
      <c r="A74" s="15" t="s">
        <v>239</v>
      </c>
      <c r="B74" s="15">
        <v>14</v>
      </c>
      <c r="C74" s="15">
        <v>14</v>
      </c>
    </row>
    <row r="75" spans="1:3" ht="23.4" x14ac:dyDescent="0.3">
      <c r="A75" s="15" t="s">
        <v>240</v>
      </c>
      <c r="B75" s="15"/>
      <c r="C75" s="15"/>
    </row>
    <row r="76" spans="1:3" ht="23.4" x14ac:dyDescent="0.3">
      <c r="A76" s="15" t="s">
        <v>241</v>
      </c>
      <c r="B76" s="15"/>
      <c r="C76" s="15"/>
    </row>
    <row r="77" spans="1:3" ht="23.4" x14ac:dyDescent="0.3">
      <c r="A77" s="15" t="s">
        <v>242</v>
      </c>
      <c r="B77" s="15">
        <v>14</v>
      </c>
      <c r="C77" s="15">
        <v>14</v>
      </c>
    </row>
    <row r="78" spans="1:3" ht="23.4" x14ac:dyDescent="0.3">
      <c r="A78" s="73"/>
      <c r="B78" s="15"/>
      <c r="C78" s="15"/>
    </row>
    <row r="79" spans="1:3" ht="17.399999999999999" x14ac:dyDescent="0.3">
      <c r="A79" s="73"/>
      <c r="B79" s="105"/>
      <c r="C79" s="31"/>
    </row>
    <row r="80" spans="1:3" ht="17.399999999999999" x14ac:dyDescent="0.3">
      <c r="A80" s="73"/>
      <c r="B80" s="105"/>
      <c r="C80" s="31"/>
    </row>
    <row r="81" spans="1:3" ht="17.399999999999999" x14ac:dyDescent="0.3">
      <c r="A81" s="73"/>
      <c r="B81" s="105"/>
      <c r="C81" s="31"/>
    </row>
    <row r="82" spans="1:3" ht="17.399999999999999" x14ac:dyDescent="0.3">
      <c r="A82" s="73"/>
      <c r="B82" s="105"/>
      <c r="C82" s="31"/>
    </row>
    <row r="83" spans="1:3" ht="17.399999999999999" x14ac:dyDescent="0.3">
      <c r="A83" s="73"/>
      <c r="B83" s="105"/>
      <c r="C83" s="31"/>
    </row>
    <row r="84" spans="1:3" ht="17.399999999999999" x14ac:dyDescent="0.3">
      <c r="A84" s="73"/>
      <c r="B84" s="105"/>
      <c r="C84" s="31"/>
    </row>
    <row r="85" spans="1:3" ht="17.399999999999999" x14ac:dyDescent="0.3">
      <c r="A85" s="73"/>
      <c r="B85" s="105"/>
      <c r="C85" s="31"/>
    </row>
    <row r="86" spans="1:3" ht="17.399999999999999" x14ac:dyDescent="0.3">
      <c r="A86" s="73"/>
      <c r="B86" s="105"/>
      <c r="C86" s="31"/>
    </row>
    <row r="87" spans="1:3" ht="17.399999999999999" x14ac:dyDescent="0.3">
      <c r="A87" s="73"/>
      <c r="B87" s="105"/>
      <c r="C87" s="31"/>
    </row>
    <row r="88" spans="1:3" ht="17.399999999999999" x14ac:dyDescent="0.3">
      <c r="A88" s="73"/>
      <c r="B88" s="105"/>
      <c r="C88" s="31"/>
    </row>
    <row r="89" spans="1:3" ht="17.399999999999999" x14ac:dyDescent="0.3">
      <c r="A89" s="73"/>
      <c r="B89" s="105"/>
      <c r="C89" s="31"/>
    </row>
    <row r="90" spans="1:3" ht="17.399999999999999" x14ac:dyDescent="0.3">
      <c r="A90" s="73"/>
      <c r="B90" s="105"/>
      <c r="C90" s="31"/>
    </row>
    <row r="91" spans="1:3" ht="17.399999999999999" x14ac:dyDescent="0.3">
      <c r="A91" s="73"/>
      <c r="B91" s="105"/>
      <c r="C91" s="31"/>
    </row>
    <row r="92" spans="1:3" ht="17.399999999999999" x14ac:dyDescent="0.3">
      <c r="A92" s="73"/>
      <c r="B92" s="105"/>
      <c r="C92" s="31"/>
    </row>
    <row r="93" spans="1:3" ht="17.399999999999999" x14ac:dyDescent="0.3">
      <c r="A93" s="73"/>
      <c r="B93" s="105"/>
      <c r="C93" s="31"/>
    </row>
    <row r="94" spans="1:3" ht="17.399999999999999" x14ac:dyDescent="0.3">
      <c r="A94" s="73"/>
      <c r="B94" s="105"/>
      <c r="C94" s="31"/>
    </row>
    <row r="95" spans="1:3" ht="17.399999999999999" x14ac:dyDescent="0.3">
      <c r="A95" s="75"/>
      <c r="B95" s="105"/>
      <c r="C95" s="31"/>
    </row>
    <row r="96" spans="1:3" ht="17.399999999999999" x14ac:dyDescent="0.3">
      <c r="A96" s="73"/>
      <c r="B96" s="106"/>
      <c r="C96" s="33"/>
    </row>
    <row r="97" spans="1:3" ht="17.399999999999999" x14ac:dyDescent="0.3">
      <c r="A97" s="73"/>
      <c r="B97" s="105"/>
      <c r="C97" s="31"/>
    </row>
    <row r="98" spans="1:3" ht="17.399999999999999" x14ac:dyDescent="0.3">
      <c r="A98" s="73"/>
      <c r="B98" s="105"/>
      <c r="C98" s="31"/>
    </row>
    <row r="99" spans="1:3" ht="17.399999999999999" x14ac:dyDescent="0.3">
      <c r="A99" s="73"/>
      <c r="B99" s="105"/>
      <c r="C99" s="31"/>
    </row>
    <row r="100" spans="1:3" ht="17.399999999999999" x14ac:dyDescent="0.3">
      <c r="A100" s="73"/>
      <c r="B100" s="105"/>
      <c r="C100" s="31"/>
    </row>
    <row r="101" spans="1:3" ht="17.399999999999999" x14ac:dyDescent="0.3">
      <c r="A101" s="73"/>
      <c r="B101" s="105"/>
      <c r="C101" s="31"/>
    </row>
    <row r="102" spans="1:3" ht="17.399999999999999" x14ac:dyDescent="0.3">
      <c r="A102" s="73"/>
      <c r="B102" s="105"/>
      <c r="C102" s="31"/>
    </row>
    <row r="103" spans="1:3" ht="17.399999999999999" x14ac:dyDescent="0.3">
      <c r="A103" s="73"/>
      <c r="B103" s="106"/>
      <c r="C103" s="33"/>
    </row>
    <row r="104" spans="1:3" ht="17.399999999999999" x14ac:dyDescent="0.3">
      <c r="A104" s="73"/>
      <c r="B104" s="105"/>
      <c r="C104" s="31"/>
    </row>
    <row r="105" spans="1:3" ht="17.399999999999999" x14ac:dyDescent="0.3">
      <c r="A105" s="73"/>
      <c r="B105" s="105"/>
      <c r="C105" s="31"/>
    </row>
    <row r="106" spans="1:3" ht="15.6" x14ac:dyDescent="0.3">
      <c r="B106" s="105"/>
      <c r="C106" s="31"/>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2" operator="containsText" id="{81F67EB9-BDBA-407B-8AD5-CDEA135CFDA4}">
            <xm:f>NOT(ISERROR(SEARCH(Foglio2!$G$4,B1)))</xm:f>
            <xm:f>Foglio2!$G$4</xm:f>
            <x14:dxf>
              <fill>
                <patternFill>
                  <bgColor rgb="FFFF0000"/>
                </patternFill>
              </fill>
            </x14:dxf>
          </x14:cfRule>
          <x14:cfRule type="containsText" priority="3" operator="containsText" id="{61C31540-5794-4E60-9D23-377C16A48E7E}">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4" operator="containsText" id="{A34AAF92-2F15-487C-B75B-F037E19CDA19}">
            <xm:f>NOT(ISERROR(SEARCH(Foglio2!$B$5,B2)))</xm:f>
            <xm:f>Foglio2!$B$5</xm:f>
            <x14:dxf>
              <fill>
                <patternFill>
                  <bgColor rgb="FF92D050"/>
                </patternFill>
              </fill>
            </x14:dxf>
          </x14:cfRule>
          <x14:cfRule type="containsText" priority="5" operator="containsText" id="{D4A85EC9-1821-4A19-8191-F3023766A257}">
            <xm:f>NOT(ISERROR(SEARCH(Foglio2!$B$4,B2)))</xm:f>
            <xm:f>Foglio2!$B$4</xm:f>
            <x14:dxf>
              <fill>
                <patternFill>
                  <bgColor rgb="FFFFC000"/>
                </patternFill>
              </fill>
            </x14:dxf>
          </x14:cfRule>
          <x14:cfRule type="containsText" priority="6" operator="containsText" id="{5403C4B0-3A78-4FD2-AB8A-526A13EC0D53}">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1" operator="containsText" id="{B8B08822-5935-4AEF-878F-C858826E0DCD}">
            <xm:f>NOT(ISERROR(SEARCH(Foglio2!$C$5,B3)))</xm:f>
            <xm:f>Foglio2!$C$5</xm:f>
            <x14:dxf>
              <fill>
                <patternFill>
                  <bgColor rgb="FFFFC000"/>
                </patternFill>
              </fill>
            </x14:dxf>
          </x14:cfRule>
          <x14:cfRule type="containsText" priority="7" operator="containsText" id="{3BA9A07D-8A34-45D0-9B7C-08D7C4A453AC}">
            <xm:f>NOT(ISERROR(SEARCH(Foglio2!$C$4,B3)))</xm:f>
            <xm:f>Foglio2!$C$4</xm:f>
            <x14:dxf>
              <fill>
                <patternFill>
                  <bgColor rgb="FFFF0000"/>
                </patternFill>
              </fill>
            </x14:dxf>
          </x14:cfRule>
          <x14:cfRule type="containsText" priority="8" operator="containsText" id="{2516AD03-252C-44A4-A7AB-8FAA57C945FB}">
            <xm:f>NOT(ISERROR(SEARCH(Foglio2!$C$3,B3)))</xm:f>
            <xm:f>Foglio2!$C$3</xm:f>
            <x14:dxf>
              <fill>
                <patternFill>
                  <bgColor theme="9"/>
                </patternFill>
              </fill>
            </x14:dxf>
          </x14:cfRule>
          <xm:sqref>B3:C3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6A65B55-436B-440E-B987-7A50096E3D60}">
          <x14:formula1>
            <xm:f>Foglio2!$B$3:$B$5</xm:f>
          </x14:formula1>
          <xm:sqref>B2:C2</xm:sqref>
        </x14:dataValidation>
        <x14:dataValidation type="list" allowBlank="1" showInputMessage="1" showErrorMessage="1" xr:uid="{962B39D9-4138-446F-BFD2-B1AC0DB3BD67}">
          <x14:formula1>
            <xm:f>Foglio2!$G$3:$G$4</xm:f>
          </x14:formula1>
          <xm:sqref>B1:C1</xm:sqref>
        </x14:dataValidation>
        <x14:dataValidation type="list" allowBlank="1" showInputMessage="1" showErrorMessage="1" xr:uid="{5A633576-FD22-4D69-9205-C9CAD688CBAB}">
          <x14:formula1>
            <xm:f>Foglio2!$C$3:$C$5</xm:f>
          </x14:formula1>
          <xm:sqref>B3:C3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93852-E7EF-4766-8A5A-B3C5EBB2BD40}">
  <sheetPr>
    <tabColor rgb="FF00B050"/>
  </sheetPr>
  <dimension ref="A1:G106"/>
  <sheetViews>
    <sheetView zoomScale="55" zoomScaleNormal="55" workbookViewId="0">
      <pane xSplit="1" topLeftCell="B1" activePane="topRight" state="frozen"/>
      <selection pane="topRight" activeCell="D6" sqref="D6"/>
    </sheetView>
  </sheetViews>
  <sheetFormatPr defaultRowHeight="14.4" x14ac:dyDescent="0.3"/>
  <cols>
    <col min="1" max="1" width="41" style="55" customWidth="1"/>
    <col min="2" max="3" width="60.6640625" style="18" customWidth="1"/>
    <col min="4" max="7" width="60.6640625" customWidth="1"/>
  </cols>
  <sheetData>
    <row r="1" spans="1:7" ht="21" x14ac:dyDescent="0.4">
      <c r="A1" s="53" t="s">
        <v>64</v>
      </c>
      <c r="B1" s="50" t="s">
        <v>65</v>
      </c>
      <c r="C1" s="50" t="s">
        <v>65</v>
      </c>
      <c r="D1" s="50" t="s">
        <v>65</v>
      </c>
      <c r="E1" s="97" t="s">
        <v>65</v>
      </c>
      <c r="F1" s="50" t="s">
        <v>65</v>
      </c>
      <c r="G1" s="50" t="s">
        <v>65</v>
      </c>
    </row>
    <row r="2" spans="1:7" ht="21" x14ac:dyDescent="0.4">
      <c r="A2" s="56" t="s">
        <v>66</v>
      </c>
      <c r="B2" s="23" t="s">
        <v>67</v>
      </c>
      <c r="C2" s="23" t="s">
        <v>67</v>
      </c>
      <c r="D2" s="23" t="s">
        <v>67</v>
      </c>
      <c r="E2" s="23" t="s">
        <v>67</v>
      </c>
      <c r="F2" s="23" t="s">
        <v>67</v>
      </c>
      <c r="G2" s="23" t="s">
        <v>67</v>
      </c>
    </row>
    <row r="3" spans="1:7" ht="21" x14ac:dyDescent="0.4">
      <c r="A3" s="53" t="s">
        <v>68</v>
      </c>
      <c r="B3" s="22" t="s">
        <v>69</v>
      </c>
      <c r="C3" s="22" t="s">
        <v>69</v>
      </c>
      <c r="D3" s="22" t="s">
        <v>69</v>
      </c>
      <c r="E3" s="22" t="s">
        <v>69</v>
      </c>
      <c r="F3" s="22" t="s">
        <v>69</v>
      </c>
      <c r="G3" s="22" t="s">
        <v>69</v>
      </c>
    </row>
    <row r="4" spans="1:7" ht="21" x14ac:dyDescent="0.4">
      <c r="A4" s="56" t="s">
        <v>70</v>
      </c>
      <c r="B4" s="96" t="s">
        <v>71</v>
      </c>
      <c r="C4" s="96">
        <v>1</v>
      </c>
      <c r="D4" s="96">
        <v>2</v>
      </c>
      <c r="E4" s="96">
        <v>3</v>
      </c>
      <c r="F4" s="96">
        <v>4</v>
      </c>
      <c r="G4" s="96">
        <v>5</v>
      </c>
    </row>
    <row r="5" spans="1:7" ht="21" x14ac:dyDescent="0.4">
      <c r="A5" s="56" t="s">
        <v>115</v>
      </c>
      <c r="B5" s="25" t="s">
        <v>291</v>
      </c>
      <c r="C5" s="25" t="s">
        <v>292</v>
      </c>
      <c r="D5" s="25" t="s">
        <v>293</v>
      </c>
      <c r="E5" s="118" t="s">
        <v>294</v>
      </c>
      <c r="F5" s="25" t="s">
        <v>295</v>
      </c>
      <c r="G5" s="25" t="s">
        <v>296</v>
      </c>
    </row>
    <row r="6" spans="1:7" ht="409.2" customHeight="1" x14ac:dyDescent="0.3">
      <c r="A6" s="143" t="s">
        <v>625</v>
      </c>
      <c r="B6" s="2" t="s">
        <v>297</v>
      </c>
      <c r="C6" s="2" t="s">
        <v>298</v>
      </c>
      <c r="D6" s="51" t="s">
        <v>299</v>
      </c>
      <c r="E6" s="51" t="s">
        <v>300</v>
      </c>
      <c r="F6" s="51" t="s">
        <v>301</v>
      </c>
      <c r="G6" s="51" t="s">
        <v>302</v>
      </c>
    </row>
    <row r="7" spans="1:7" ht="22.2" x14ac:dyDescent="0.35">
      <c r="A7" s="61" t="s">
        <v>167</v>
      </c>
      <c r="B7" s="4"/>
      <c r="C7" s="4"/>
      <c r="D7" s="4"/>
      <c r="E7" s="99"/>
      <c r="F7" s="4"/>
      <c r="G7" s="4"/>
    </row>
    <row r="8" spans="1:7" ht="22.2" x14ac:dyDescent="0.35">
      <c r="A8" s="63" t="s">
        <v>169</v>
      </c>
      <c r="B8" s="6"/>
      <c r="C8" s="6"/>
      <c r="D8" s="6"/>
      <c r="E8" s="100"/>
      <c r="F8" s="6"/>
      <c r="G8" s="6"/>
    </row>
    <row r="9" spans="1:7" ht="22.2" x14ac:dyDescent="0.35">
      <c r="A9" s="65" t="s">
        <v>171</v>
      </c>
      <c r="B9" s="8" t="s">
        <v>78</v>
      </c>
      <c r="C9" s="8" t="s">
        <v>71</v>
      </c>
      <c r="D9" s="8" t="s">
        <v>81</v>
      </c>
      <c r="E9" s="101" t="s">
        <v>81</v>
      </c>
      <c r="F9" s="8" t="s">
        <v>81</v>
      </c>
      <c r="G9" s="8" t="s">
        <v>81</v>
      </c>
    </row>
    <row r="10" spans="1:7" ht="22.2" x14ac:dyDescent="0.35">
      <c r="A10" s="67" t="s">
        <v>178</v>
      </c>
      <c r="B10" s="10"/>
      <c r="C10" s="10"/>
      <c r="D10" s="10"/>
      <c r="E10" s="102"/>
      <c r="F10" s="10"/>
      <c r="G10" s="10"/>
    </row>
    <row r="11" spans="1:7" ht="22.2" x14ac:dyDescent="0.35">
      <c r="A11" s="63" t="s">
        <v>180</v>
      </c>
      <c r="B11" s="6"/>
      <c r="C11" s="6"/>
      <c r="D11" s="6"/>
      <c r="E11" s="100"/>
      <c r="F11" s="6"/>
      <c r="G11" s="6"/>
    </row>
    <row r="12" spans="1:7" ht="22.2" x14ac:dyDescent="0.35">
      <c r="A12" s="69" t="s">
        <v>182</v>
      </c>
      <c r="B12" s="12" t="s">
        <v>13</v>
      </c>
      <c r="C12" s="12" t="s">
        <v>13</v>
      </c>
      <c r="D12" s="12" t="s">
        <v>285</v>
      </c>
      <c r="E12" s="103" t="s">
        <v>285</v>
      </c>
      <c r="F12" s="12" t="s">
        <v>285</v>
      </c>
      <c r="G12" s="12" t="s">
        <v>285</v>
      </c>
    </row>
    <row r="13" spans="1:7" ht="21" x14ac:dyDescent="0.4">
      <c r="A13" s="71" t="s">
        <v>185</v>
      </c>
      <c r="B13" s="95" t="s">
        <v>186</v>
      </c>
      <c r="C13" s="95" t="s">
        <v>186</v>
      </c>
      <c r="D13" s="95" t="s">
        <v>186</v>
      </c>
      <c r="E13" s="95" t="s">
        <v>186</v>
      </c>
      <c r="F13" s="95" t="s">
        <v>186</v>
      </c>
      <c r="G13" s="95" t="s">
        <v>186</v>
      </c>
    </row>
    <row r="14" spans="1:7" ht="23.4" x14ac:dyDescent="0.3">
      <c r="A14" s="15" t="s">
        <v>187</v>
      </c>
      <c r="B14" s="15"/>
      <c r="C14" s="15"/>
      <c r="D14" s="15"/>
      <c r="E14" s="15"/>
      <c r="F14" s="15"/>
      <c r="G14" s="15"/>
    </row>
    <row r="15" spans="1:7" ht="23.4" x14ac:dyDescent="0.3">
      <c r="A15" s="15" t="s">
        <v>187</v>
      </c>
      <c r="B15" s="15"/>
      <c r="C15" s="15"/>
      <c r="D15" s="15"/>
      <c r="E15" s="15"/>
      <c r="F15" s="15"/>
      <c r="G15" s="15"/>
    </row>
    <row r="16" spans="1:7" ht="23.4" x14ac:dyDescent="0.3">
      <c r="A16" s="15" t="s">
        <v>188</v>
      </c>
      <c r="B16" s="15">
        <v>0</v>
      </c>
      <c r="C16" s="15">
        <v>0</v>
      </c>
      <c r="D16" s="15">
        <v>0</v>
      </c>
      <c r="E16" s="15">
        <v>0</v>
      </c>
      <c r="F16" s="15">
        <v>0</v>
      </c>
      <c r="G16" s="15">
        <v>0</v>
      </c>
    </row>
    <row r="17" spans="1:7" ht="23.4" x14ac:dyDescent="0.3">
      <c r="A17" s="15" t="s">
        <v>189</v>
      </c>
      <c r="B17" s="15">
        <v>0</v>
      </c>
      <c r="C17" s="15">
        <v>0</v>
      </c>
      <c r="D17" s="15">
        <v>0</v>
      </c>
      <c r="E17" s="15">
        <v>0</v>
      </c>
      <c r="F17" s="15">
        <v>0</v>
      </c>
      <c r="G17" s="15">
        <v>0</v>
      </c>
    </row>
    <row r="18" spans="1:7" ht="23.4" x14ac:dyDescent="0.3">
      <c r="A18" s="15" t="s">
        <v>190</v>
      </c>
      <c r="B18" s="15"/>
      <c r="C18" s="15"/>
      <c r="D18" s="15"/>
      <c r="E18" s="15"/>
      <c r="F18" s="15"/>
      <c r="G18" s="15"/>
    </row>
    <row r="19" spans="1:7" ht="23.4" x14ac:dyDescent="0.3">
      <c r="A19" s="15" t="s">
        <v>190</v>
      </c>
      <c r="B19" s="15"/>
      <c r="C19" s="15"/>
      <c r="D19" s="15"/>
      <c r="E19" s="15"/>
      <c r="F19" s="15"/>
      <c r="G19" s="15"/>
    </row>
    <row r="20" spans="1:7" ht="23.4" x14ac:dyDescent="0.3">
      <c r="A20" s="15" t="s">
        <v>191</v>
      </c>
      <c r="B20" s="15"/>
      <c r="C20" s="15"/>
      <c r="D20" s="15"/>
      <c r="E20" s="15"/>
      <c r="F20" s="15"/>
      <c r="G20" s="15"/>
    </row>
    <row r="21" spans="1:7" ht="23.4" x14ac:dyDescent="0.3">
      <c r="A21" s="15" t="s">
        <v>192</v>
      </c>
      <c r="B21" s="15">
        <v>14</v>
      </c>
      <c r="C21" s="15">
        <v>14</v>
      </c>
      <c r="D21" s="15">
        <v>14</v>
      </c>
      <c r="E21" s="15">
        <v>14</v>
      </c>
      <c r="F21" s="15">
        <v>14</v>
      </c>
      <c r="G21" s="15">
        <v>14</v>
      </c>
    </row>
    <row r="22" spans="1:7" ht="23.4" x14ac:dyDescent="0.3">
      <c r="A22" s="15" t="s">
        <v>193</v>
      </c>
      <c r="B22" s="15">
        <v>14</v>
      </c>
      <c r="C22" s="15">
        <v>14</v>
      </c>
      <c r="D22" s="15">
        <v>14</v>
      </c>
      <c r="E22" s="15">
        <v>14</v>
      </c>
      <c r="F22" s="15">
        <v>14</v>
      </c>
      <c r="G22" s="15">
        <v>14</v>
      </c>
    </row>
    <row r="23" spans="1:7" ht="23.4" x14ac:dyDescent="0.3">
      <c r="A23" s="15" t="s">
        <v>194</v>
      </c>
      <c r="B23" s="15"/>
      <c r="C23" s="15"/>
      <c r="D23" s="15"/>
      <c r="E23" s="15"/>
      <c r="F23" s="15"/>
      <c r="G23" s="15"/>
    </row>
    <row r="24" spans="1:7" ht="23.4" x14ac:dyDescent="0.3">
      <c r="A24" s="15" t="s">
        <v>195</v>
      </c>
      <c r="B24" s="15"/>
      <c r="C24" s="15"/>
      <c r="D24" s="15"/>
      <c r="E24" s="15"/>
      <c r="F24" s="15"/>
      <c r="G24" s="15"/>
    </row>
    <row r="25" spans="1:7" ht="23.4" x14ac:dyDescent="0.3">
      <c r="A25" s="15" t="s">
        <v>195</v>
      </c>
      <c r="B25" s="15"/>
      <c r="C25" s="15"/>
      <c r="D25" s="15"/>
      <c r="E25" s="15"/>
      <c r="F25" s="15"/>
      <c r="G25" s="15"/>
    </row>
    <row r="26" spans="1:7" ht="23.4" x14ac:dyDescent="0.3">
      <c r="A26" s="15" t="s">
        <v>196</v>
      </c>
      <c r="B26" s="15">
        <v>0</v>
      </c>
      <c r="C26" s="15">
        <v>0</v>
      </c>
      <c r="D26" s="15">
        <v>0</v>
      </c>
      <c r="E26" s="15">
        <v>0</v>
      </c>
      <c r="F26" s="15">
        <v>0</v>
      </c>
      <c r="G26" s="15">
        <v>0</v>
      </c>
    </row>
    <row r="27" spans="1:7" ht="23.4" x14ac:dyDescent="0.3">
      <c r="A27" s="15" t="s">
        <v>197</v>
      </c>
      <c r="B27" s="15">
        <v>0</v>
      </c>
      <c r="C27" s="15">
        <v>0</v>
      </c>
      <c r="D27" s="15">
        <v>0</v>
      </c>
      <c r="E27" s="15">
        <v>0</v>
      </c>
      <c r="F27" s="15">
        <v>0</v>
      </c>
      <c r="G27" s="15">
        <v>0</v>
      </c>
    </row>
    <row r="28" spans="1:7" ht="23.4" x14ac:dyDescent="0.3">
      <c r="A28" s="15" t="s">
        <v>198</v>
      </c>
      <c r="B28" s="15"/>
      <c r="C28" s="15"/>
      <c r="D28" s="15"/>
      <c r="E28" s="15"/>
      <c r="F28" s="15"/>
      <c r="G28" s="15"/>
    </row>
    <row r="29" spans="1:7" ht="23.4" x14ac:dyDescent="0.3">
      <c r="A29" s="15" t="s">
        <v>199</v>
      </c>
      <c r="B29" s="15"/>
      <c r="C29" s="15"/>
      <c r="D29" s="15"/>
      <c r="E29" s="15"/>
      <c r="F29" s="15"/>
      <c r="G29" s="15"/>
    </row>
    <row r="30" spans="1:7" ht="23.4" x14ac:dyDescent="0.3">
      <c r="A30" s="15" t="s">
        <v>200</v>
      </c>
      <c r="B30" s="15">
        <v>14</v>
      </c>
      <c r="C30" s="15">
        <v>14</v>
      </c>
      <c r="D30" s="15">
        <v>14</v>
      </c>
      <c r="E30" s="15">
        <v>14</v>
      </c>
      <c r="F30" s="15">
        <v>14</v>
      </c>
      <c r="G30" s="15">
        <v>14</v>
      </c>
    </row>
    <row r="31" spans="1:7" ht="23.4" x14ac:dyDescent="0.3">
      <c r="A31" s="15" t="s">
        <v>201</v>
      </c>
      <c r="B31" s="15"/>
      <c r="C31" s="15"/>
      <c r="D31" s="15"/>
      <c r="E31" s="15"/>
      <c r="F31" s="15"/>
      <c r="G31" s="15"/>
    </row>
    <row r="32" spans="1:7" ht="23.4" x14ac:dyDescent="0.3">
      <c r="A32" s="15" t="s">
        <v>202</v>
      </c>
      <c r="B32" s="15">
        <v>4</v>
      </c>
      <c r="C32" s="15">
        <v>4</v>
      </c>
      <c r="D32" s="15">
        <v>4</v>
      </c>
      <c r="E32" s="15">
        <v>4</v>
      </c>
      <c r="F32" s="15">
        <v>4</v>
      </c>
      <c r="G32" s="15">
        <v>4</v>
      </c>
    </row>
    <row r="33" spans="1:7" ht="23.4" x14ac:dyDescent="0.3">
      <c r="A33" s="15" t="s">
        <v>203</v>
      </c>
      <c r="B33" s="15"/>
      <c r="C33" s="15"/>
      <c r="D33" s="15"/>
      <c r="E33" s="15"/>
      <c r="F33" s="15"/>
      <c r="G33" s="15"/>
    </row>
    <row r="34" spans="1:7" ht="23.4" x14ac:dyDescent="0.3">
      <c r="A34" s="15" t="s">
        <v>204</v>
      </c>
      <c r="B34" s="15">
        <v>0</v>
      </c>
      <c r="C34" s="15">
        <v>0</v>
      </c>
      <c r="D34" s="15">
        <v>0</v>
      </c>
      <c r="E34" s="15">
        <v>0</v>
      </c>
      <c r="F34" s="15">
        <v>0</v>
      </c>
      <c r="G34" s="15">
        <v>0</v>
      </c>
    </row>
    <row r="35" spans="1:7" ht="23.4" x14ac:dyDescent="0.3">
      <c r="A35" s="15" t="s">
        <v>205</v>
      </c>
      <c r="B35" s="15">
        <v>0</v>
      </c>
      <c r="C35" s="15">
        <v>0</v>
      </c>
      <c r="D35" s="15">
        <v>0</v>
      </c>
      <c r="E35" s="15">
        <v>0</v>
      </c>
      <c r="F35" s="15">
        <v>0</v>
      </c>
      <c r="G35" s="15">
        <v>0</v>
      </c>
    </row>
    <row r="36" spans="1:7" ht="23.4" x14ac:dyDescent="0.3">
      <c r="A36" s="15" t="s">
        <v>206</v>
      </c>
      <c r="B36" s="15">
        <v>14</v>
      </c>
      <c r="C36" s="15">
        <v>14</v>
      </c>
      <c r="D36" s="15">
        <v>14</v>
      </c>
      <c r="E36" s="15">
        <v>14</v>
      </c>
      <c r="F36" s="15">
        <v>14</v>
      </c>
      <c r="G36" s="15">
        <v>14</v>
      </c>
    </row>
    <row r="37" spans="1:7" ht="23.4" x14ac:dyDescent="0.3">
      <c r="A37" s="15" t="s">
        <v>207</v>
      </c>
      <c r="B37" s="15"/>
      <c r="C37" s="15"/>
      <c r="D37" s="15"/>
      <c r="E37" s="15"/>
      <c r="F37" s="15"/>
      <c r="G37" s="15"/>
    </row>
    <row r="38" spans="1:7" ht="23.4" x14ac:dyDescent="0.3">
      <c r="A38" s="15" t="s">
        <v>208</v>
      </c>
      <c r="B38" s="15">
        <v>5.2</v>
      </c>
      <c r="C38" s="15">
        <v>5.2</v>
      </c>
      <c r="D38" s="15">
        <v>5.2</v>
      </c>
      <c r="E38" s="15">
        <v>5.2</v>
      </c>
      <c r="F38" s="15">
        <v>5.2</v>
      </c>
      <c r="G38" s="15">
        <v>5.2</v>
      </c>
    </row>
    <row r="39" spans="1:7" ht="23.4" x14ac:dyDescent="0.3">
      <c r="A39" s="15" t="s">
        <v>209</v>
      </c>
      <c r="B39" s="15">
        <v>0</v>
      </c>
      <c r="C39" s="15">
        <v>0</v>
      </c>
      <c r="D39" s="15">
        <v>0</v>
      </c>
      <c r="E39" s="15">
        <v>0</v>
      </c>
      <c r="F39" s="15">
        <v>0</v>
      </c>
      <c r="G39" s="15">
        <v>0</v>
      </c>
    </row>
    <row r="40" spans="1:7" ht="23.4" x14ac:dyDescent="0.3">
      <c r="A40" s="15" t="s">
        <v>210</v>
      </c>
      <c r="B40" s="15"/>
      <c r="C40" s="15"/>
      <c r="D40" s="15"/>
      <c r="E40" s="15"/>
      <c r="F40" s="15"/>
      <c r="G40" s="15"/>
    </row>
    <row r="41" spans="1:7" ht="23.4" x14ac:dyDescent="0.3">
      <c r="A41" s="15" t="s">
        <v>211</v>
      </c>
      <c r="B41" s="15"/>
      <c r="C41" s="15"/>
      <c r="D41" s="15"/>
      <c r="E41" s="15"/>
      <c r="F41" s="15"/>
      <c r="G41" s="15"/>
    </row>
    <row r="42" spans="1:7" ht="23.4" x14ac:dyDescent="0.3">
      <c r="A42" s="15" t="s">
        <v>212</v>
      </c>
      <c r="B42" s="15"/>
      <c r="C42" s="15"/>
      <c r="D42" s="15"/>
      <c r="E42" s="15"/>
      <c r="F42" s="15"/>
      <c r="G42" s="15"/>
    </row>
    <row r="43" spans="1:7" ht="23.4" x14ac:dyDescent="0.3">
      <c r="A43" s="15" t="s">
        <v>213</v>
      </c>
      <c r="B43" s="15"/>
      <c r="C43" s="15"/>
      <c r="D43" s="15"/>
      <c r="E43" s="15"/>
      <c r="F43" s="15"/>
      <c r="G43" s="15"/>
    </row>
    <row r="44" spans="1:7" ht="23.4" x14ac:dyDescent="0.3">
      <c r="A44" s="15" t="s">
        <v>214</v>
      </c>
      <c r="B44" s="15"/>
      <c r="C44" s="15"/>
      <c r="D44" s="15"/>
      <c r="E44" s="15"/>
      <c r="F44" s="15"/>
      <c r="G44" s="15"/>
    </row>
    <row r="45" spans="1:7" ht="23.4" x14ac:dyDescent="0.3">
      <c r="A45" s="15" t="s">
        <v>215</v>
      </c>
      <c r="B45" s="15">
        <v>14</v>
      </c>
      <c r="C45" s="15">
        <v>14</v>
      </c>
      <c r="D45" s="15">
        <v>14</v>
      </c>
      <c r="E45" s="15">
        <v>14</v>
      </c>
      <c r="F45" s="15">
        <v>14</v>
      </c>
      <c r="G45" s="15">
        <v>14</v>
      </c>
    </row>
    <row r="46" spans="1:7" ht="23.4" x14ac:dyDescent="0.3">
      <c r="A46" s="15" t="s">
        <v>199</v>
      </c>
      <c r="B46" s="15"/>
      <c r="C46" s="15"/>
      <c r="D46" s="15"/>
      <c r="E46" s="15"/>
      <c r="F46" s="15"/>
      <c r="G46" s="15"/>
    </row>
    <row r="47" spans="1:7" ht="23.4" x14ac:dyDescent="0.3">
      <c r="A47" s="15" t="s">
        <v>199</v>
      </c>
      <c r="B47" s="15"/>
      <c r="C47" s="15"/>
      <c r="D47" s="15"/>
      <c r="E47" s="15"/>
      <c r="F47" s="15"/>
      <c r="G47" s="15"/>
    </row>
    <row r="48" spans="1:7" ht="23.4" x14ac:dyDescent="0.3">
      <c r="A48" s="15" t="s">
        <v>216</v>
      </c>
      <c r="B48" s="15">
        <v>0</v>
      </c>
      <c r="C48" s="15">
        <v>0</v>
      </c>
      <c r="D48" s="15">
        <v>0</v>
      </c>
      <c r="E48" s="15">
        <v>0</v>
      </c>
      <c r="F48" s="15">
        <v>0</v>
      </c>
      <c r="G48" s="15">
        <v>0</v>
      </c>
    </row>
    <row r="49" spans="1:7" ht="23.4" x14ac:dyDescent="0.3">
      <c r="A49" s="15" t="s">
        <v>217</v>
      </c>
      <c r="B49" s="15">
        <v>0</v>
      </c>
      <c r="C49" s="15">
        <v>0</v>
      </c>
      <c r="D49" s="15">
        <v>0</v>
      </c>
      <c r="E49" s="15">
        <v>0</v>
      </c>
      <c r="F49" s="15">
        <v>0</v>
      </c>
      <c r="G49" s="15">
        <v>0</v>
      </c>
    </row>
    <row r="50" spans="1:7" ht="23.4" x14ac:dyDescent="0.3">
      <c r="A50" s="15" t="s">
        <v>218</v>
      </c>
      <c r="B50" s="15"/>
      <c r="C50" s="15"/>
      <c r="D50" s="15"/>
      <c r="E50" s="15"/>
      <c r="F50" s="15"/>
      <c r="G50" s="15"/>
    </row>
    <row r="51" spans="1:7" ht="23.4" x14ac:dyDescent="0.3">
      <c r="A51" s="15" t="s">
        <v>218</v>
      </c>
      <c r="B51" s="15"/>
      <c r="C51" s="15"/>
      <c r="D51" s="15"/>
      <c r="E51" s="15"/>
      <c r="F51" s="15"/>
      <c r="G51" s="15"/>
    </row>
    <row r="52" spans="1:7" ht="23.4" x14ac:dyDescent="0.3">
      <c r="A52" s="15" t="s">
        <v>219</v>
      </c>
      <c r="B52" s="15"/>
      <c r="C52" s="15"/>
      <c r="D52" s="15"/>
      <c r="E52" s="15"/>
      <c r="F52" s="15"/>
      <c r="G52" s="15"/>
    </row>
    <row r="53" spans="1:7" ht="23.4" x14ac:dyDescent="0.3">
      <c r="A53" s="15" t="s">
        <v>220</v>
      </c>
      <c r="B53" s="15">
        <v>14</v>
      </c>
      <c r="C53" s="15">
        <v>14</v>
      </c>
      <c r="D53" s="15">
        <v>14</v>
      </c>
      <c r="E53" s="15">
        <v>14</v>
      </c>
      <c r="F53" s="15">
        <v>14</v>
      </c>
      <c r="G53" s="15">
        <v>14</v>
      </c>
    </row>
    <row r="54" spans="1:7" ht="23.4" x14ac:dyDescent="0.3">
      <c r="A54" s="15" t="s">
        <v>221</v>
      </c>
      <c r="B54" s="15">
        <v>14</v>
      </c>
      <c r="C54" s="15">
        <v>14</v>
      </c>
      <c r="D54" s="15">
        <v>14</v>
      </c>
      <c r="E54" s="15">
        <v>14</v>
      </c>
      <c r="F54" s="15">
        <v>14</v>
      </c>
      <c r="G54" s="15">
        <v>14</v>
      </c>
    </row>
    <row r="55" spans="1:7" ht="23.4" x14ac:dyDescent="0.3">
      <c r="A55" s="15" t="s">
        <v>222</v>
      </c>
      <c r="B55" s="15"/>
      <c r="C55" s="15"/>
      <c r="D55" s="15"/>
      <c r="E55" s="15"/>
      <c r="F55" s="15"/>
      <c r="G55" s="15"/>
    </row>
    <row r="56" spans="1:7" ht="23.4" x14ac:dyDescent="0.3">
      <c r="A56" s="15" t="s">
        <v>223</v>
      </c>
      <c r="B56" s="15"/>
      <c r="C56" s="15"/>
      <c r="D56" s="15"/>
      <c r="E56" s="15"/>
      <c r="F56" s="15"/>
      <c r="G56" s="15"/>
    </row>
    <row r="57" spans="1:7" ht="23.4" x14ac:dyDescent="0.3">
      <c r="A57" s="15" t="s">
        <v>223</v>
      </c>
      <c r="B57" s="15"/>
      <c r="C57" s="15"/>
      <c r="D57" s="15"/>
      <c r="E57" s="15"/>
      <c r="F57" s="15"/>
      <c r="G57" s="15"/>
    </row>
    <row r="58" spans="1:7" ht="23.4" x14ac:dyDescent="0.3">
      <c r="A58" s="15" t="s">
        <v>224</v>
      </c>
      <c r="B58" s="15">
        <v>0</v>
      </c>
      <c r="C58" s="15">
        <v>0</v>
      </c>
      <c r="D58" s="15">
        <v>0</v>
      </c>
      <c r="E58" s="15">
        <v>0</v>
      </c>
      <c r="F58" s="15">
        <v>0</v>
      </c>
      <c r="G58" s="15">
        <v>0</v>
      </c>
    </row>
    <row r="59" spans="1:7" ht="23.4" x14ac:dyDescent="0.3">
      <c r="A59" s="15" t="s">
        <v>225</v>
      </c>
      <c r="B59" s="15">
        <v>0</v>
      </c>
      <c r="C59" s="15">
        <v>0</v>
      </c>
      <c r="D59" s="15">
        <v>0</v>
      </c>
      <c r="E59" s="15">
        <v>0</v>
      </c>
      <c r="F59" s="15">
        <v>0</v>
      </c>
      <c r="G59" s="15">
        <v>0</v>
      </c>
    </row>
    <row r="60" spans="1:7" ht="23.4" x14ac:dyDescent="0.3">
      <c r="A60" s="15" t="s">
        <v>226</v>
      </c>
      <c r="B60" s="15"/>
      <c r="C60" s="15"/>
      <c r="D60" s="15"/>
      <c r="E60" s="15"/>
      <c r="F60" s="15"/>
      <c r="G60" s="15"/>
    </row>
    <row r="61" spans="1:7" ht="23.4" x14ac:dyDescent="0.3">
      <c r="A61" s="15" t="s">
        <v>226</v>
      </c>
      <c r="B61" s="15"/>
      <c r="C61" s="15"/>
      <c r="D61" s="15"/>
      <c r="E61" s="15"/>
      <c r="F61" s="15"/>
      <c r="G61" s="15"/>
    </row>
    <row r="62" spans="1:7" ht="23.4" x14ac:dyDescent="0.3">
      <c r="A62" s="15" t="s">
        <v>227</v>
      </c>
      <c r="B62" s="15">
        <v>14</v>
      </c>
      <c r="C62" s="15">
        <v>14</v>
      </c>
      <c r="D62" s="15">
        <v>14</v>
      </c>
      <c r="E62" s="15">
        <v>14</v>
      </c>
      <c r="F62" s="15">
        <v>14</v>
      </c>
      <c r="G62" s="15">
        <v>14</v>
      </c>
    </row>
    <row r="63" spans="1:7" ht="23.4" x14ac:dyDescent="0.3">
      <c r="A63" s="15" t="s">
        <v>228</v>
      </c>
      <c r="B63" s="15"/>
      <c r="C63" s="15"/>
      <c r="D63" s="15"/>
      <c r="E63" s="15"/>
      <c r="F63" s="15"/>
      <c r="G63" s="15"/>
    </row>
    <row r="64" spans="1:7" ht="23.4" x14ac:dyDescent="0.3">
      <c r="A64" s="15" t="s">
        <v>229</v>
      </c>
      <c r="B64" s="15">
        <v>1.8</v>
      </c>
      <c r="C64" s="15">
        <v>1.8</v>
      </c>
      <c r="D64" s="15">
        <v>1.8</v>
      </c>
      <c r="E64" s="15">
        <v>1.8</v>
      </c>
      <c r="F64" s="15">
        <v>1.8</v>
      </c>
      <c r="G64" s="15">
        <v>1.8</v>
      </c>
    </row>
    <row r="65" spans="1:7" ht="23.4" x14ac:dyDescent="0.3">
      <c r="A65" s="15" t="s">
        <v>230</v>
      </c>
      <c r="B65" s="15"/>
      <c r="C65" s="15"/>
      <c r="D65" s="15"/>
      <c r="E65" s="15"/>
      <c r="F65" s="15"/>
      <c r="G65" s="15"/>
    </row>
    <row r="66" spans="1:7" ht="23.4" x14ac:dyDescent="0.3">
      <c r="A66" s="15" t="s">
        <v>231</v>
      </c>
      <c r="B66" s="15"/>
      <c r="C66" s="15"/>
      <c r="D66" s="15"/>
      <c r="E66" s="15"/>
      <c r="F66" s="15"/>
      <c r="G66" s="15"/>
    </row>
    <row r="67" spans="1:7" ht="23.4" x14ac:dyDescent="0.3">
      <c r="A67" s="15" t="s">
        <v>232</v>
      </c>
      <c r="B67" s="15"/>
      <c r="C67" s="15"/>
      <c r="D67" s="15"/>
      <c r="E67" s="15"/>
      <c r="F67" s="15"/>
      <c r="G67" s="15"/>
    </row>
    <row r="68" spans="1:7" ht="23.4" x14ac:dyDescent="0.3">
      <c r="A68" s="15" t="s">
        <v>233</v>
      </c>
      <c r="B68" s="15"/>
      <c r="C68" s="15"/>
      <c r="D68" s="15"/>
      <c r="E68" s="15"/>
      <c r="F68" s="15"/>
      <c r="G68" s="15"/>
    </row>
    <row r="69" spans="1:7" ht="23.4" x14ac:dyDescent="0.3">
      <c r="A69" s="15" t="s">
        <v>234</v>
      </c>
      <c r="B69" s="15"/>
      <c r="C69" s="15"/>
      <c r="D69" s="15"/>
      <c r="E69" s="15"/>
      <c r="F69" s="15"/>
      <c r="G69" s="15"/>
    </row>
    <row r="70" spans="1:7" ht="23.4" x14ac:dyDescent="0.3">
      <c r="A70" s="15" t="s">
        <v>235</v>
      </c>
      <c r="B70" s="15"/>
      <c r="C70" s="15"/>
      <c r="D70" s="15"/>
      <c r="E70" s="15"/>
      <c r="F70" s="15"/>
      <c r="G70" s="15"/>
    </row>
    <row r="71" spans="1:7" ht="23.4" x14ac:dyDescent="0.3">
      <c r="A71" s="15" t="s">
        <v>236</v>
      </c>
      <c r="B71" s="15">
        <v>0</v>
      </c>
      <c r="C71" s="15">
        <v>0</v>
      </c>
      <c r="D71" s="15">
        <v>0</v>
      </c>
      <c r="E71" s="15">
        <v>0</v>
      </c>
      <c r="F71" s="15">
        <v>0</v>
      </c>
      <c r="G71" s="15">
        <v>0</v>
      </c>
    </row>
    <row r="72" spans="1:7" ht="23.4" x14ac:dyDescent="0.3">
      <c r="A72" s="15" t="s">
        <v>237</v>
      </c>
      <c r="B72" s="15">
        <v>0</v>
      </c>
      <c r="C72" s="15">
        <v>0</v>
      </c>
      <c r="D72" s="15">
        <v>0</v>
      </c>
      <c r="E72" s="15">
        <v>0</v>
      </c>
      <c r="F72" s="15">
        <v>0</v>
      </c>
      <c r="G72" s="15">
        <v>0</v>
      </c>
    </row>
    <row r="73" spans="1:7" ht="23.4" x14ac:dyDescent="0.3">
      <c r="A73" s="15" t="s">
        <v>238</v>
      </c>
      <c r="B73" s="15"/>
      <c r="C73" s="15"/>
      <c r="D73" s="15"/>
      <c r="E73" s="15"/>
      <c r="F73" s="15"/>
      <c r="G73" s="15"/>
    </row>
    <row r="74" spans="1:7" ht="23.4" x14ac:dyDescent="0.3">
      <c r="A74" s="15" t="s">
        <v>239</v>
      </c>
      <c r="B74" s="15">
        <v>14</v>
      </c>
      <c r="C74" s="15">
        <v>14</v>
      </c>
      <c r="D74" s="15">
        <v>14</v>
      </c>
      <c r="E74" s="15">
        <v>14</v>
      </c>
      <c r="F74" s="15">
        <v>14</v>
      </c>
      <c r="G74" s="15">
        <v>14</v>
      </c>
    </row>
    <row r="75" spans="1:7" ht="23.4" x14ac:dyDescent="0.3">
      <c r="A75" s="15" t="s">
        <v>240</v>
      </c>
      <c r="B75" s="15"/>
      <c r="C75" s="15"/>
      <c r="D75" s="15"/>
      <c r="E75" s="15"/>
      <c r="F75" s="15"/>
      <c r="G75" s="15"/>
    </row>
    <row r="76" spans="1:7" ht="23.4" x14ac:dyDescent="0.3">
      <c r="A76" s="15" t="s">
        <v>241</v>
      </c>
      <c r="B76" s="15"/>
      <c r="C76" s="15"/>
      <c r="D76" s="15"/>
      <c r="E76" s="15"/>
      <c r="F76" s="15"/>
      <c r="G76" s="15"/>
    </row>
    <row r="77" spans="1:7" ht="23.4" x14ac:dyDescent="0.3">
      <c r="A77" s="15" t="s">
        <v>242</v>
      </c>
      <c r="B77" s="15">
        <v>14</v>
      </c>
      <c r="C77" s="15">
        <v>14</v>
      </c>
      <c r="D77" s="15">
        <v>14</v>
      </c>
      <c r="E77" s="15">
        <v>14</v>
      </c>
      <c r="F77" s="15">
        <v>14</v>
      </c>
      <c r="G77" s="15">
        <v>14</v>
      </c>
    </row>
    <row r="78" spans="1:7" ht="23.4" x14ac:dyDescent="0.3">
      <c r="A78" s="73"/>
      <c r="B78" s="15"/>
      <c r="C78" s="15"/>
      <c r="D78" s="15"/>
      <c r="E78" s="15"/>
      <c r="F78" s="15"/>
      <c r="G78" s="15"/>
    </row>
    <row r="79" spans="1:7" ht="17.399999999999999" x14ac:dyDescent="0.3">
      <c r="A79" s="73"/>
      <c r="B79" s="31"/>
      <c r="C79" s="31"/>
    </row>
    <row r="80" spans="1:7" ht="17.399999999999999" x14ac:dyDescent="0.3">
      <c r="A80" s="73"/>
      <c r="B80" s="31"/>
      <c r="C80" s="31"/>
    </row>
    <row r="81" spans="1:3" ht="17.399999999999999" x14ac:dyDescent="0.3">
      <c r="A81" s="73"/>
      <c r="B81" s="31"/>
      <c r="C81" s="31"/>
    </row>
    <row r="82" spans="1:3" ht="17.399999999999999" x14ac:dyDescent="0.3">
      <c r="A82" s="73"/>
      <c r="B82" s="31"/>
      <c r="C82" s="31"/>
    </row>
    <row r="83" spans="1:3" ht="17.399999999999999" x14ac:dyDescent="0.3">
      <c r="A83" s="73"/>
      <c r="B83" s="31"/>
      <c r="C83" s="31"/>
    </row>
    <row r="84" spans="1:3" ht="17.399999999999999" x14ac:dyDescent="0.3">
      <c r="A84" s="73"/>
      <c r="B84" s="31"/>
      <c r="C84" s="31"/>
    </row>
    <row r="85" spans="1:3" ht="17.399999999999999" x14ac:dyDescent="0.3">
      <c r="A85" s="73"/>
      <c r="B85" s="31"/>
      <c r="C85" s="31"/>
    </row>
    <row r="86" spans="1:3" ht="17.399999999999999" x14ac:dyDescent="0.3">
      <c r="A86" s="73"/>
      <c r="B86" s="31"/>
      <c r="C86" s="31"/>
    </row>
    <row r="87" spans="1:3" ht="17.399999999999999" x14ac:dyDescent="0.3">
      <c r="A87" s="73"/>
      <c r="B87" s="31"/>
      <c r="C87" s="31"/>
    </row>
    <row r="88" spans="1:3" ht="17.399999999999999" x14ac:dyDescent="0.3">
      <c r="A88" s="73"/>
      <c r="B88" s="31"/>
      <c r="C88" s="31"/>
    </row>
    <row r="89" spans="1:3" ht="17.399999999999999" x14ac:dyDescent="0.3">
      <c r="A89" s="73"/>
      <c r="B89" s="31"/>
      <c r="C89" s="31"/>
    </row>
    <row r="90" spans="1:3" ht="17.399999999999999" x14ac:dyDescent="0.3">
      <c r="A90" s="73"/>
      <c r="B90" s="31"/>
      <c r="C90" s="31"/>
    </row>
    <row r="91" spans="1:3" ht="17.399999999999999" x14ac:dyDescent="0.3">
      <c r="A91" s="73"/>
      <c r="B91" s="31"/>
      <c r="C91" s="31"/>
    </row>
    <row r="92" spans="1:3" ht="17.399999999999999" x14ac:dyDescent="0.3">
      <c r="A92" s="73"/>
      <c r="B92" s="31"/>
      <c r="C92" s="31"/>
    </row>
    <row r="93" spans="1:3" ht="17.399999999999999" x14ac:dyDescent="0.3">
      <c r="A93" s="73"/>
      <c r="B93" s="31"/>
      <c r="C93" s="31"/>
    </row>
    <row r="94" spans="1:3" ht="17.399999999999999" x14ac:dyDescent="0.3">
      <c r="A94" s="73"/>
      <c r="B94" s="31"/>
      <c r="C94" s="31"/>
    </row>
    <row r="95" spans="1:3" ht="17.399999999999999" x14ac:dyDescent="0.3">
      <c r="A95" s="75"/>
      <c r="B95" s="31"/>
      <c r="C95" s="31"/>
    </row>
    <row r="96" spans="1:3" ht="17.399999999999999" x14ac:dyDescent="0.3">
      <c r="A96" s="73"/>
      <c r="B96" s="33"/>
      <c r="C96" s="33"/>
    </row>
    <row r="97" spans="1:3" ht="17.399999999999999" x14ac:dyDescent="0.3">
      <c r="A97" s="73"/>
      <c r="B97" s="31"/>
      <c r="C97" s="31"/>
    </row>
    <row r="98" spans="1:3" ht="17.399999999999999" x14ac:dyDescent="0.3">
      <c r="A98" s="73"/>
      <c r="B98" s="31"/>
      <c r="C98" s="31"/>
    </row>
    <row r="99" spans="1:3" ht="17.399999999999999" x14ac:dyDescent="0.3">
      <c r="A99" s="73"/>
      <c r="B99" s="31"/>
      <c r="C99" s="31"/>
    </row>
    <row r="100" spans="1:3" ht="17.399999999999999" x14ac:dyDescent="0.3">
      <c r="A100" s="73"/>
      <c r="B100" s="31"/>
      <c r="C100" s="31"/>
    </row>
    <row r="101" spans="1:3" ht="17.399999999999999" x14ac:dyDescent="0.3">
      <c r="A101" s="73"/>
      <c r="B101" s="31"/>
      <c r="C101" s="31"/>
    </row>
    <row r="102" spans="1:3" ht="17.399999999999999" x14ac:dyDescent="0.3">
      <c r="A102" s="73"/>
      <c r="B102" s="31"/>
      <c r="C102" s="31"/>
    </row>
    <row r="103" spans="1:3" ht="17.399999999999999" x14ac:dyDescent="0.3">
      <c r="A103" s="73"/>
      <c r="B103" s="33"/>
      <c r="C103" s="33"/>
    </row>
    <row r="104" spans="1:3" ht="17.399999999999999" x14ac:dyDescent="0.3">
      <c r="A104" s="73"/>
      <c r="B104" s="31"/>
      <c r="C104" s="31"/>
    </row>
    <row r="105" spans="1:3" ht="17.399999999999999" x14ac:dyDescent="0.3">
      <c r="A105" s="73"/>
      <c r="B105" s="31"/>
      <c r="C105" s="31"/>
    </row>
    <row r="106" spans="1:3" ht="15.6" x14ac:dyDescent="0.3">
      <c r="B106" s="31"/>
      <c r="C106"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2748F756-B8F9-499F-A13E-9F0428E46F33}">
            <xm:f>NOT(ISERROR(SEARCH(Foglio2!$G$4,B1)))</xm:f>
            <xm:f>Foglio2!$G$4</xm:f>
            <x14:dxf>
              <fill>
                <patternFill>
                  <bgColor rgb="FFFF0000"/>
                </patternFill>
              </fill>
            </x14:dxf>
          </x14:cfRule>
          <x14:cfRule type="containsText" priority="3" operator="containsText" id="{4B65E886-BDEF-482F-A1AF-0859CE39E472}">
            <xm:f>NOT(ISERROR(SEARCH(Foglio2!$G$3,B1)))</xm:f>
            <xm:f>Foglio2!$G$3</xm:f>
            <x14:dxf>
              <fill>
                <patternFill>
                  <bgColor rgb="FF00B050"/>
                </patternFill>
              </fill>
            </x14:dxf>
          </x14:cfRule>
          <xm:sqref>B1:G1</xm:sqref>
        </x14:conditionalFormatting>
        <x14:conditionalFormatting xmlns:xm="http://schemas.microsoft.com/office/excel/2006/main">
          <x14:cfRule type="containsText" priority="4" operator="containsText" id="{2448297B-B1F0-4CFA-BCAF-1A8DBF2DE9A8}">
            <xm:f>NOT(ISERROR(SEARCH(Foglio2!$B$5,B2)))</xm:f>
            <xm:f>Foglio2!$B$5</xm:f>
            <x14:dxf>
              <fill>
                <patternFill>
                  <bgColor rgb="FF92D050"/>
                </patternFill>
              </fill>
            </x14:dxf>
          </x14:cfRule>
          <x14:cfRule type="containsText" priority="5" operator="containsText" id="{49C1D103-2C22-4D2C-8DBB-B35DEC8A0BCA}">
            <xm:f>NOT(ISERROR(SEARCH(Foglio2!$B$4,B2)))</xm:f>
            <xm:f>Foglio2!$B$4</xm:f>
            <x14:dxf>
              <fill>
                <patternFill>
                  <bgColor rgb="FFFFC000"/>
                </patternFill>
              </fill>
            </x14:dxf>
          </x14:cfRule>
          <x14:cfRule type="containsText" priority="6" operator="containsText" id="{7B352B36-D8DB-40F9-B8EC-89750BF0D9F8}">
            <xm:f>NOT(ISERROR(SEARCH(Foglio2!$B$3,B2)))</xm:f>
            <xm:f>Foglio2!$B$3</xm:f>
            <x14:dxf>
              <fill>
                <patternFill>
                  <bgColor rgb="FFFF0000"/>
                </patternFill>
              </fill>
            </x14:dxf>
          </x14:cfRule>
          <xm:sqref>B2:G2</xm:sqref>
        </x14:conditionalFormatting>
        <x14:conditionalFormatting xmlns:xm="http://schemas.microsoft.com/office/excel/2006/main">
          <x14:cfRule type="containsText" priority="1" operator="containsText" id="{7DCD93A6-07C8-4872-B757-4324BA8C3BD6}">
            <xm:f>NOT(ISERROR(SEARCH(Foglio2!$C$5,B3)))</xm:f>
            <xm:f>Foglio2!$C$5</xm:f>
            <x14:dxf>
              <fill>
                <patternFill>
                  <bgColor rgb="FFFFC000"/>
                </patternFill>
              </fill>
            </x14:dxf>
          </x14:cfRule>
          <x14:cfRule type="containsText" priority="7" operator="containsText" id="{16071EF2-DBAF-4D27-889D-B13CEC93DC46}">
            <xm:f>NOT(ISERROR(SEARCH(Foglio2!$C$4,B3)))</xm:f>
            <xm:f>Foglio2!$C$4</xm:f>
            <x14:dxf>
              <fill>
                <patternFill>
                  <bgColor rgb="FFFF0000"/>
                </patternFill>
              </fill>
            </x14:dxf>
          </x14:cfRule>
          <x14:cfRule type="containsText" priority="8" operator="containsText" id="{25EA0998-3BBC-4105-BC1C-C2431DA72179}">
            <xm:f>NOT(ISERROR(SEARCH(Foglio2!$C$3,B3)))</xm:f>
            <xm:f>Foglio2!$C$3</xm:f>
            <x14:dxf>
              <fill>
                <patternFill>
                  <bgColor theme="9"/>
                </patternFill>
              </fill>
            </x14:dxf>
          </x14:cfRule>
          <xm:sqref>B3:G3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FCA65F7-34D9-47F7-BF46-A868967E3EE1}">
          <x14:formula1>
            <xm:f>Foglio2!$B$3:$B$5</xm:f>
          </x14:formula1>
          <xm:sqref>B2:G2</xm:sqref>
        </x14:dataValidation>
        <x14:dataValidation type="list" allowBlank="1" showInputMessage="1" showErrorMessage="1" xr:uid="{96596DEB-6EC4-4F5F-BB13-A6FC7801BBC0}">
          <x14:formula1>
            <xm:f>Foglio2!$G$3:$G$4</xm:f>
          </x14:formula1>
          <xm:sqref>B1:G1</xm:sqref>
        </x14:dataValidation>
        <x14:dataValidation type="list" allowBlank="1" showInputMessage="1" showErrorMessage="1" xr:uid="{C35C8D58-FF55-4BA3-B4E5-46B454121C63}">
          <x14:formula1>
            <xm:f>Foglio2!$C$3:$C$5</xm:f>
          </x14:formula1>
          <xm:sqref>B3:G3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890C5-8A45-4CB2-B9E0-6FC83479E11F}">
  <sheetPr>
    <tabColor rgb="FF00B050"/>
  </sheetPr>
  <dimension ref="A1:E105"/>
  <sheetViews>
    <sheetView workbookViewId="0">
      <pane xSplit="1" topLeftCell="B1" activePane="topRight" state="frozen"/>
      <selection pane="topRight" activeCell="D6" sqref="D6"/>
    </sheetView>
  </sheetViews>
  <sheetFormatPr defaultRowHeight="14.4" x14ac:dyDescent="0.3"/>
  <cols>
    <col min="1" max="1" width="41" style="55" customWidth="1"/>
    <col min="2" max="2" width="60.6640625" style="18" customWidth="1"/>
    <col min="3" max="4" width="60.6640625" customWidth="1"/>
    <col min="5" max="5" width="60.6640625" style="18" customWidth="1"/>
  </cols>
  <sheetData>
    <row r="1" spans="1:5" ht="21" x14ac:dyDescent="0.4">
      <c r="A1" s="53" t="s">
        <v>64</v>
      </c>
      <c r="B1" s="50" t="s">
        <v>65</v>
      </c>
      <c r="C1" s="50" t="s">
        <v>65</v>
      </c>
      <c r="D1" s="50" t="s">
        <v>65</v>
      </c>
      <c r="E1" s="54" t="s">
        <v>653</v>
      </c>
    </row>
    <row r="2" spans="1:5" ht="21" x14ac:dyDescent="0.4">
      <c r="A2" s="56" t="s">
        <v>66</v>
      </c>
      <c r="B2" s="23" t="s">
        <v>67</v>
      </c>
      <c r="C2" s="23" t="s">
        <v>67</v>
      </c>
      <c r="D2" s="23" t="s">
        <v>67</v>
      </c>
      <c r="E2" s="23" t="s">
        <v>67</v>
      </c>
    </row>
    <row r="3" spans="1:5" ht="21" x14ac:dyDescent="0.4">
      <c r="A3" s="53" t="s">
        <v>68</v>
      </c>
      <c r="B3" s="22" t="s">
        <v>69</v>
      </c>
      <c r="C3" s="22" t="s">
        <v>69</v>
      </c>
      <c r="D3" s="22" t="s">
        <v>69</v>
      </c>
      <c r="E3" s="22" t="s">
        <v>69</v>
      </c>
    </row>
    <row r="4" spans="1:5" ht="21" x14ac:dyDescent="0.4">
      <c r="A4" s="56" t="s">
        <v>70</v>
      </c>
      <c r="B4" s="21" t="s">
        <v>72</v>
      </c>
      <c r="C4" s="21" t="s">
        <v>73</v>
      </c>
      <c r="D4" s="21" t="s">
        <v>74</v>
      </c>
      <c r="E4" s="96">
        <f>D4+1</f>
        <v>4</v>
      </c>
    </row>
    <row r="5" spans="1:5" ht="21" x14ac:dyDescent="0.4">
      <c r="A5" s="56" t="s">
        <v>115</v>
      </c>
      <c r="B5" s="24" t="s">
        <v>303</v>
      </c>
      <c r="C5" s="24" t="s">
        <v>304</v>
      </c>
      <c r="D5" s="24" t="s">
        <v>305</v>
      </c>
      <c r="E5" s="24" t="s">
        <v>306</v>
      </c>
    </row>
    <row r="6" spans="1:5" ht="409.2" customHeight="1" x14ac:dyDescent="0.3">
      <c r="A6" s="143" t="s">
        <v>625</v>
      </c>
      <c r="B6" s="2" t="s">
        <v>673</v>
      </c>
      <c r="C6" s="2" t="s">
        <v>674</v>
      </c>
      <c r="D6" s="2" t="s">
        <v>307</v>
      </c>
      <c r="E6" s="2" t="s">
        <v>671</v>
      </c>
    </row>
    <row r="7" spans="1:5" ht="22.2" x14ac:dyDescent="0.35">
      <c r="A7" s="61" t="s">
        <v>167</v>
      </c>
      <c r="B7" s="4"/>
      <c r="C7" s="4"/>
      <c r="D7" s="4"/>
      <c r="E7" s="4"/>
    </row>
    <row r="8" spans="1:5" ht="22.2" x14ac:dyDescent="0.35">
      <c r="A8" s="63" t="s">
        <v>169</v>
      </c>
      <c r="B8" s="6"/>
      <c r="C8" s="6"/>
      <c r="D8" s="6"/>
      <c r="E8" s="6"/>
    </row>
    <row r="9" spans="1:5" ht="22.2" x14ac:dyDescent="0.35">
      <c r="A9" s="65" t="s">
        <v>171</v>
      </c>
      <c r="B9" s="8" t="s">
        <v>101</v>
      </c>
      <c r="C9" s="8" t="s">
        <v>308</v>
      </c>
      <c r="D9" s="8" t="s">
        <v>308</v>
      </c>
      <c r="E9" s="8" t="s">
        <v>672</v>
      </c>
    </row>
    <row r="10" spans="1:5" ht="22.2" x14ac:dyDescent="0.35">
      <c r="A10" s="67" t="s">
        <v>178</v>
      </c>
      <c r="B10" s="10"/>
      <c r="C10" s="10"/>
      <c r="D10" s="10"/>
      <c r="E10" s="10"/>
    </row>
    <row r="11" spans="1:5" ht="22.2" x14ac:dyDescent="0.35">
      <c r="A11" s="63" t="s">
        <v>180</v>
      </c>
      <c r="B11" s="6"/>
      <c r="C11" s="6"/>
      <c r="D11" s="6"/>
      <c r="E11" s="6"/>
    </row>
    <row r="12" spans="1:5" ht="23.4" x14ac:dyDescent="0.45">
      <c r="A12" s="69" t="s">
        <v>182</v>
      </c>
      <c r="B12" s="12" t="s">
        <v>309</v>
      </c>
      <c r="C12" s="52" t="s">
        <v>310</v>
      </c>
      <c r="D12" s="52" t="s">
        <v>310</v>
      </c>
      <c r="E12" s="149" t="s">
        <v>183</v>
      </c>
    </row>
    <row r="13" spans="1:5" ht="21" x14ac:dyDescent="0.4">
      <c r="A13" s="71" t="s">
        <v>185</v>
      </c>
      <c r="B13" s="14" t="s">
        <v>186</v>
      </c>
      <c r="C13" s="14" t="s">
        <v>186</v>
      </c>
      <c r="D13" s="14" t="s">
        <v>186</v>
      </c>
      <c r="E13" s="14" t="s">
        <v>186</v>
      </c>
    </row>
    <row r="14" spans="1:5" ht="23.4" x14ac:dyDescent="0.3">
      <c r="A14" s="15" t="s">
        <v>187</v>
      </c>
      <c r="B14" s="15"/>
      <c r="C14" s="15"/>
      <c r="D14" s="15"/>
      <c r="E14" s="15"/>
    </row>
    <row r="15" spans="1:5" ht="23.4" x14ac:dyDescent="0.3">
      <c r="A15" s="15" t="s">
        <v>187</v>
      </c>
      <c r="B15" s="15"/>
      <c r="C15" s="15"/>
      <c r="D15" s="15"/>
      <c r="E15" s="15"/>
    </row>
    <row r="16" spans="1:5" ht="23.4" x14ac:dyDescent="0.3">
      <c r="A16" s="15" t="s">
        <v>188</v>
      </c>
      <c r="B16" s="15">
        <v>0</v>
      </c>
      <c r="C16" s="15">
        <v>0</v>
      </c>
      <c r="D16" s="15">
        <v>0</v>
      </c>
      <c r="E16" s="15">
        <v>0</v>
      </c>
    </row>
    <row r="17" spans="1:5" ht="23.4" x14ac:dyDescent="0.3">
      <c r="A17" s="15" t="s">
        <v>189</v>
      </c>
      <c r="B17" s="15">
        <v>0</v>
      </c>
      <c r="C17" s="15">
        <v>0</v>
      </c>
      <c r="D17" s="15">
        <v>0</v>
      </c>
      <c r="E17" s="15">
        <v>0</v>
      </c>
    </row>
    <row r="18" spans="1:5" ht="23.4" x14ac:dyDescent="0.3">
      <c r="A18" s="15" t="s">
        <v>190</v>
      </c>
      <c r="B18" s="15"/>
      <c r="C18" s="15"/>
      <c r="D18" s="15"/>
      <c r="E18" s="15"/>
    </row>
    <row r="19" spans="1:5" ht="23.4" x14ac:dyDescent="0.3">
      <c r="A19" s="15" t="s">
        <v>190</v>
      </c>
      <c r="B19" s="15"/>
      <c r="C19" s="15"/>
      <c r="D19" s="15"/>
      <c r="E19" s="15"/>
    </row>
    <row r="20" spans="1:5" ht="23.4" x14ac:dyDescent="0.3">
      <c r="A20" s="15" t="s">
        <v>191</v>
      </c>
      <c r="B20" s="15"/>
      <c r="C20" s="15"/>
      <c r="D20" s="15"/>
      <c r="E20" s="15"/>
    </row>
    <row r="21" spans="1:5" ht="23.4" x14ac:dyDescent="0.3">
      <c r="A21" s="15" t="s">
        <v>192</v>
      </c>
      <c r="B21" s="15">
        <v>14</v>
      </c>
      <c r="C21" s="15">
        <v>14</v>
      </c>
      <c r="D21" s="15">
        <v>14</v>
      </c>
      <c r="E21" s="15">
        <v>14</v>
      </c>
    </row>
    <row r="22" spans="1:5" ht="23.4" x14ac:dyDescent="0.3">
      <c r="A22" s="15" t="s">
        <v>193</v>
      </c>
      <c r="B22" s="15">
        <v>14</v>
      </c>
      <c r="C22" s="15">
        <v>14</v>
      </c>
      <c r="D22" s="15">
        <v>14</v>
      </c>
      <c r="E22" s="15">
        <v>14</v>
      </c>
    </row>
    <row r="23" spans="1:5" ht="23.4" x14ac:dyDescent="0.3">
      <c r="A23" s="15" t="s">
        <v>194</v>
      </c>
      <c r="B23" s="15"/>
      <c r="C23" s="15"/>
      <c r="D23" s="15"/>
      <c r="E23" s="15"/>
    </row>
    <row r="24" spans="1:5" ht="23.4" x14ac:dyDescent="0.3">
      <c r="A24" s="15" t="s">
        <v>195</v>
      </c>
      <c r="B24" s="15"/>
      <c r="C24" s="15"/>
      <c r="D24" s="15"/>
      <c r="E24" s="15"/>
    </row>
    <row r="25" spans="1:5" ht="23.4" x14ac:dyDescent="0.3">
      <c r="A25" s="15" t="s">
        <v>195</v>
      </c>
      <c r="B25" s="15"/>
      <c r="C25" s="15"/>
      <c r="D25" s="15"/>
      <c r="E25" s="15"/>
    </row>
    <row r="26" spans="1:5" ht="23.4" x14ac:dyDescent="0.3">
      <c r="A26" s="15" t="s">
        <v>196</v>
      </c>
      <c r="B26" s="15">
        <v>0</v>
      </c>
      <c r="C26" s="15">
        <v>0</v>
      </c>
      <c r="D26" s="15">
        <v>0</v>
      </c>
      <c r="E26" s="15">
        <v>0</v>
      </c>
    </row>
    <row r="27" spans="1:5" ht="23.4" x14ac:dyDescent="0.3">
      <c r="A27" s="15" t="s">
        <v>197</v>
      </c>
      <c r="B27" s="15">
        <v>0</v>
      </c>
      <c r="C27" s="15">
        <v>0</v>
      </c>
      <c r="D27" s="15">
        <v>0</v>
      </c>
      <c r="E27" s="15">
        <v>0</v>
      </c>
    </row>
    <row r="28" spans="1:5" ht="23.4" x14ac:dyDescent="0.3">
      <c r="A28" s="15" t="s">
        <v>198</v>
      </c>
      <c r="B28" s="15"/>
      <c r="C28" s="15"/>
      <c r="D28" s="15"/>
      <c r="E28" s="15"/>
    </row>
    <row r="29" spans="1:5" ht="23.4" x14ac:dyDescent="0.3">
      <c r="A29" s="15" t="s">
        <v>199</v>
      </c>
      <c r="B29" s="15"/>
      <c r="C29" s="15"/>
      <c r="D29" s="15"/>
      <c r="E29" s="15"/>
    </row>
    <row r="30" spans="1:5" ht="23.4" x14ac:dyDescent="0.3">
      <c r="A30" s="15" t="s">
        <v>200</v>
      </c>
      <c r="B30" s="15">
        <v>14</v>
      </c>
      <c r="C30" s="15">
        <v>14</v>
      </c>
      <c r="D30" s="15">
        <v>14</v>
      </c>
      <c r="E30" s="15">
        <v>14</v>
      </c>
    </row>
    <row r="31" spans="1:5" ht="23.4" x14ac:dyDescent="0.3">
      <c r="A31" s="15" t="s">
        <v>201</v>
      </c>
      <c r="B31" s="15"/>
      <c r="C31" s="15"/>
      <c r="D31" s="15"/>
      <c r="E31" s="15"/>
    </row>
    <row r="32" spans="1:5" ht="23.4" x14ac:dyDescent="0.3">
      <c r="A32" s="15" t="s">
        <v>202</v>
      </c>
      <c r="B32" s="15">
        <v>4</v>
      </c>
      <c r="C32" s="15">
        <v>4</v>
      </c>
      <c r="D32" s="15">
        <v>4</v>
      </c>
      <c r="E32" s="15">
        <v>4</v>
      </c>
    </row>
    <row r="33" spans="1:5" ht="23.4" x14ac:dyDescent="0.3">
      <c r="A33" s="15" t="s">
        <v>203</v>
      </c>
      <c r="B33" s="15"/>
      <c r="C33" s="15"/>
      <c r="D33" s="15"/>
      <c r="E33" s="15"/>
    </row>
    <row r="34" spans="1:5" ht="23.4" x14ac:dyDescent="0.3">
      <c r="A34" s="15" t="s">
        <v>204</v>
      </c>
      <c r="B34" s="15">
        <v>0</v>
      </c>
      <c r="C34" s="15">
        <v>0</v>
      </c>
      <c r="D34" s="15">
        <v>0</v>
      </c>
      <c r="E34" s="15">
        <v>0</v>
      </c>
    </row>
    <row r="35" spans="1:5" ht="23.4" x14ac:dyDescent="0.3">
      <c r="A35" s="15" t="s">
        <v>205</v>
      </c>
      <c r="B35" s="15">
        <v>0</v>
      </c>
      <c r="C35" s="15">
        <v>0</v>
      </c>
      <c r="D35" s="15">
        <v>0</v>
      </c>
      <c r="E35" s="15">
        <v>0</v>
      </c>
    </row>
    <row r="36" spans="1:5" ht="23.4" x14ac:dyDescent="0.3">
      <c r="A36" s="15" t="s">
        <v>206</v>
      </c>
      <c r="B36" s="15">
        <v>14</v>
      </c>
      <c r="C36" s="15">
        <v>14</v>
      </c>
      <c r="D36" s="15">
        <v>14</v>
      </c>
      <c r="E36" s="15">
        <v>14</v>
      </c>
    </row>
    <row r="37" spans="1:5" ht="23.4" x14ac:dyDescent="0.3">
      <c r="A37" s="15" t="s">
        <v>207</v>
      </c>
      <c r="B37" s="15"/>
      <c r="C37" s="15"/>
      <c r="D37" s="15"/>
      <c r="E37" s="15"/>
    </row>
    <row r="38" spans="1:5" ht="23.4" x14ac:dyDescent="0.3">
      <c r="A38" s="15" t="s">
        <v>208</v>
      </c>
      <c r="B38" s="15">
        <v>14</v>
      </c>
      <c r="C38" s="15">
        <v>14</v>
      </c>
      <c r="D38" s="15">
        <v>14</v>
      </c>
      <c r="E38" s="15">
        <v>14</v>
      </c>
    </row>
    <row r="39" spans="1:5" ht="23.4" x14ac:dyDescent="0.3">
      <c r="A39" s="15" t="s">
        <v>209</v>
      </c>
      <c r="B39" s="15">
        <v>0</v>
      </c>
      <c r="C39" s="15">
        <v>0</v>
      </c>
      <c r="D39" s="15">
        <v>0</v>
      </c>
      <c r="E39" s="15">
        <v>0</v>
      </c>
    </row>
    <row r="40" spans="1:5" ht="23.4" x14ac:dyDescent="0.3">
      <c r="A40" s="15" t="s">
        <v>210</v>
      </c>
      <c r="B40" s="15"/>
      <c r="C40" s="15"/>
      <c r="D40" s="15"/>
      <c r="E40" s="15"/>
    </row>
    <row r="41" spans="1:5" ht="23.4" x14ac:dyDescent="0.3">
      <c r="A41" s="15" t="s">
        <v>211</v>
      </c>
      <c r="B41" s="15"/>
      <c r="C41" s="15"/>
      <c r="D41" s="15"/>
      <c r="E41" s="15"/>
    </row>
    <row r="42" spans="1:5" ht="23.4" x14ac:dyDescent="0.3">
      <c r="A42" s="15" t="s">
        <v>212</v>
      </c>
      <c r="B42" s="15"/>
      <c r="C42" s="15"/>
      <c r="D42" s="15"/>
      <c r="E42" s="15"/>
    </row>
    <row r="43" spans="1:5" ht="23.4" x14ac:dyDescent="0.3">
      <c r="A43" s="15" t="s">
        <v>213</v>
      </c>
      <c r="B43" s="15"/>
      <c r="C43" s="15"/>
      <c r="D43" s="15"/>
      <c r="E43" s="15"/>
    </row>
    <row r="44" spans="1:5" ht="23.4" x14ac:dyDescent="0.3">
      <c r="A44" s="15" t="s">
        <v>214</v>
      </c>
      <c r="B44" s="15"/>
      <c r="C44" s="15"/>
      <c r="D44" s="15"/>
      <c r="E44" s="15"/>
    </row>
    <row r="45" spans="1:5" ht="23.4" x14ac:dyDescent="0.3">
      <c r="A45" s="15" t="s">
        <v>215</v>
      </c>
      <c r="B45" s="15">
        <v>14</v>
      </c>
      <c r="C45" s="15">
        <v>14</v>
      </c>
      <c r="D45" s="15">
        <v>14</v>
      </c>
      <c r="E45" s="15">
        <v>14</v>
      </c>
    </row>
    <row r="46" spans="1:5" ht="23.4" x14ac:dyDescent="0.3">
      <c r="A46" s="15" t="s">
        <v>199</v>
      </c>
      <c r="B46" s="15"/>
      <c r="C46" s="15"/>
      <c r="D46" s="15"/>
      <c r="E46" s="15"/>
    </row>
    <row r="47" spans="1:5" ht="23.4" x14ac:dyDescent="0.3">
      <c r="A47" s="15" t="s">
        <v>199</v>
      </c>
      <c r="B47" s="15"/>
      <c r="C47" s="15"/>
      <c r="D47" s="15"/>
      <c r="E47" s="15"/>
    </row>
    <row r="48" spans="1:5" ht="23.4" x14ac:dyDescent="0.3">
      <c r="A48" s="15" t="s">
        <v>216</v>
      </c>
      <c r="B48" s="15">
        <v>0</v>
      </c>
      <c r="C48" s="15">
        <v>0</v>
      </c>
      <c r="D48" s="15">
        <v>0</v>
      </c>
      <c r="E48" s="15">
        <v>0</v>
      </c>
    </row>
    <row r="49" spans="1:5" ht="23.4" x14ac:dyDescent="0.3">
      <c r="A49" s="15" t="s">
        <v>217</v>
      </c>
      <c r="B49" s="15">
        <v>0</v>
      </c>
      <c r="C49" s="15">
        <v>0</v>
      </c>
      <c r="D49" s="15">
        <v>0</v>
      </c>
      <c r="E49" s="15">
        <v>0</v>
      </c>
    </row>
    <row r="50" spans="1:5" ht="23.4" x14ac:dyDescent="0.3">
      <c r="A50" s="15" t="s">
        <v>218</v>
      </c>
      <c r="B50" s="15"/>
      <c r="C50" s="15"/>
      <c r="D50" s="15"/>
      <c r="E50" s="15"/>
    </row>
    <row r="51" spans="1:5" ht="23.4" x14ac:dyDescent="0.3">
      <c r="A51" s="15" t="s">
        <v>218</v>
      </c>
      <c r="B51" s="15"/>
      <c r="C51" s="15"/>
      <c r="D51" s="15"/>
      <c r="E51" s="15"/>
    </row>
    <row r="52" spans="1:5" ht="23.4" x14ac:dyDescent="0.3">
      <c r="A52" s="15" t="s">
        <v>219</v>
      </c>
      <c r="B52" s="15"/>
      <c r="C52" s="15"/>
      <c r="D52" s="15"/>
      <c r="E52" s="15"/>
    </row>
    <row r="53" spans="1:5" ht="23.4" x14ac:dyDescent="0.3">
      <c r="A53" s="15" t="s">
        <v>220</v>
      </c>
      <c r="B53" s="15">
        <v>14</v>
      </c>
      <c r="C53" s="15">
        <v>14</v>
      </c>
      <c r="D53" s="15">
        <v>14</v>
      </c>
      <c r="E53" s="15">
        <v>14</v>
      </c>
    </row>
    <row r="54" spans="1:5" ht="23.4" x14ac:dyDescent="0.3">
      <c r="A54" s="15" t="s">
        <v>221</v>
      </c>
      <c r="B54" s="15">
        <v>14</v>
      </c>
      <c r="C54" s="15">
        <v>14</v>
      </c>
      <c r="D54" s="15">
        <v>14</v>
      </c>
      <c r="E54" s="15">
        <v>14</v>
      </c>
    </row>
    <row r="55" spans="1:5" ht="23.4" x14ac:dyDescent="0.3">
      <c r="A55" s="15" t="s">
        <v>222</v>
      </c>
      <c r="B55" s="15"/>
      <c r="C55" s="15"/>
      <c r="D55" s="15"/>
      <c r="E55" s="15"/>
    </row>
    <row r="56" spans="1:5" ht="23.4" x14ac:dyDescent="0.3">
      <c r="A56" s="15" t="s">
        <v>223</v>
      </c>
      <c r="B56" s="15"/>
      <c r="C56" s="15"/>
      <c r="D56" s="15"/>
      <c r="E56" s="15"/>
    </row>
    <row r="57" spans="1:5" ht="23.4" x14ac:dyDescent="0.3">
      <c r="A57" s="15" t="s">
        <v>223</v>
      </c>
      <c r="B57" s="15"/>
      <c r="C57" s="15"/>
      <c r="D57" s="15"/>
      <c r="E57" s="15"/>
    </row>
    <row r="58" spans="1:5" ht="23.4" x14ac:dyDescent="0.3">
      <c r="A58" s="15" t="s">
        <v>224</v>
      </c>
      <c r="B58" s="15">
        <v>0</v>
      </c>
      <c r="C58" s="15">
        <v>0</v>
      </c>
      <c r="D58" s="15">
        <v>0</v>
      </c>
      <c r="E58" s="15">
        <v>0</v>
      </c>
    </row>
    <row r="59" spans="1:5" ht="23.4" x14ac:dyDescent="0.3">
      <c r="A59" s="15" t="s">
        <v>225</v>
      </c>
      <c r="B59" s="15">
        <v>0</v>
      </c>
      <c r="C59" s="15">
        <v>0</v>
      </c>
      <c r="D59" s="15">
        <v>0</v>
      </c>
      <c r="E59" s="15">
        <v>0</v>
      </c>
    </row>
    <row r="60" spans="1:5" ht="23.4" x14ac:dyDescent="0.3">
      <c r="A60" s="15" t="s">
        <v>226</v>
      </c>
      <c r="B60" s="15"/>
      <c r="C60" s="15"/>
      <c r="D60" s="15"/>
      <c r="E60" s="15"/>
    </row>
    <row r="61" spans="1:5" ht="23.4" x14ac:dyDescent="0.3">
      <c r="A61" s="15" t="s">
        <v>226</v>
      </c>
      <c r="B61" s="15"/>
      <c r="C61" s="15"/>
      <c r="D61" s="15"/>
      <c r="E61" s="15"/>
    </row>
    <row r="62" spans="1:5" ht="23.4" x14ac:dyDescent="0.3">
      <c r="A62" s="15" t="s">
        <v>227</v>
      </c>
      <c r="B62" s="15">
        <v>14</v>
      </c>
      <c r="C62" s="15">
        <v>14</v>
      </c>
      <c r="D62" s="15">
        <v>14</v>
      </c>
      <c r="E62" s="15">
        <v>14</v>
      </c>
    </row>
    <row r="63" spans="1:5" ht="23.4" x14ac:dyDescent="0.3">
      <c r="A63" s="15" t="s">
        <v>228</v>
      </c>
      <c r="B63" s="15"/>
      <c r="C63" s="15"/>
      <c r="D63" s="15"/>
      <c r="E63" s="15"/>
    </row>
    <row r="64" spans="1:5" ht="23.4" x14ac:dyDescent="0.3">
      <c r="A64" s="15" t="s">
        <v>229</v>
      </c>
      <c r="B64" s="15">
        <v>1.8</v>
      </c>
      <c r="C64" s="15">
        <v>1.8</v>
      </c>
      <c r="D64" s="15">
        <v>1.8</v>
      </c>
      <c r="E64" s="15">
        <v>1.8</v>
      </c>
    </row>
    <row r="65" spans="1:5" ht="23.4" x14ac:dyDescent="0.3">
      <c r="A65" s="15" t="s">
        <v>230</v>
      </c>
      <c r="B65" s="15"/>
      <c r="C65" s="15"/>
      <c r="D65" s="15"/>
      <c r="E65" s="15"/>
    </row>
    <row r="66" spans="1:5" ht="23.4" x14ac:dyDescent="0.3">
      <c r="A66" s="15" t="s">
        <v>231</v>
      </c>
      <c r="B66" s="15"/>
      <c r="C66" s="15"/>
      <c r="D66" s="15"/>
      <c r="E66" s="15"/>
    </row>
    <row r="67" spans="1:5" ht="23.4" x14ac:dyDescent="0.3">
      <c r="A67" s="15" t="s">
        <v>232</v>
      </c>
      <c r="B67" s="15"/>
      <c r="C67" s="15"/>
      <c r="D67" s="15"/>
      <c r="E67" s="15"/>
    </row>
    <row r="68" spans="1:5" ht="23.4" x14ac:dyDescent="0.3">
      <c r="A68" s="15" t="s">
        <v>233</v>
      </c>
      <c r="B68" s="15"/>
      <c r="C68" s="15"/>
      <c r="D68" s="15"/>
      <c r="E68" s="15"/>
    </row>
    <row r="69" spans="1:5" ht="23.4" x14ac:dyDescent="0.3">
      <c r="A69" s="15" t="s">
        <v>234</v>
      </c>
      <c r="B69" s="15"/>
      <c r="C69" s="15"/>
      <c r="D69" s="15"/>
      <c r="E69" s="15"/>
    </row>
    <row r="70" spans="1:5" ht="23.4" x14ac:dyDescent="0.3">
      <c r="A70" s="15" t="s">
        <v>235</v>
      </c>
      <c r="B70" s="15"/>
      <c r="C70" s="15"/>
      <c r="D70" s="15"/>
      <c r="E70" s="15"/>
    </row>
    <row r="71" spans="1:5" ht="23.4" x14ac:dyDescent="0.3">
      <c r="A71" s="15" t="s">
        <v>236</v>
      </c>
      <c r="B71" s="15">
        <v>0</v>
      </c>
      <c r="C71" s="15">
        <v>0</v>
      </c>
      <c r="D71" s="15">
        <v>0</v>
      </c>
      <c r="E71" s="15">
        <v>0</v>
      </c>
    </row>
    <row r="72" spans="1:5" ht="23.4" x14ac:dyDescent="0.3">
      <c r="A72" s="15" t="s">
        <v>237</v>
      </c>
      <c r="B72" s="15">
        <v>0</v>
      </c>
      <c r="C72" s="15">
        <v>0</v>
      </c>
      <c r="D72" s="15">
        <v>0</v>
      </c>
      <c r="E72" s="15">
        <v>0</v>
      </c>
    </row>
    <row r="73" spans="1:5" ht="23.4" x14ac:dyDescent="0.3">
      <c r="A73" s="15" t="s">
        <v>238</v>
      </c>
      <c r="B73" s="15"/>
      <c r="C73" s="15"/>
      <c r="D73" s="15"/>
      <c r="E73" s="15"/>
    </row>
    <row r="74" spans="1:5" ht="23.4" x14ac:dyDescent="0.3">
      <c r="A74" s="15" t="s">
        <v>239</v>
      </c>
      <c r="B74" s="15">
        <v>14</v>
      </c>
      <c r="C74" s="15">
        <v>14</v>
      </c>
      <c r="D74" s="15">
        <v>14</v>
      </c>
      <c r="E74" s="15">
        <v>14</v>
      </c>
    </row>
    <row r="75" spans="1:5" ht="23.4" x14ac:dyDescent="0.3">
      <c r="A75" s="15" t="s">
        <v>240</v>
      </c>
      <c r="B75" s="15"/>
      <c r="C75" s="15"/>
      <c r="D75" s="15"/>
      <c r="E75" s="15"/>
    </row>
    <row r="76" spans="1:5" ht="23.4" x14ac:dyDescent="0.3">
      <c r="A76" s="15" t="s">
        <v>241</v>
      </c>
      <c r="B76" s="15"/>
      <c r="C76" s="15"/>
      <c r="D76" s="15"/>
      <c r="E76" s="15"/>
    </row>
    <row r="77" spans="1:5" ht="23.4" x14ac:dyDescent="0.3">
      <c r="A77" s="15" t="s">
        <v>242</v>
      </c>
      <c r="B77" s="15">
        <v>14</v>
      </c>
      <c r="C77" s="15">
        <v>14</v>
      </c>
      <c r="D77" s="15">
        <v>14</v>
      </c>
      <c r="E77" s="15">
        <v>14</v>
      </c>
    </row>
    <row r="78" spans="1:5" ht="17.399999999999999" x14ac:dyDescent="0.3">
      <c r="A78" s="73"/>
      <c r="B78" s="31"/>
      <c r="E78" s="31"/>
    </row>
    <row r="79" spans="1:5" ht="17.399999999999999" x14ac:dyDescent="0.3">
      <c r="A79" s="73"/>
      <c r="B79" s="31"/>
      <c r="E79" s="31"/>
    </row>
    <row r="80" spans="1:5" ht="17.399999999999999" x14ac:dyDescent="0.3">
      <c r="A80" s="73"/>
      <c r="B80" s="31"/>
      <c r="E80" s="31"/>
    </row>
    <row r="81" spans="1:5" ht="17.399999999999999" x14ac:dyDescent="0.3">
      <c r="A81" s="73"/>
      <c r="B81" s="31"/>
      <c r="E81" s="31"/>
    </row>
    <row r="82" spans="1:5" ht="17.399999999999999" x14ac:dyDescent="0.3">
      <c r="A82" s="73"/>
      <c r="B82" s="31"/>
      <c r="E82" s="31"/>
    </row>
    <row r="83" spans="1:5" ht="17.399999999999999" x14ac:dyDescent="0.3">
      <c r="A83" s="73"/>
      <c r="B83" s="31"/>
      <c r="E83" s="31"/>
    </row>
    <row r="84" spans="1:5" ht="17.399999999999999" x14ac:dyDescent="0.3">
      <c r="A84" s="73"/>
      <c r="B84" s="31"/>
      <c r="E84" s="31"/>
    </row>
    <row r="85" spans="1:5" ht="17.399999999999999" x14ac:dyDescent="0.3">
      <c r="A85" s="73"/>
      <c r="B85" s="31"/>
      <c r="E85" s="31"/>
    </row>
    <row r="86" spans="1:5" ht="17.399999999999999" x14ac:dyDescent="0.3">
      <c r="A86" s="73"/>
      <c r="B86" s="31"/>
      <c r="E86" s="31"/>
    </row>
    <row r="87" spans="1:5" ht="17.399999999999999" x14ac:dyDescent="0.3">
      <c r="A87" s="73"/>
      <c r="B87" s="31"/>
      <c r="E87" s="31"/>
    </row>
    <row r="88" spans="1:5" ht="17.399999999999999" x14ac:dyDescent="0.3">
      <c r="A88" s="73"/>
      <c r="B88" s="31"/>
      <c r="E88" s="31"/>
    </row>
    <row r="89" spans="1:5" ht="17.399999999999999" x14ac:dyDescent="0.3">
      <c r="A89" s="73"/>
      <c r="B89" s="31"/>
      <c r="E89" s="31"/>
    </row>
    <row r="90" spans="1:5" ht="17.399999999999999" x14ac:dyDescent="0.3">
      <c r="A90" s="73"/>
      <c r="B90" s="31"/>
      <c r="E90" s="31"/>
    </row>
    <row r="91" spans="1:5" ht="17.399999999999999" x14ac:dyDescent="0.3">
      <c r="A91" s="73"/>
      <c r="B91" s="31"/>
      <c r="E91" s="31"/>
    </row>
    <row r="92" spans="1:5" ht="17.399999999999999" x14ac:dyDescent="0.3">
      <c r="A92" s="73"/>
      <c r="B92" s="31"/>
      <c r="E92" s="31"/>
    </row>
    <row r="93" spans="1:5" ht="17.399999999999999" x14ac:dyDescent="0.3">
      <c r="A93" s="73"/>
      <c r="B93" s="31"/>
      <c r="E93" s="31"/>
    </row>
    <row r="94" spans="1:5" ht="17.399999999999999" x14ac:dyDescent="0.3">
      <c r="A94" s="73"/>
      <c r="B94" s="31"/>
      <c r="E94" s="31"/>
    </row>
    <row r="95" spans="1:5" ht="17.399999999999999" x14ac:dyDescent="0.3">
      <c r="A95" s="75"/>
      <c r="B95" s="33"/>
      <c r="E95" s="33"/>
    </row>
    <row r="96" spans="1:5" ht="17.399999999999999" x14ac:dyDescent="0.3">
      <c r="A96" s="73"/>
      <c r="B96" s="31"/>
      <c r="E96" s="31"/>
    </row>
    <row r="97" spans="1:5" ht="17.399999999999999" x14ac:dyDescent="0.3">
      <c r="A97" s="73"/>
      <c r="B97" s="31"/>
      <c r="E97" s="31"/>
    </row>
    <row r="98" spans="1:5" ht="17.399999999999999" x14ac:dyDescent="0.3">
      <c r="A98" s="73"/>
      <c r="B98" s="31"/>
      <c r="E98" s="31"/>
    </row>
    <row r="99" spans="1:5" ht="17.399999999999999" x14ac:dyDescent="0.3">
      <c r="A99" s="73"/>
      <c r="B99" s="31"/>
      <c r="E99" s="31"/>
    </row>
    <row r="100" spans="1:5" ht="17.399999999999999" x14ac:dyDescent="0.3">
      <c r="A100" s="73"/>
      <c r="B100" s="31"/>
      <c r="E100" s="31"/>
    </row>
    <row r="101" spans="1:5" ht="17.399999999999999" x14ac:dyDescent="0.3">
      <c r="A101" s="73"/>
      <c r="B101" s="31"/>
      <c r="E101" s="31"/>
    </row>
    <row r="102" spans="1:5" ht="17.399999999999999" x14ac:dyDescent="0.3">
      <c r="A102" s="73"/>
      <c r="B102" s="33"/>
      <c r="E102" s="33"/>
    </row>
    <row r="103" spans="1:5" ht="17.399999999999999" x14ac:dyDescent="0.3">
      <c r="A103" s="73"/>
      <c r="B103" s="31"/>
      <c r="E103" s="31"/>
    </row>
    <row r="104" spans="1:5" ht="17.399999999999999" x14ac:dyDescent="0.3">
      <c r="A104" s="73"/>
      <c r="B104" s="31"/>
      <c r="E104" s="31"/>
    </row>
    <row r="105" spans="1:5" ht="17.399999999999999" x14ac:dyDescent="0.3">
      <c r="A105" s="73"/>
      <c r="B105" s="31"/>
      <c r="E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 operator="containsText" id="{F976F0F0-2342-4E24-AB42-6716CBEB4A61}">
            <xm:f>NOT(ISERROR(SEARCH(Foglio2!$G$4,B1)))</xm:f>
            <xm:f>Foglio2!$G$4</xm:f>
            <x14:dxf>
              <fill>
                <patternFill>
                  <bgColor rgb="FFFF0000"/>
                </patternFill>
              </fill>
            </x14:dxf>
          </x14:cfRule>
          <x14:cfRule type="containsText" priority="2" operator="containsText" id="{E1C93471-9601-4BFB-8C9A-DCD19F8BE2B3}">
            <xm:f>NOT(ISERROR(SEARCH(Foglio2!$G$3,B1)))</xm:f>
            <xm:f>Foglio2!$G$3</xm:f>
            <x14:dxf>
              <fill>
                <patternFill>
                  <bgColor rgb="FF00B050"/>
                </patternFill>
              </fill>
            </x14:dxf>
          </x14:cfRule>
          <xm:sqref>B1:E1</xm:sqref>
        </x14:conditionalFormatting>
        <x14:conditionalFormatting xmlns:xm="http://schemas.microsoft.com/office/excel/2006/main">
          <x14:cfRule type="containsText" priority="6" operator="containsText" id="{DDF05FAE-B1AF-4081-8DB6-62D315D34934}">
            <xm:f>NOT(ISERROR(SEARCH(Foglio2!$B$5,B2)))</xm:f>
            <xm:f>Foglio2!$B$5</xm:f>
            <x14:dxf>
              <fill>
                <patternFill>
                  <bgColor rgb="FF92D050"/>
                </patternFill>
              </fill>
            </x14:dxf>
          </x14:cfRule>
          <x14:cfRule type="containsText" priority="7" operator="containsText" id="{B78D36ED-A2E3-4A50-8128-4AAA73DCEE66}">
            <xm:f>NOT(ISERROR(SEARCH(Foglio2!$B$4,B2)))</xm:f>
            <xm:f>Foglio2!$B$4</xm:f>
            <x14:dxf>
              <fill>
                <patternFill>
                  <bgColor rgb="FFFFC000"/>
                </patternFill>
              </fill>
            </x14:dxf>
          </x14:cfRule>
          <x14:cfRule type="containsText" priority="8" operator="containsText" id="{41D39881-CE94-4216-A59F-683D8A0EBCAC}">
            <xm:f>NOT(ISERROR(SEARCH(Foglio2!$B$3,B2)))</xm:f>
            <xm:f>Foglio2!$B$3</xm:f>
            <x14:dxf>
              <fill>
                <patternFill>
                  <bgColor rgb="FFFF0000"/>
                </patternFill>
              </fill>
            </x14:dxf>
          </x14:cfRule>
          <xm:sqref>B2:E2</xm:sqref>
        </x14:conditionalFormatting>
        <x14:conditionalFormatting xmlns:xm="http://schemas.microsoft.com/office/excel/2006/main">
          <x14:cfRule type="containsText" priority="3" operator="containsText" id="{278B9B81-41DA-4588-ADB8-989571EB5040}">
            <xm:f>NOT(ISERROR(SEARCH(Foglio2!$C$5,B3)))</xm:f>
            <xm:f>Foglio2!$C$5</xm:f>
            <x14:dxf>
              <fill>
                <patternFill>
                  <bgColor rgb="FFFFC000"/>
                </patternFill>
              </fill>
            </x14:dxf>
          </x14:cfRule>
          <x14:cfRule type="containsText" priority="9" operator="containsText" id="{7673F841-E230-46E6-9A42-3B5DE9BAF491}">
            <xm:f>NOT(ISERROR(SEARCH(Foglio2!$C$4,B3)))</xm:f>
            <xm:f>Foglio2!$C$4</xm:f>
            <x14:dxf>
              <fill>
                <patternFill>
                  <bgColor rgb="FFFF0000"/>
                </patternFill>
              </fill>
            </x14:dxf>
          </x14:cfRule>
          <x14:cfRule type="containsText" priority="10" operator="containsText" id="{7A018ADE-71EE-4F61-ACCB-0B64A0F70C7F}">
            <xm:f>NOT(ISERROR(SEARCH(Foglio2!$C$3,B3)))</xm:f>
            <xm:f>Foglio2!$C$3</xm:f>
            <x14:dxf>
              <fill>
                <patternFill>
                  <bgColor theme="9"/>
                </patternFill>
              </fill>
            </x14:dxf>
          </x14:cfRule>
          <xm:sqref>B3:E3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9E6773F-373E-4EF1-B83F-50E2FE60556B}">
          <x14:formula1>
            <xm:f>Foglio2!$B$3:$B$5</xm:f>
          </x14:formula1>
          <xm:sqref>B2:E2</xm:sqref>
        </x14:dataValidation>
        <x14:dataValidation type="list" allowBlank="1" showInputMessage="1" showErrorMessage="1" xr:uid="{5CD4263F-5DDD-4B56-B523-764ACA55535C}">
          <x14:formula1>
            <xm:f>Foglio2!$G$3:$G$4</xm:f>
          </x14:formula1>
          <xm:sqref>B1:E1</xm:sqref>
        </x14:dataValidation>
        <x14:dataValidation type="list" allowBlank="1" showInputMessage="1" showErrorMessage="1" xr:uid="{7FCE9F67-DD9A-4A18-A9C8-0A53123C4E0F}">
          <x14:formula1>
            <xm:f>Foglio2!$C$3:$C$5</xm:f>
          </x14:formula1>
          <xm:sqref>B3:E3</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E2E86-7ACA-4C31-9D3D-B3856F5F81F9}">
  <sheetPr>
    <tabColor rgb="FF00B050"/>
    <outlinePr summaryBelow="0"/>
  </sheetPr>
  <dimension ref="A1:K105"/>
  <sheetViews>
    <sheetView topLeftCell="B1" zoomScale="80" zoomScaleNormal="115" workbookViewId="0">
      <selection activeCell="K6" sqref="K6"/>
    </sheetView>
  </sheetViews>
  <sheetFormatPr defaultRowHeight="14.4" x14ac:dyDescent="0.3"/>
  <cols>
    <col min="1" max="1" width="41" style="55" customWidth="1"/>
    <col min="2" max="11" width="58.6640625" style="18" bestFit="1" customWidth="1"/>
  </cols>
  <sheetData>
    <row r="1" spans="1:11" ht="21" x14ac:dyDescent="0.3">
      <c r="A1" s="53" t="s">
        <v>64</v>
      </c>
      <c r="B1" s="54" t="s">
        <v>653</v>
      </c>
      <c r="C1" s="54" t="s">
        <v>653</v>
      </c>
      <c r="D1" s="54" t="s">
        <v>653</v>
      </c>
      <c r="E1" s="54" t="s">
        <v>653</v>
      </c>
      <c r="F1" s="54" t="s">
        <v>653</v>
      </c>
      <c r="G1" s="54" t="s">
        <v>653</v>
      </c>
      <c r="H1" s="54" t="s">
        <v>653</v>
      </c>
      <c r="I1" s="54" t="s">
        <v>653</v>
      </c>
      <c r="J1" s="54" t="s">
        <v>653</v>
      </c>
      <c r="K1" s="54" t="s">
        <v>653</v>
      </c>
    </row>
    <row r="2" spans="1:11" ht="21" x14ac:dyDescent="0.4">
      <c r="A2" s="56" t="s">
        <v>66</v>
      </c>
      <c r="B2" s="113" t="s">
        <v>311</v>
      </c>
      <c r="C2" s="113" t="s">
        <v>311</v>
      </c>
      <c r="D2" s="113" t="s">
        <v>311</v>
      </c>
      <c r="E2" s="113" t="s">
        <v>311</v>
      </c>
      <c r="F2" s="113" t="s">
        <v>312</v>
      </c>
      <c r="G2" s="113" t="s">
        <v>311</v>
      </c>
      <c r="H2" s="113" t="s">
        <v>312</v>
      </c>
      <c r="I2" s="113" t="s">
        <v>312</v>
      </c>
      <c r="J2" s="113" t="s">
        <v>312</v>
      </c>
      <c r="K2" s="113" t="s">
        <v>311</v>
      </c>
    </row>
    <row r="3" spans="1:11" ht="21" x14ac:dyDescent="0.3">
      <c r="A3" s="53" t="s">
        <v>68</v>
      </c>
      <c r="B3" s="58" t="s">
        <v>69</v>
      </c>
      <c r="C3" s="58" t="s">
        <v>69</v>
      </c>
      <c r="D3" s="58" t="s">
        <v>69</v>
      </c>
      <c r="E3" s="58" t="s">
        <v>69</v>
      </c>
      <c r="F3" s="58" t="s">
        <v>69</v>
      </c>
      <c r="G3" s="58" t="s">
        <v>69</v>
      </c>
      <c r="H3" s="58" t="s">
        <v>69</v>
      </c>
      <c r="I3" s="58" t="s">
        <v>69</v>
      </c>
      <c r="J3" s="58" t="s">
        <v>69</v>
      </c>
      <c r="K3" s="58" t="s">
        <v>69</v>
      </c>
    </row>
    <row r="4" spans="1:11" s="112" customFormat="1" ht="21" x14ac:dyDescent="0.4">
      <c r="A4" s="56" t="s">
        <v>70</v>
      </c>
      <c r="B4" s="115" t="s">
        <v>72</v>
      </c>
      <c r="C4" s="115">
        <v>2</v>
      </c>
      <c r="D4" s="115">
        <f t="shared" ref="D4:K4" si="0">1+C4</f>
        <v>3</v>
      </c>
      <c r="E4" s="115">
        <f t="shared" si="0"/>
        <v>4</v>
      </c>
      <c r="F4" s="115">
        <f t="shared" si="0"/>
        <v>5</v>
      </c>
      <c r="G4" s="115">
        <f t="shared" si="0"/>
        <v>6</v>
      </c>
      <c r="H4" s="115">
        <f t="shared" si="0"/>
        <v>7</v>
      </c>
      <c r="I4" s="115">
        <f t="shared" si="0"/>
        <v>8</v>
      </c>
      <c r="J4" s="115">
        <f t="shared" si="0"/>
        <v>9</v>
      </c>
      <c r="K4" s="115">
        <f t="shared" si="0"/>
        <v>10</v>
      </c>
    </row>
    <row r="5" spans="1:11" s="112" customFormat="1" ht="21" x14ac:dyDescent="0.4">
      <c r="A5" s="56" t="s">
        <v>115</v>
      </c>
      <c r="B5" s="123" t="s">
        <v>314</v>
      </c>
      <c r="C5" s="123" t="s">
        <v>315</v>
      </c>
      <c r="D5" s="123" t="s">
        <v>316</v>
      </c>
      <c r="E5" s="123" t="s">
        <v>317</v>
      </c>
      <c r="F5" s="123" t="s">
        <v>318</v>
      </c>
      <c r="G5" s="123" t="s">
        <v>319</v>
      </c>
      <c r="H5" s="123" t="s">
        <v>320</v>
      </c>
      <c r="I5" s="123" t="s">
        <v>321</v>
      </c>
      <c r="J5" s="123" t="s">
        <v>322</v>
      </c>
      <c r="K5" s="123" t="s">
        <v>323</v>
      </c>
    </row>
    <row r="6" spans="1:11" s="112" customFormat="1" ht="374.4" x14ac:dyDescent="0.3">
      <c r="A6" s="143" t="s">
        <v>625</v>
      </c>
      <c r="B6" s="2" t="s">
        <v>664</v>
      </c>
      <c r="C6" s="2" t="s">
        <v>665</v>
      </c>
      <c r="D6" s="2" t="s">
        <v>666</v>
      </c>
      <c r="E6" s="2" t="s">
        <v>667</v>
      </c>
      <c r="F6" s="2" t="s">
        <v>678</v>
      </c>
      <c r="G6" s="2" t="s">
        <v>668</v>
      </c>
      <c r="H6" s="2" t="s">
        <v>675</v>
      </c>
      <c r="I6" s="2" t="s">
        <v>676</v>
      </c>
      <c r="J6" s="2" t="s">
        <v>677</v>
      </c>
      <c r="K6" s="2" t="s">
        <v>679</v>
      </c>
    </row>
    <row r="7" spans="1:11" ht="22.2" x14ac:dyDescent="0.35">
      <c r="A7" s="61" t="s">
        <v>167</v>
      </c>
      <c r="B7" s="4">
        <v>0.3</v>
      </c>
      <c r="C7" s="4">
        <v>0.7</v>
      </c>
      <c r="D7" s="4">
        <v>0.3</v>
      </c>
      <c r="E7" s="4">
        <v>0.7</v>
      </c>
      <c r="F7" s="4"/>
      <c r="G7" s="4" t="s">
        <v>627</v>
      </c>
      <c r="H7" s="4" t="s">
        <v>630</v>
      </c>
      <c r="I7" s="4" t="s">
        <v>630</v>
      </c>
      <c r="J7" s="4" t="s">
        <v>633</v>
      </c>
      <c r="K7" s="4">
        <v>18</v>
      </c>
    </row>
    <row r="8" spans="1:11" ht="22.2" x14ac:dyDescent="0.35">
      <c r="A8" s="63" t="s">
        <v>169</v>
      </c>
      <c r="B8" s="6"/>
      <c r="C8" s="6"/>
      <c r="D8" s="6"/>
      <c r="E8" s="6"/>
      <c r="F8" s="6"/>
      <c r="G8" s="6"/>
      <c r="H8" s="6"/>
      <c r="I8" s="6"/>
      <c r="J8" s="6"/>
      <c r="K8" s="6"/>
    </row>
    <row r="9" spans="1:11" ht="44.4" x14ac:dyDescent="0.35">
      <c r="A9" s="65" t="s">
        <v>171</v>
      </c>
      <c r="B9" s="8" t="s">
        <v>324</v>
      </c>
      <c r="C9" s="8" t="s">
        <v>72</v>
      </c>
      <c r="D9" s="8" t="s">
        <v>324</v>
      </c>
      <c r="E9" s="8" t="s">
        <v>72</v>
      </c>
      <c r="F9" s="8" t="s">
        <v>325</v>
      </c>
      <c r="G9" s="8" t="s">
        <v>628</v>
      </c>
      <c r="H9" s="8" t="s">
        <v>631</v>
      </c>
      <c r="I9" s="8" t="s">
        <v>631</v>
      </c>
      <c r="J9" s="8" t="s">
        <v>634</v>
      </c>
      <c r="K9" s="8" t="s">
        <v>326</v>
      </c>
    </row>
    <row r="10" spans="1:11" ht="22.2" x14ac:dyDescent="0.35">
      <c r="A10" s="67" t="s">
        <v>178</v>
      </c>
      <c r="B10" s="10">
        <v>0.8</v>
      </c>
      <c r="C10" s="10">
        <v>1.5</v>
      </c>
      <c r="D10" s="10">
        <v>0.8</v>
      </c>
      <c r="E10" s="10">
        <v>1.5</v>
      </c>
      <c r="F10" s="10"/>
      <c r="G10" s="10" t="s">
        <v>629</v>
      </c>
      <c r="H10" s="10" t="s">
        <v>632</v>
      </c>
      <c r="I10" s="10" t="s">
        <v>632</v>
      </c>
      <c r="J10" s="10" t="s">
        <v>635</v>
      </c>
      <c r="K10" s="10">
        <v>21</v>
      </c>
    </row>
    <row r="11" spans="1:11" ht="22.2" x14ac:dyDescent="0.35">
      <c r="A11" s="63" t="s">
        <v>180</v>
      </c>
      <c r="B11" s="6"/>
      <c r="C11" s="6"/>
      <c r="D11" s="6"/>
      <c r="E11" s="6"/>
      <c r="F11" s="6"/>
      <c r="G11" s="6"/>
      <c r="H11" s="6"/>
      <c r="I11" s="6"/>
      <c r="J11" s="6"/>
      <c r="K11" s="6"/>
    </row>
    <row r="12" spans="1:11" ht="22.2" x14ac:dyDescent="0.35">
      <c r="A12" s="69" t="s">
        <v>182</v>
      </c>
      <c r="B12" s="12" t="s">
        <v>327</v>
      </c>
      <c r="C12" s="12" t="s">
        <v>327</v>
      </c>
      <c r="D12" s="12" t="s">
        <v>327</v>
      </c>
      <c r="E12" s="12" t="s">
        <v>327</v>
      </c>
      <c r="F12" s="12" t="s">
        <v>13</v>
      </c>
      <c r="G12" s="12" t="s">
        <v>183</v>
      </c>
      <c r="H12" s="12" t="s">
        <v>183</v>
      </c>
      <c r="I12" s="12" t="s">
        <v>183</v>
      </c>
      <c r="J12" s="12" t="s">
        <v>183</v>
      </c>
      <c r="K12" s="12" t="s">
        <v>328</v>
      </c>
    </row>
    <row r="13" spans="1:11" ht="21" x14ac:dyDescent="0.4">
      <c r="A13" s="71" t="s">
        <v>185</v>
      </c>
      <c r="B13" s="14" t="s">
        <v>186</v>
      </c>
      <c r="C13" s="14" t="s">
        <v>186</v>
      </c>
      <c r="D13" s="14" t="s">
        <v>186</v>
      </c>
      <c r="E13" s="14" t="s">
        <v>186</v>
      </c>
      <c r="F13" s="14" t="s">
        <v>186</v>
      </c>
      <c r="G13" s="14" t="s">
        <v>186</v>
      </c>
      <c r="H13" s="14" t="s">
        <v>186</v>
      </c>
      <c r="I13" s="14" t="s">
        <v>186</v>
      </c>
      <c r="J13" s="14" t="s">
        <v>186</v>
      </c>
      <c r="K13" s="14" t="s">
        <v>186</v>
      </c>
    </row>
    <row r="14" spans="1:11" s="112" customFormat="1" ht="23.4" x14ac:dyDescent="0.3">
      <c r="A14" s="15" t="s">
        <v>187</v>
      </c>
      <c r="B14" s="15"/>
      <c r="C14" s="15"/>
      <c r="D14" s="15"/>
      <c r="E14" s="15"/>
      <c r="F14" s="15"/>
      <c r="G14" s="15"/>
      <c r="H14" s="15"/>
      <c r="I14" s="15"/>
      <c r="J14" s="15"/>
      <c r="K14" s="15"/>
    </row>
    <row r="15" spans="1:11" s="112" customFormat="1" ht="23.4" x14ac:dyDescent="0.3">
      <c r="A15" s="15" t="s">
        <v>187</v>
      </c>
      <c r="B15" s="15"/>
      <c r="C15" s="15"/>
      <c r="D15" s="15"/>
      <c r="E15" s="15"/>
      <c r="F15" s="15"/>
      <c r="G15" s="15"/>
      <c r="H15" s="15"/>
      <c r="I15" s="15"/>
      <c r="J15" s="15"/>
      <c r="K15" s="15"/>
    </row>
    <row r="16" spans="1:11" s="112" customFormat="1" ht="23.4" x14ac:dyDescent="0.3">
      <c r="A16" s="15" t="s">
        <v>188</v>
      </c>
      <c r="B16" s="15">
        <v>0</v>
      </c>
      <c r="C16" s="15">
        <v>0</v>
      </c>
      <c r="D16" s="15">
        <v>0</v>
      </c>
      <c r="E16" s="15">
        <v>0</v>
      </c>
      <c r="F16" s="15">
        <v>0</v>
      </c>
      <c r="G16" s="15">
        <v>0</v>
      </c>
      <c r="H16" s="15">
        <v>0</v>
      </c>
      <c r="I16" s="15">
        <v>0</v>
      </c>
      <c r="J16" s="15">
        <v>0</v>
      </c>
      <c r="K16" s="15">
        <v>0</v>
      </c>
    </row>
    <row r="17" spans="1:11" s="112" customFormat="1" ht="23.4" x14ac:dyDescent="0.3">
      <c r="A17" s="15" t="s">
        <v>189</v>
      </c>
      <c r="B17" s="15">
        <v>0</v>
      </c>
      <c r="C17" s="15">
        <v>0</v>
      </c>
      <c r="D17" s="15">
        <v>0</v>
      </c>
      <c r="E17" s="15">
        <v>0</v>
      </c>
      <c r="F17" s="15">
        <v>0</v>
      </c>
      <c r="G17" s="15">
        <v>0</v>
      </c>
      <c r="H17" s="15">
        <v>0</v>
      </c>
      <c r="I17" s="15">
        <v>0</v>
      </c>
      <c r="J17" s="15">
        <v>0</v>
      </c>
      <c r="K17" s="15">
        <v>0</v>
      </c>
    </row>
    <row r="18" spans="1:11" s="112" customFormat="1" ht="23.4" x14ac:dyDescent="0.3">
      <c r="A18" s="15" t="s">
        <v>190</v>
      </c>
      <c r="B18" s="15"/>
      <c r="C18" s="15"/>
      <c r="D18" s="15"/>
      <c r="E18" s="15"/>
      <c r="F18" s="15"/>
      <c r="G18" s="15"/>
      <c r="H18" s="15"/>
      <c r="I18" s="15"/>
      <c r="J18" s="15"/>
      <c r="K18" s="15"/>
    </row>
    <row r="19" spans="1:11" s="112" customFormat="1" ht="23.4" x14ac:dyDescent="0.3">
      <c r="A19" s="15" t="s">
        <v>190</v>
      </c>
      <c r="B19" s="15"/>
      <c r="C19" s="15"/>
      <c r="D19" s="15"/>
      <c r="E19" s="15"/>
      <c r="F19" s="15"/>
      <c r="G19" s="15"/>
      <c r="H19" s="15"/>
      <c r="I19" s="15"/>
      <c r="J19" s="15"/>
      <c r="K19" s="15"/>
    </row>
    <row r="20" spans="1:11" s="112" customFormat="1" ht="23.4" x14ac:dyDescent="0.3">
      <c r="A20" s="15" t="s">
        <v>191</v>
      </c>
      <c r="B20" s="15"/>
      <c r="C20" s="15"/>
      <c r="D20" s="15"/>
      <c r="E20" s="15"/>
      <c r="F20" s="15"/>
      <c r="G20" s="15"/>
      <c r="H20" s="15"/>
      <c r="I20" s="15"/>
      <c r="J20" s="15"/>
      <c r="K20" s="15"/>
    </row>
    <row r="21" spans="1:11" s="112" customFormat="1" ht="23.4" x14ac:dyDescent="0.3">
      <c r="A21" s="15" t="s">
        <v>192</v>
      </c>
      <c r="B21" s="15">
        <v>5.2</v>
      </c>
      <c r="C21" s="15">
        <v>5.2</v>
      </c>
      <c r="D21" s="15">
        <v>5.2</v>
      </c>
      <c r="E21" s="15">
        <v>5.2</v>
      </c>
      <c r="F21" s="15">
        <v>5.2</v>
      </c>
      <c r="G21" s="15">
        <v>5.2</v>
      </c>
      <c r="H21" s="15">
        <v>14</v>
      </c>
      <c r="I21" s="15">
        <v>14</v>
      </c>
      <c r="J21" s="15">
        <v>14</v>
      </c>
      <c r="K21" s="15">
        <v>14</v>
      </c>
    </row>
    <row r="22" spans="1:11" s="112" customFormat="1" ht="23.4" x14ac:dyDescent="0.3">
      <c r="A22" s="15" t="s">
        <v>193</v>
      </c>
      <c r="B22" s="15">
        <v>5.2</v>
      </c>
      <c r="C22" s="15">
        <v>5.2</v>
      </c>
      <c r="D22" s="15">
        <v>5.2</v>
      </c>
      <c r="E22" s="15">
        <v>5.2</v>
      </c>
      <c r="F22" s="15">
        <v>5.2</v>
      </c>
      <c r="G22" s="15">
        <v>5.2</v>
      </c>
      <c r="H22" s="15">
        <v>14</v>
      </c>
      <c r="I22" s="15">
        <v>14</v>
      </c>
      <c r="J22" s="15">
        <v>14</v>
      </c>
      <c r="K22" s="15">
        <v>14</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s="112" customFormat="1" ht="23.4" x14ac:dyDescent="0.3">
      <c r="A27" s="15" t="s">
        <v>197</v>
      </c>
      <c r="B27" s="15">
        <v>0</v>
      </c>
      <c r="C27" s="15">
        <v>0</v>
      </c>
      <c r="D27" s="15">
        <v>0</v>
      </c>
      <c r="E27" s="15">
        <v>0</v>
      </c>
      <c r="F27" s="15">
        <v>0</v>
      </c>
      <c r="G27" s="15">
        <v>0</v>
      </c>
      <c r="H27" s="15">
        <v>0</v>
      </c>
      <c r="I27" s="15">
        <v>0</v>
      </c>
      <c r="J27" s="15">
        <v>0</v>
      </c>
      <c r="K27" s="15">
        <v>0</v>
      </c>
    </row>
    <row r="28" spans="1:11" s="112" customFormat="1" ht="23.4" x14ac:dyDescent="0.3">
      <c r="A28" s="15" t="s">
        <v>198</v>
      </c>
      <c r="B28" s="15"/>
      <c r="C28" s="15"/>
      <c r="D28" s="15"/>
      <c r="E28" s="15"/>
      <c r="F28" s="15"/>
      <c r="G28" s="15"/>
      <c r="H28" s="15"/>
      <c r="I28" s="15"/>
      <c r="J28" s="15"/>
      <c r="K28" s="15"/>
    </row>
    <row r="29" spans="1:11" s="112" customFormat="1" ht="23.4" x14ac:dyDescent="0.3">
      <c r="A29" s="15" t="s">
        <v>199</v>
      </c>
      <c r="B29" s="15"/>
      <c r="C29" s="15"/>
      <c r="D29" s="15"/>
      <c r="E29" s="15"/>
      <c r="F29" s="15"/>
      <c r="G29" s="15"/>
      <c r="H29" s="15"/>
      <c r="I29" s="15"/>
      <c r="J29" s="15"/>
      <c r="K29" s="15"/>
    </row>
    <row r="30" spans="1:11" s="112" customFormat="1" ht="23.4" x14ac:dyDescent="0.3">
      <c r="A30" s="15" t="s">
        <v>200</v>
      </c>
      <c r="B30" s="15">
        <v>5.2</v>
      </c>
      <c r="C30" s="15">
        <v>5.2</v>
      </c>
      <c r="D30" s="15">
        <v>5.2</v>
      </c>
      <c r="E30" s="15">
        <v>5.2</v>
      </c>
      <c r="F30" s="15">
        <v>5.2</v>
      </c>
      <c r="G30" s="15">
        <v>5.2</v>
      </c>
      <c r="H30" s="15">
        <v>14</v>
      </c>
      <c r="I30" s="15">
        <v>14</v>
      </c>
      <c r="J30" s="15">
        <v>14</v>
      </c>
      <c r="K30" s="15">
        <v>14</v>
      </c>
    </row>
    <row r="31" spans="1:11" s="112" customFormat="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5</v>
      </c>
      <c r="I32" s="15">
        <v>1</v>
      </c>
      <c r="J32" s="15">
        <v>4</v>
      </c>
      <c r="K32" s="15">
        <v>1</v>
      </c>
    </row>
    <row r="33" spans="1:11" ht="23.4" x14ac:dyDescent="0.3">
      <c r="A33" s="15" t="s">
        <v>203</v>
      </c>
      <c r="B33" s="15"/>
      <c r="C33" s="15"/>
      <c r="D33" s="15"/>
      <c r="E33" s="15"/>
      <c r="F33" s="15"/>
      <c r="G33" s="15"/>
      <c r="H33" s="15"/>
      <c r="I33" s="15"/>
      <c r="J33" s="15"/>
      <c r="K33" s="15"/>
    </row>
    <row r="34" spans="1:11" s="112" customFormat="1" ht="23.4" x14ac:dyDescent="0.3">
      <c r="A34" s="15" t="s">
        <v>204</v>
      </c>
      <c r="B34" s="15">
        <v>0</v>
      </c>
      <c r="C34" s="15">
        <v>0</v>
      </c>
      <c r="D34" s="15">
        <v>0</v>
      </c>
      <c r="E34" s="15">
        <v>0</v>
      </c>
      <c r="F34" s="15">
        <v>0</v>
      </c>
      <c r="G34" s="15">
        <v>0</v>
      </c>
      <c r="H34" s="15">
        <v>0</v>
      </c>
      <c r="I34" s="15">
        <v>0</v>
      </c>
      <c r="J34" s="15">
        <v>0</v>
      </c>
      <c r="K34" s="15">
        <v>0</v>
      </c>
    </row>
    <row r="35" spans="1:11" s="112" customFormat="1" ht="23.4" x14ac:dyDescent="0.3">
      <c r="A35" s="15" t="s">
        <v>205</v>
      </c>
      <c r="B35" s="15">
        <v>0</v>
      </c>
      <c r="C35" s="15">
        <v>0</v>
      </c>
      <c r="D35" s="15">
        <v>0</v>
      </c>
      <c r="E35" s="15">
        <v>0</v>
      </c>
      <c r="F35" s="15">
        <v>0</v>
      </c>
      <c r="G35" s="15">
        <v>0</v>
      </c>
      <c r="H35" s="15">
        <v>0</v>
      </c>
      <c r="I35" s="15">
        <v>0</v>
      </c>
      <c r="J35" s="15">
        <v>0</v>
      </c>
      <c r="K35" s="15">
        <v>0</v>
      </c>
    </row>
    <row r="36" spans="1:11" s="112" customFormat="1" ht="23.4" x14ac:dyDescent="0.3">
      <c r="A36" s="15" t="s">
        <v>206</v>
      </c>
      <c r="B36" s="15">
        <v>5.2</v>
      </c>
      <c r="C36" s="15">
        <v>5.2</v>
      </c>
      <c r="D36" s="15">
        <v>5.2</v>
      </c>
      <c r="E36" s="15">
        <v>5.2</v>
      </c>
      <c r="F36" s="15">
        <v>5.2</v>
      </c>
      <c r="G36" s="15">
        <v>5.2</v>
      </c>
      <c r="H36" s="15">
        <v>14</v>
      </c>
      <c r="I36" s="15">
        <v>14</v>
      </c>
      <c r="J36" s="15">
        <v>14</v>
      </c>
      <c r="K36" s="15">
        <v>14</v>
      </c>
    </row>
    <row r="37" spans="1:11" s="112" customFormat="1" ht="23.4" x14ac:dyDescent="0.3">
      <c r="A37" s="15" t="s">
        <v>207</v>
      </c>
      <c r="B37" s="15"/>
      <c r="C37" s="15"/>
      <c r="D37" s="15"/>
      <c r="E37" s="15"/>
      <c r="F37" s="15"/>
      <c r="G37" s="15"/>
      <c r="H37" s="15"/>
      <c r="I37" s="15"/>
      <c r="J37" s="15"/>
      <c r="K37" s="15"/>
    </row>
    <row r="38" spans="1:11" s="112" customFormat="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s="112" customFormat="1" ht="23.4" x14ac:dyDescent="0.3">
      <c r="A41" s="15" t="s">
        <v>211</v>
      </c>
      <c r="B41" s="15"/>
      <c r="C41" s="15">
        <v>0</v>
      </c>
      <c r="D41" s="15"/>
      <c r="E41" s="15"/>
      <c r="F41" s="15"/>
      <c r="G41" s="15">
        <v>5.2</v>
      </c>
      <c r="H41" s="15"/>
      <c r="I41" s="15"/>
      <c r="J41" s="15"/>
      <c r="K41" s="15"/>
    </row>
    <row r="42" spans="1:11" s="112" customFormat="1" ht="23.4" x14ac:dyDescent="0.3">
      <c r="A42" s="15" t="s">
        <v>212</v>
      </c>
      <c r="B42" s="15"/>
      <c r="C42" s="15"/>
      <c r="D42" s="15">
        <v>5.2</v>
      </c>
      <c r="E42" s="15"/>
      <c r="F42" s="15"/>
      <c r="G42" s="15"/>
      <c r="H42" s="15"/>
      <c r="I42" s="15"/>
      <c r="J42" s="15"/>
      <c r="K42" s="15"/>
    </row>
    <row r="43" spans="1:11" s="112" customFormat="1" ht="23.4" x14ac:dyDescent="0.3">
      <c r="A43" s="15" t="s">
        <v>213</v>
      </c>
      <c r="B43" s="15"/>
      <c r="C43" s="15"/>
      <c r="D43" s="15"/>
      <c r="E43" s="15">
        <v>5.2</v>
      </c>
      <c r="F43" s="15" t="s">
        <v>329</v>
      </c>
      <c r="G43" s="15"/>
      <c r="H43" s="15"/>
      <c r="I43" s="15"/>
      <c r="J43" s="15">
        <v>10</v>
      </c>
      <c r="K43" s="15"/>
    </row>
    <row r="44" spans="1:11" s="112" customFormat="1" ht="23.4" x14ac:dyDescent="0.3">
      <c r="A44" s="15" t="s">
        <v>214</v>
      </c>
      <c r="B44" s="15"/>
      <c r="C44" s="15"/>
      <c r="D44" s="15"/>
      <c r="E44" s="15"/>
      <c r="F44" s="15"/>
      <c r="G44" s="15"/>
      <c r="H44" s="15"/>
      <c r="I44" s="15"/>
      <c r="J44" s="15"/>
      <c r="K44" s="15"/>
    </row>
    <row r="45" spans="1:11" s="112" customFormat="1" ht="23.4" x14ac:dyDescent="0.3">
      <c r="A45" s="15" t="s">
        <v>215</v>
      </c>
      <c r="B45" s="15">
        <v>5.2</v>
      </c>
      <c r="C45" s="15">
        <v>5.2</v>
      </c>
      <c r="D45" s="15">
        <v>5.2</v>
      </c>
      <c r="E45" s="15">
        <v>5.2</v>
      </c>
      <c r="F45" s="15">
        <v>5.2</v>
      </c>
      <c r="G45" s="15">
        <v>5.2</v>
      </c>
      <c r="H45" s="15">
        <v>14</v>
      </c>
      <c r="I45" s="15">
        <v>14</v>
      </c>
      <c r="J45" s="15">
        <v>14</v>
      </c>
      <c r="K45" s="15">
        <v>14</v>
      </c>
    </row>
    <row r="46" spans="1:11" s="112" customFormat="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14</v>
      </c>
      <c r="I53" s="15">
        <v>14</v>
      </c>
      <c r="J53" s="15">
        <v>14</v>
      </c>
      <c r="K53" s="15">
        <v>14</v>
      </c>
    </row>
    <row r="54" spans="1:11" ht="23.4" x14ac:dyDescent="0.3">
      <c r="A54" s="15" t="s">
        <v>221</v>
      </c>
      <c r="B54" s="15">
        <v>5.2</v>
      </c>
      <c r="C54" s="15">
        <v>5.2</v>
      </c>
      <c r="D54" s="15">
        <v>5.2</v>
      </c>
      <c r="E54" s="15">
        <v>5.2</v>
      </c>
      <c r="F54" s="15">
        <v>5.2</v>
      </c>
      <c r="G54" s="15">
        <v>5.2</v>
      </c>
      <c r="H54" s="15">
        <v>14</v>
      </c>
      <c r="I54" s="15">
        <v>14</v>
      </c>
      <c r="J54" s="15">
        <v>14</v>
      </c>
      <c r="K54" s="15">
        <v>14</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14</v>
      </c>
      <c r="I62" s="15">
        <v>14</v>
      </c>
      <c r="J62" s="15">
        <v>14</v>
      </c>
      <c r="K62" s="15">
        <v>14</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14</v>
      </c>
      <c r="I74" s="15">
        <v>14</v>
      </c>
      <c r="J74" s="15">
        <v>14</v>
      </c>
      <c r="K74" s="15">
        <v>14</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14</v>
      </c>
      <c r="I77" s="15">
        <v>14</v>
      </c>
      <c r="J77" s="15">
        <v>14</v>
      </c>
      <c r="K77" s="15">
        <v>14</v>
      </c>
    </row>
    <row r="78" spans="1:11" ht="17.399999999999999" x14ac:dyDescent="0.3">
      <c r="A78" s="73"/>
      <c r="B78" s="17"/>
      <c r="C78" s="17"/>
      <c r="D78" s="17"/>
      <c r="E78" s="17"/>
      <c r="F78" s="17"/>
      <c r="G78" s="17"/>
      <c r="H78" s="17"/>
      <c r="I78" s="17"/>
      <c r="J78" s="17"/>
      <c r="K78" s="17"/>
    </row>
    <row r="79" spans="1:11" ht="17.399999999999999" x14ac:dyDescent="0.3">
      <c r="A79" s="73"/>
      <c r="B79" s="17"/>
      <c r="C79" s="17"/>
      <c r="D79" s="17"/>
      <c r="E79" s="17"/>
      <c r="F79" s="17"/>
      <c r="G79" s="17"/>
      <c r="H79" s="17"/>
      <c r="I79" s="17"/>
      <c r="J79" s="17"/>
      <c r="K79" s="17"/>
    </row>
    <row r="80" spans="1:11" ht="17.399999999999999" x14ac:dyDescent="0.3">
      <c r="A80" s="73"/>
      <c r="B80" s="17"/>
      <c r="C80" s="17"/>
      <c r="D80" s="17"/>
      <c r="E80" s="17"/>
      <c r="F80" s="17"/>
      <c r="G80" s="17"/>
      <c r="H80" s="17"/>
      <c r="I80" s="17"/>
      <c r="J80" s="17"/>
      <c r="K80" s="17"/>
    </row>
    <row r="81" spans="1:11" ht="17.399999999999999" x14ac:dyDescent="0.3">
      <c r="A81" s="73"/>
      <c r="B81" s="17"/>
      <c r="C81" s="17"/>
      <c r="D81" s="17"/>
      <c r="E81" s="17"/>
      <c r="F81" s="17"/>
      <c r="G81" s="17"/>
      <c r="H81" s="17"/>
      <c r="I81" s="17"/>
      <c r="J81" s="17"/>
      <c r="K81" s="17"/>
    </row>
    <row r="82" spans="1:11" ht="17.399999999999999" x14ac:dyDescent="0.3">
      <c r="A82" s="73"/>
      <c r="B82" s="17"/>
      <c r="C82" s="17"/>
      <c r="D82" s="17"/>
      <c r="E82" s="17"/>
      <c r="F82" s="17"/>
      <c r="G82" s="17"/>
      <c r="H82" s="17"/>
      <c r="I82" s="17"/>
      <c r="J82" s="17"/>
      <c r="K82" s="17"/>
    </row>
    <row r="83" spans="1:11" ht="17.399999999999999" x14ac:dyDescent="0.3">
      <c r="A83" s="73"/>
      <c r="B83" s="17"/>
      <c r="C83" s="17"/>
      <c r="D83" s="17"/>
      <c r="E83" s="17"/>
      <c r="F83" s="17"/>
      <c r="G83" s="17"/>
      <c r="H83" s="17"/>
      <c r="I83" s="17"/>
      <c r="J83" s="17"/>
      <c r="K83" s="17"/>
    </row>
    <row r="84" spans="1:11" ht="17.399999999999999" x14ac:dyDescent="0.3">
      <c r="A84" s="73"/>
      <c r="B84" s="17"/>
      <c r="C84" s="17"/>
      <c r="D84" s="17"/>
      <c r="E84" s="17"/>
      <c r="F84" s="17"/>
      <c r="G84" s="17"/>
      <c r="H84" s="17"/>
      <c r="I84" s="17"/>
      <c r="J84" s="17"/>
      <c r="K84" s="17"/>
    </row>
    <row r="85" spans="1:11" ht="17.399999999999999" x14ac:dyDescent="0.3">
      <c r="A85" s="73"/>
      <c r="B85" s="17"/>
      <c r="C85" s="17"/>
      <c r="D85" s="17"/>
      <c r="E85" s="17"/>
      <c r="F85" s="17"/>
      <c r="G85" s="17"/>
      <c r="H85" s="17"/>
      <c r="I85" s="17"/>
      <c r="J85" s="17"/>
      <c r="K85" s="17"/>
    </row>
    <row r="86" spans="1:11" ht="17.399999999999999" x14ac:dyDescent="0.3">
      <c r="A86" s="73"/>
      <c r="B86" s="17"/>
      <c r="C86" s="17"/>
      <c r="D86" s="17"/>
      <c r="E86" s="17"/>
      <c r="F86" s="17"/>
      <c r="G86" s="17"/>
      <c r="H86" s="17"/>
      <c r="I86" s="17"/>
      <c r="J86" s="17"/>
      <c r="K86" s="17"/>
    </row>
    <row r="87" spans="1:11" ht="17.399999999999999" x14ac:dyDescent="0.3">
      <c r="A87" s="73"/>
      <c r="B87" s="17"/>
      <c r="C87" s="17"/>
      <c r="D87" s="17"/>
      <c r="E87" s="17"/>
      <c r="F87" s="17"/>
      <c r="G87" s="17"/>
      <c r="H87" s="17"/>
      <c r="I87" s="17"/>
      <c r="J87" s="17"/>
      <c r="K87" s="17"/>
    </row>
    <row r="88" spans="1:11" ht="17.399999999999999" x14ac:dyDescent="0.3">
      <c r="A88" s="73"/>
      <c r="B88" s="17"/>
      <c r="C88" s="17"/>
      <c r="D88" s="17"/>
      <c r="E88" s="17"/>
      <c r="F88" s="17"/>
      <c r="G88" s="17"/>
      <c r="H88" s="17"/>
      <c r="I88" s="17"/>
      <c r="J88" s="17"/>
      <c r="K88" s="17"/>
    </row>
    <row r="89" spans="1:11" ht="17.399999999999999" x14ac:dyDescent="0.3">
      <c r="A89" s="73"/>
      <c r="B89" s="17"/>
      <c r="C89" s="17"/>
      <c r="D89" s="17"/>
      <c r="E89" s="17"/>
      <c r="F89" s="17"/>
      <c r="G89" s="17"/>
      <c r="H89" s="17"/>
      <c r="I89" s="17"/>
      <c r="J89" s="17"/>
      <c r="K89" s="17"/>
    </row>
    <row r="90" spans="1:11" ht="17.399999999999999" x14ac:dyDescent="0.3">
      <c r="A90" s="73"/>
      <c r="B90" s="17"/>
      <c r="C90" s="17"/>
      <c r="D90" s="17"/>
      <c r="E90" s="17"/>
      <c r="F90" s="17"/>
      <c r="G90" s="17"/>
      <c r="H90" s="17"/>
      <c r="I90" s="17"/>
      <c r="J90" s="17"/>
      <c r="K90" s="17"/>
    </row>
    <row r="91" spans="1:11" ht="17.399999999999999" x14ac:dyDescent="0.3">
      <c r="A91" s="73"/>
      <c r="B91" s="17"/>
      <c r="C91" s="17"/>
      <c r="D91" s="17"/>
      <c r="E91" s="17"/>
      <c r="F91" s="17"/>
      <c r="G91" s="17"/>
      <c r="H91" s="17"/>
      <c r="I91" s="17"/>
      <c r="J91" s="17"/>
      <c r="K91" s="17"/>
    </row>
    <row r="92" spans="1:11" ht="17.399999999999999" x14ac:dyDescent="0.3">
      <c r="A92" s="73"/>
      <c r="B92" s="17"/>
      <c r="C92" s="17"/>
      <c r="D92" s="17"/>
      <c r="E92" s="17"/>
      <c r="F92" s="17"/>
      <c r="G92" s="17"/>
      <c r="H92" s="17"/>
      <c r="I92" s="17"/>
      <c r="J92" s="17"/>
      <c r="K92" s="17"/>
    </row>
    <row r="93" spans="1:11" ht="17.399999999999999" x14ac:dyDescent="0.3">
      <c r="A93" s="73"/>
      <c r="B93" s="17"/>
      <c r="C93" s="17"/>
      <c r="D93" s="17"/>
      <c r="E93" s="17"/>
      <c r="F93" s="17"/>
      <c r="G93" s="17"/>
      <c r="H93" s="17"/>
      <c r="I93" s="17"/>
      <c r="J93" s="17"/>
      <c r="K93" s="17"/>
    </row>
    <row r="94" spans="1:11" ht="17.399999999999999" x14ac:dyDescent="0.3">
      <c r="A94" s="73"/>
      <c r="B94" s="17"/>
      <c r="C94" s="17"/>
      <c r="D94" s="17"/>
      <c r="E94" s="17"/>
      <c r="F94" s="17"/>
      <c r="G94" s="17"/>
      <c r="H94" s="17"/>
      <c r="I94" s="17"/>
      <c r="J94" s="17"/>
      <c r="K94" s="17"/>
    </row>
    <row r="95" spans="1:11" ht="17.399999999999999" x14ac:dyDescent="0.3">
      <c r="A95" s="75"/>
      <c r="B95" s="16"/>
      <c r="C95" s="16"/>
      <c r="D95" s="16"/>
      <c r="E95" s="16"/>
      <c r="F95" s="16"/>
      <c r="G95" s="16"/>
      <c r="H95" s="16"/>
      <c r="I95" s="16"/>
      <c r="J95" s="16"/>
      <c r="K95" s="16"/>
    </row>
    <row r="96" spans="1:11" ht="17.399999999999999" x14ac:dyDescent="0.3">
      <c r="A96" s="73"/>
      <c r="B96" s="17"/>
      <c r="C96" s="17"/>
      <c r="D96" s="17"/>
      <c r="E96" s="17"/>
      <c r="F96" s="17"/>
      <c r="G96" s="17"/>
      <c r="H96" s="17"/>
      <c r="I96" s="17"/>
      <c r="J96" s="17"/>
      <c r="K96" s="17"/>
    </row>
    <row r="97" spans="1:11" ht="17.399999999999999" x14ac:dyDescent="0.3">
      <c r="A97" s="73"/>
      <c r="B97" s="17"/>
      <c r="C97" s="17"/>
      <c r="D97" s="17"/>
      <c r="E97" s="17"/>
      <c r="F97" s="17"/>
      <c r="G97" s="17"/>
      <c r="H97" s="17"/>
      <c r="I97" s="17"/>
      <c r="J97" s="17"/>
      <c r="K97" s="17"/>
    </row>
    <row r="98" spans="1:11" ht="17.399999999999999" x14ac:dyDescent="0.3">
      <c r="A98" s="73"/>
      <c r="B98" s="17"/>
      <c r="C98" s="17"/>
      <c r="D98" s="17"/>
      <c r="E98" s="17"/>
      <c r="F98" s="17"/>
      <c r="G98" s="17"/>
      <c r="H98" s="17"/>
      <c r="I98" s="17"/>
      <c r="J98" s="17"/>
      <c r="K98" s="17"/>
    </row>
    <row r="99" spans="1:11" ht="17.399999999999999" x14ac:dyDescent="0.3">
      <c r="A99" s="73"/>
      <c r="B99" s="17"/>
      <c r="C99" s="17"/>
      <c r="D99" s="17"/>
      <c r="E99" s="17"/>
      <c r="F99" s="17"/>
      <c r="G99" s="17"/>
      <c r="H99" s="17"/>
      <c r="I99" s="17"/>
      <c r="J99" s="17"/>
      <c r="K99" s="17"/>
    </row>
    <row r="100" spans="1:11" ht="17.399999999999999" x14ac:dyDescent="0.3">
      <c r="A100" s="73"/>
      <c r="B100" s="17"/>
      <c r="C100" s="17"/>
      <c r="D100" s="17"/>
      <c r="E100" s="17"/>
      <c r="F100" s="17"/>
      <c r="G100" s="17"/>
      <c r="H100" s="17"/>
      <c r="I100" s="17"/>
      <c r="J100" s="17"/>
      <c r="K100" s="17"/>
    </row>
    <row r="101" spans="1:11" ht="17.399999999999999" x14ac:dyDescent="0.3">
      <c r="A101" s="73"/>
      <c r="B101" s="17"/>
      <c r="C101" s="17"/>
      <c r="D101" s="17"/>
      <c r="E101" s="17"/>
      <c r="F101" s="17"/>
      <c r="G101" s="17"/>
      <c r="H101" s="17"/>
      <c r="I101" s="17"/>
      <c r="J101" s="17"/>
      <c r="K101" s="17"/>
    </row>
    <row r="102" spans="1:11" ht="17.399999999999999" x14ac:dyDescent="0.3">
      <c r="A102" s="73"/>
      <c r="B102" s="16"/>
      <c r="C102" s="16"/>
      <c r="D102" s="16"/>
      <c r="E102" s="16"/>
      <c r="F102" s="16"/>
      <c r="G102" s="16"/>
      <c r="H102" s="16"/>
      <c r="I102" s="16"/>
      <c r="J102" s="16"/>
      <c r="K102" s="16"/>
    </row>
    <row r="103" spans="1:11" ht="17.399999999999999" x14ac:dyDescent="0.3">
      <c r="A103" s="73"/>
      <c r="B103" s="17"/>
      <c r="C103" s="17"/>
      <c r="D103" s="17"/>
      <c r="E103" s="17"/>
      <c r="F103" s="17"/>
      <c r="G103" s="17"/>
      <c r="H103" s="17"/>
      <c r="I103" s="17"/>
      <c r="J103" s="17"/>
      <c r="K103" s="17"/>
    </row>
    <row r="104" spans="1:11" ht="17.399999999999999" x14ac:dyDescent="0.3">
      <c r="A104" s="73"/>
      <c r="B104" s="17"/>
      <c r="C104" s="17"/>
      <c r="D104" s="17"/>
      <c r="E104" s="17"/>
      <c r="F104" s="17"/>
      <c r="G104" s="17"/>
      <c r="H104" s="17"/>
      <c r="I104" s="17"/>
      <c r="J104" s="17"/>
      <c r="K104" s="17"/>
    </row>
    <row r="105" spans="1:11" ht="17.399999999999999" x14ac:dyDescent="0.3">
      <c r="A105" s="73"/>
      <c r="B105" s="17"/>
      <c r="C105" s="17"/>
      <c r="D105" s="17"/>
      <c r="E105" s="17"/>
      <c r="F105" s="17"/>
      <c r="G105" s="17"/>
      <c r="H105" s="17"/>
      <c r="I105" s="17"/>
      <c r="J105" s="17"/>
      <c r="K105" s="17"/>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4" operator="containsText" id="{41AAE4AB-472A-4266-9ADA-D6EBD46E6616}">
            <xm:f>NOT(ISERROR(SEARCH(Foglio2!$G$4,B1)))</xm:f>
            <xm:f>Foglio2!$G$4</xm:f>
            <x14:dxf>
              <fill>
                <patternFill>
                  <bgColor rgb="FFFF0000"/>
                </patternFill>
              </fill>
            </x14:dxf>
          </x14:cfRule>
          <x14:cfRule type="containsText" priority="5" operator="containsText" id="{BAF4AEEF-45A7-4709-BAEC-3D33223961B7}">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1" operator="containsText" id="{5FCD5057-0E9A-4DCC-9CA7-463160A3E558}">
            <xm:f>NOT(ISERROR(SEARCH(Foglio2!$C$5,B3)))</xm:f>
            <xm:f>Foglio2!$C$5</xm:f>
            <x14:dxf>
              <fill>
                <patternFill>
                  <bgColor rgb="FFFFC000"/>
                </patternFill>
              </fill>
            </x14:dxf>
          </x14:cfRule>
          <x14:cfRule type="containsText" priority="2" operator="containsText" id="{111E420D-5983-4681-8488-09E73C9933A6}">
            <xm:f>NOT(ISERROR(SEARCH(Foglio2!$C$4,B3)))</xm:f>
            <xm:f>Foglio2!$C$4</xm:f>
            <x14:dxf>
              <fill>
                <patternFill>
                  <bgColor rgb="FFFF0000"/>
                </patternFill>
              </fill>
            </x14:dxf>
          </x14:cfRule>
          <x14:cfRule type="containsText" priority="3" operator="containsText" id="{66F98B05-A0A0-4000-9851-4CAFB0B49738}">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D69E0CCC-0B15-486D-88EB-667C101843FD}">
          <x14:formula1>
            <xm:f>Foglio2!$G$3:$G$4</xm:f>
          </x14:formula1>
          <xm:sqref>B1:K1</xm:sqref>
        </x14:dataValidation>
        <x14:dataValidation type="list" allowBlank="1" showInputMessage="1" showErrorMessage="1" xr:uid="{CC0E92A4-51C6-439A-861F-76ADE5B6757B}">
          <x14:formula1>
            <xm:f>Foglio2!$C$3:$C$5</xm:f>
          </x14:formula1>
          <xm:sqref>B3:K3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46A12-95E2-48C4-9063-D4B72704C003}">
  <sheetPr>
    <tabColor rgb="FF00B050"/>
  </sheetPr>
  <dimension ref="A1:R105"/>
  <sheetViews>
    <sheetView zoomScale="85" zoomScaleNormal="85" workbookViewId="0">
      <selection sqref="A1:A1048576"/>
    </sheetView>
  </sheetViews>
  <sheetFormatPr defaultRowHeight="14.4" x14ac:dyDescent="0.3"/>
  <cols>
    <col min="1" max="1" width="41" style="55" customWidth="1"/>
    <col min="2" max="2" width="45.33203125" customWidth="1"/>
    <col min="3" max="3" width="50" customWidth="1"/>
    <col min="4" max="4" width="58.44140625" customWidth="1"/>
    <col min="5" max="5" width="53" customWidth="1"/>
    <col min="6" max="6" width="55.88671875" customWidth="1"/>
    <col min="7" max="7" width="65.44140625" customWidth="1"/>
    <col min="8" max="8" width="56.109375" customWidth="1"/>
    <col min="9" max="9" width="58" customWidth="1"/>
    <col min="10" max="10" width="64.33203125" customWidth="1"/>
    <col min="11" max="11" width="62.6640625" customWidth="1"/>
    <col min="12" max="12" width="65.88671875" customWidth="1"/>
    <col min="13" max="13" width="76.44140625" customWidth="1"/>
    <col min="14" max="14" width="69.5546875" customWidth="1"/>
    <col min="15" max="15" width="72.44140625" customWidth="1"/>
    <col min="16" max="16" width="59.44140625" customWidth="1"/>
    <col min="17" max="17" width="62.5546875" customWidth="1"/>
    <col min="18" max="18" width="61.33203125" customWidth="1"/>
  </cols>
  <sheetData>
    <row r="1" spans="1:18" ht="21" x14ac:dyDescent="0.4">
      <c r="A1" s="53" t="s">
        <v>64</v>
      </c>
      <c r="B1" s="50" t="s">
        <v>65</v>
      </c>
      <c r="C1" s="50" t="s">
        <v>65</v>
      </c>
      <c r="D1" s="50" t="s">
        <v>65</v>
      </c>
      <c r="E1" s="50" t="s">
        <v>65</v>
      </c>
      <c r="F1" s="50" t="s">
        <v>65</v>
      </c>
      <c r="G1" s="50" t="s">
        <v>65</v>
      </c>
      <c r="H1" s="50" t="s">
        <v>65</v>
      </c>
      <c r="I1" s="50" t="s">
        <v>65</v>
      </c>
      <c r="J1" s="50" t="s">
        <v>65</v>
      </c>
      <c r="K1" s="50" t="s">
        <v>65</v>
      </c>
      <c r="L1" s="50" t="s">
        <v>65</v>
      </c>
      <c r="M1" s="50" t="s">
        <v>65</v>
      </c>
      <c r="N1" s="50" t="s">
        <v>65</v>
      </c>
      <c r="O1" s="50" t="s">
        <v>65</v>
      </c>
      <c r="P1" s="50" t="s">
        <v>65</v>
      </c>
      <c r="Q1" s="50" t="s">
        <v>65</v>
      </c>
      <c r="R1" s="50" t="s">
        <v>65</v>
      </c>
    </row>
    <row r="2" spans="1:18" ht="21" x14ac:dyDescent="0.4">
      <c r="A2" s="56" t="s">
        <v>66</v>
      </c>
      <c r="B2" s="113" t="s">
        <v>311</v>
      </c>
      <c r="C2" s="113" t="s">
        <v>311</v>
      </c>
      <c r="D2" s="113" t="s">
        <v>312</v>
      </c>
      <c r="E2" s="113" t="s">
        <v>312</v>
      </c>
      <c r="F2" s="113" t="s">
        <v>312</v>
      </c>
      <c r="G2" s="113" t="s">
        <v>312</v>
      </c>
      <c r="H2" s="113" t="s">
        <v>311</v>
      </c>
      <c r="I2" s="113" t="s">
        <v>312</v>
      </c>
      <c r="J2" s="113" t="s">
        <v>312</v>
      </c>
      <c r="K2" s="113" t="s">
        <v>312</v>
      </c>
      <c r="L2" s="113" t="s">
        <v>312</v>
      </c>
      <c r="M2" s="113" t="s">
        <v>312</v>
      </c>
      <c r="N2" s="113" t="s">
        <v>311</v>
      </c>
      <c r="O2" s="113" t="s">
        <v>312</v>
      </c>
      <c r="P2" s="113" t="s">
        <v>312</v>
      </c>
      <c r="Q2" s="113" t="s">
        <v>312</v>
      </c>
      <c r="R2" s="113" t="s">
        <v>312</v>
      </c>
    </row>
    <row r="3" spans="1:18" ht="21" x14ac:dyDescent="0.4">
      <c r="A3" s="53" t="s">
        <v>68</v>
      </c>
      <c r="B3" s="114" t="s">
        <v>313</v>
      </c>
      <c r="C3" s="114" t="s">
        <v>313</v>
      </c>
      <c r="D3" s="114" t="s">
        <v>313</v>
      </c>
      <c r="E3" s="114" t="s">
        <v>313</v>
      </c>
      <c r="F3" s="114" t="s">
        <v>313</v>
      </c>
      <c r="G3" s="114" t="s">
        <v>313</v>
      </c>
      <c r="H3" s="114" t="s">
        <v>313</v>
      </c>
      <c r="I3" s="114" t="s">
        <v>313</v>
      </c>
      <c r="J3" s="114" t="s">
        <v>313</v>
      </c>
      <c r="K3" s="114" t="s">
        <v>313</v>
      </c>
      <c r="L3" s="114" t="s">
        <v>313</v>
      </c>
      <c r="M3" s="114" t="s">
        <v>313</v>
      </c>
      <c r="N3" s="114" t="s">
        <v>313</v>
      </c>
      <c r="O3" s="114" t="s">
        <v>313</v>
      </c>
      <c r="P3" s="114" t="s">
        <v>313</v>
      </c>
      <c r="Q3" s="114" t="s">
        <v>313</v>
      </c>
      <c r="R3" s="114" t="s">
        <v>313</v>
      </c>
    </row>
    <row r="4" spans="1:18" ht="21" x14ac:dyDescent="0.4">
      <c r="A4" s="56" t="s">
        <v>70</v>
      </c>
      <c r="B4" s="115" t="s">
        <v>72</v>
      </c>
      <c r="C4" s="115">
        <v>2</v>
      </c>
      <c r="D4" s="115">
        <f>1+C4</f>
        <v>3</v>
      </c>
      <c r="E4" s="115">
        <f>1+D4</f>
        <v>4</v>
      </c>
      <c r="F4" s="115">
        <v>5</v>
      </c>
      <c r="G4" s="115">
        <v>6</v>
      </c>
      <c r="H4" s="115">
        <v>7</v>
      </c>
      <c r="I4" s="115">
        <v>8</v>
      </c>
      <c r="J4" s="115">
        <v>9</v>
      </c>
      <c r="K4" s="115">
        <v>10</v>
      </c>
      <c r="L4" s="115">
        <v>11</v>
      </c>
      <c r="M4" s="115">
        <v>12</v>
      </c>
      <c r="N4" s="115">
        <v>13</v>
      </c>
      <c r="O4" s="115">
        <v>14</v>
      </c>
      <c r="P4" s="115">
        <v>15</v>
      </c>
      <c r="Q4" s="121">
        <v>16</v>
      </c>
      <c r="R4" s="121">
        <v>17</v>
      </c>
    </row>
    <row r="5" spans="1:18" ht="21" x14ac:dyDescent="0.4">
      <c r="A5" s="56" t="s">
        <v>115</v>
      </c>
      <c r="B5" s="25" t="s">
        <v>330</v>
      </c>
      <c r="C5" s="25" t="s">
        <v>331</v>
      </c>
      <c r="D5" s="25" t="s">
        <v>332</v>
      </c>
      <c r="E5" s="25" t="s">
        <v>333</v>
      </c>
      <c r="F5" s="25" t="s">
        <v>334</v>
      </c>
      <c r="G5" s="25" t="s">
        <v>335</v>
      </c>
      <c r="H5" s="25" t="s">
        <v>336</v>
      </c>
      <c r="I5" s="25" t="s">
        <v>337</v>
      </c>
      <c r="J5" s="25" t="s">
        <v>338</v>
      </c>
      <c r="K5" s="25" t="s">
        <v>339</v>
      </c>
      <c r="L5" s="25" t="s">
        <v>340</v>
      </c>
      <c r="M5" s="25" t="s">
        <v>341</v>
      </c>
      <c r="N5" s="25" t="s">
        <v>342</v>
      </c>
      <c r="O5" s="25" t="s">
        <v>343</v>
      </c>
      <c r="P5" s="25" t="s">
        <v>344</v>
      </c>
      <c r="Q5" s="118" t="s">
        <v>345</v>
      </c>
      <c r="R5" s="118" t="s">
        <v>346</v>
      </c>
    </row>
    <row r="6" spans="1:18" ht="349.5" customHeight="1" x14ac:dyDescent="0.3">
      <c r="A6" s="143" t="s">
        <v>625</v>
      </c>
      <c r="B6" s="2" t="s">
        <v>347</v>
      </c>
      <c r="C6" s="2" t="s">
        <v>348</v>
      </c>
      <c r="D6" s="2" t="s">
        <v>349</v>
      </c>
      <c r="E6" s="2" t="s">
        <v>350</v>
      </c>
      <c r="F6" s="2" t="s">
        <v>351</v>
      </c>
      <c r="G6" s="2" t="s">
        <v>352</v>
      </c>
      <c r="H6" s="2" t="s">
        <v>353</v>
      </c>
      <c r="I6" s="2" t="s">
        <v>354</v>
      </c>
      <c r="J6" s="2" t="s">
        <v>355</v>
      </c>
      <c r="K6" s="2" t="s">
        <v>356</v>
      </c>
      <c r="L6" s="2" t="s">
        <v>357</v>
      </c>
      <c r="M6" s="2" t="s">
        <v>358</v>
      </c>
      <c r="N6" s="2" t="s">
        <v>359</v>
      </c>
      <c r="O6" s="2" t="s">
        <v>360</v>
      </c>
      <c r="P6" s="2" t="s">
        <v>361</v>
      </c>
      <c r="Q6" s="2" t="s">
        <v>362</v>
      </c>
      <c r="R6" s="2" t="s">
        <v>363</v>
      </c>
    </row>
    <row r="7" spans="1:18" ht="22.2" x14ac:dyDescent="0.35">
      <c r="A7" s="61" t="s">
        <v>167</v>
      </c>
      <c r="B7" s="4" t="s">
        <v>364</v>
      </c>
      <c r="C7" s="4" t="s">
        <v>365</v>
      </c>
      <c r="D7" s="4"/>
      <c r="E7" s="4"/>
      <c r="F7" s="4"/>
      <c r="G7" s="4"/>
      <c r="H7" s="4"/>
      <c r="I7" s="4"/>
      <c r="J7" s="4"/>
      <c r="K7" s="4"/>
      <c r="L7" s="4"/>
      <c r="M7" s="4"/>
      <c r="N7" s="4"/>
      <c r="O7" s="4"/>
      <c r="P7" s="4"/>
      <c r="Q7" s="99"/>
      <c r="R7" s="99"/>
    </row>
    <row r="8" spans="1:18" ht="22.2" x14ac:dyDescent="0.35">
      <c r="A8" s="63" t="s">
        <v>169</v>
      </c>
      <c r="B8" s="6"/>
      <c r="C8" s="6"/>
      <c r="D8" s="6"/>
      <c r="E8" s="6"/>
      <c r="F8" s="6"/>
      <c r="G8" s="6"/>
      <c r="H8" s="6"/>
      <c r="I8" s="6"/>
      <c r="J8" s="6"/>
      <c r="K8" s="6"/>
      <c r="L8" s="6"/>
      <c r="M8" s="6"/>
      <c r="N8" s="6"/>
      <c r="O8" s="6"/>
      <c r="P8" s="6"/>
      <c r="Q8" s="100"/>
      <c r="R8" s="100"/>
    </row>
    <row r="9" spans="1:18" ht="44.4" x14ac:dyDescent="0.35">
      <c r="A9" s="65" t="s">
        <v>171</v>
      </c>
      <c r="B9" s="8" t="s">
        <v>366</v>
      </c>
      <c r="C9" s="8" t="s">
        <v>367</v>
      </c>
      <c r="D9" s="8" t="s">
        <v>368</v>
      </c>
      <c r="E9" s="8" t="s">
        <v>369</v>
      </c>
      <c r="F9" s="8" t="s">
        <v>370</v>
      </c>
      <c r="G9" s="8" t="s">
        <v>371</v>
      </c>
      <c r="H9" s="8" t="s">
        <v>372</v>
      </c>
      <c r="I9" s="8" t="s">
        <v>372</v>
      </c>
      <c r="J9" s="8" t="s">
        <v>372</v>
      </c>
      <c r="K9" s="8" t="s">
        <v>373</v>
      </c>
      <c r="L9" s="8" t="s">
        <v>372</v>
      </c>
      <c r="M9" s="8" t="s">
        <v>372</v>
      </c>
      <c r="N9" s="8" t="s">
        <v>265</v>
      </c>
      <c r="O9" s="8" t="s">
        <v>374</v>
      </c>
      <c r="P9" s="8" t="s">
        <v>375</v>
      </c>
      <c r="Q9" s="101" t="s">
        <v>376</v>
      </c>
      <c r="R9" s="101" t="s">
        <v>377</v>
      </c>
    </row>
    <row r="10" spans="1:18" ht="22.2" x14ac:dyDescent="0.35">
      <c r="A10" s="67" t="s">
        <v>178</v>
      </c>
      <c r="B10" s="10" t="s">
        <v>378</v>
      </c>
      <c r="C10" s="10" t="s">
        <v>379</v>
      </c>
      <c r="D10" s="10"/>
      <c r="E10" s="10"/>
      <c r="F10" s="10"/>
      <c r="G10" s="10"/>
      <c r="H10" s="10"/>
      <c r="I10" s="10"/>
      <c r="J10" s="10"/>
      <c r="K10" s="10"/>
      <c r="L10" s="10"/>
      <c r="M10" s="10"/>
      <c r="N10" s="10"/>
      <c r="O10" s="10"/>
      <c r="P10" s="10"/>
      <c r="Q10" s="102"/>
      <c r="R10" s="102"/>
    </row>
    <row r="11" spans="1:18" ht="22.2" x14ac:dyDescent="0.35">
      <c r="A11" s="63" t="s">
        <v>180</v>
      </c>
      <c r="B11" s="6"/>
      <c r="C11" s="6"/>
      <c r="D11" s="6"/>
      <c r="E11" s="6"/>
      <c r="F11" s="6"/>
      <c r="G11" s="6"/>
      <c r="H11" s="6"/>
      <c r="I11" s="6"/>
      <c r="J11" s="6"/>
      <c r="K11" s="6"/>
      <c r="L11" s="6"/>
      <c r="M11" s="6"/>
      <c r="N11" s="6"/>
      <c r="O11" s="6"/>
      <c r="P11" s="6"/>
      <c r="Q11" s="100"/>
      <c r="R11" s="100"/>
    </row>
    <row r="12" spans="1:18" ht="22.2" x14ac:dyDescent="0.35">
      <c r="A12" s="69" t="s">
        <v>182</v>
      </c>
      <c r="B12" s="12" t="s">
        <v>327</v>
      </c>
      <c r="C12" s="12" t="s">
        <v>327</v>
      </c>
      <c r="D12" s="12" t="s">
        <v>13</v>
      </c>
      <c r="E12" s="12" t="s">
        <v>13</v>
      </c>
      <c r="F12" s="12" t="s">
        <v>285</v>
      </c>
      <c r="G12" s="12" t="s">
        <v>13</v>
      </c>
      <c r="H12" s="12"/>
      <c r="I12" s="12"/>
      <c r="J12" s="12"/>
      <c r="K12" s="12" t="s">
        <v>310</v>
      </c>
      <c r="L12" s="12"/>
      <c r="M12" s="12"/>
      <c r="N12" s="12" t="s">
        <v>13</v>
      </c>
      <c r="O12" s="12" t="s">
        <v>13</v>
      </c>
      <c r="P12" s="12" t="s">
        <v>13</v>
      </c>
      <c r="Q12" s="103" t="s">
        <v>183</v>
      </c>
      <c r="R12" s="103" t="s">
        <v>13</v>
      </c>
    </row>
    <row r="13" spans="1:18" ht="24.75" customHeight="1" x14ac:dyDescent="0.4">
      <c r="A13" s="71" t="s">
        <v>185</v>
      </c>
      <c r="B13" s="14" t="s">
        <v>186</v>
      </c>
      <c r="C13" s="14" t="s">
        <v>186</v>
      </c>
      <c r="D13" s="14" t="s">
        <v>186</v>
      </c>
      <c r="E13" s="14" t="s">
        <v>186</v>
      </c>
      <c r="F13" s="14" t="s">
        <v>186</v>
      </c>
      <c r="G13" s="14" t="s">
        <v>186</v>
      </c>
      <c r="H13" s="14" t="s">
        <v>186</v>
      </c>
      <c r="I13" s="14" t="s">
        <v>186</v>
      </c>
      <c r="J13" s="14" t="s">
        <v>186</v>
      </c>
      <c r="K13" s="14" t="s">
        <v>186</v>
      </c>
      <c r="L13" s="14" t="s">
        <v>186</v>
      </c>
      <c r="M13" s="14" t="s">
        <v>186</v>
      </c>
      <c r="N13" s="14" t="s">
        <v>186</v>
      </c>
      <c r="O13" s="14" t="s">
        <v>186</v>
      </c>
      <c r="P13" s="14" t="s">
        <v>186</v>
      </c>
      <c r="Q13" s="14" t="s">
        <v>186</v>
      </c>
      <c r="R13" s="14" t="s">
        <v>186</v>
      </c>
    </row>
    <row r="14" spans="1:18" ht="23.4" x14ac:dyDescent="0.3">
      <c r="A14" s="15" t="s">
        <v>187</v>
      </c>
      <c r="B14" s="15"/>
      <c r="C14" s="15"/>
      <c r="D14" s="15"/>
      <c r="E14" s="15"/>
      <c r="F14" s="15"/>
      <c r="G14" s="15"/>
      <c r="H14" s="15"/>
      <c r="I14" s="15"/>
      <c r="J14" s="15"/>
      <c r="K14" s="15"/>
      <c r="L14" s="15"/>
      <c r="M14" s="15"/>
      <c r="N14" s="15"/>
      <c r="O14" s="15"/>
      <c r="P14" s="15"/>
      <c r="Q14" s="15"/>
      <c r="R14" s="15"/>
    </row>
    <row r="15" spans="1:18" ht="23.4" x14ac:dyDescent="0.3">
      <c r="A15" s="15" t="s">
        <v>187</v>
      </c>
      <c r="B15" s="15"/>
      <c r="C15" s="15"/>
      <c r="D15" s="15"/>
      <c r="E15" s="15"/>
      <c r="F15" s="15"/>
      <c r="G15" s="15"/>
      <c r="H15" s="15"/>
      <c r="I15" s="15"/>
      <c r="J15" s="15"/>
      <c r="K15" s="15"/>
      <c r="L15" s="15"/>
      <c r="M15" s="15"/>
      <c r="N15" s="15"/>
      <c r="O15" s="15"/>
      <c r="P15" s="15"/>
      <c r="Q15" s="15"/>
      <c r="R15" s="15"/>
    </row>
    <row r="16" spans="1:18" ht="23.4" x14ac:dyDescent="0.3">
      <c r="A16" s="15" t="s">
        <v>188</v>
      </c>
      <c r="B16" s="15">
        <v>0</v>
      </c>
      <c r="C16" s="15">
        <v>0</v>
      </c>
      <c r="D16" s="15">
        <v>0</v>
      </c>
      <c r="E16" s="15">
        <v>0</v>
      </c>
      <c r="F16" s="15">
        <v>0</v>
      </c>
      <c r="G16" s="15">
        <v>0</v>
      </c>
      <c r="H16" s="15">
        <v>0</v>
      </c>
      <c r="I16" s="15">
        <v>0</v>
      </c>
      <c r="J16" s="15">
        <v>0</v>
      </c>
      <c r="K16" s="15">
        <v>0</v>
      </c>
      <c r="L16" s="15">
        <v>0</v>
      </c>
      <c r="M16" s="15">
        <v>0</v>
      </c>
      <c r="N16" s="15">
        <v>0</v>
      </c>
      <c r="O16" s="15">
        <v>0</v>
      </c>
      <c r="P16" s="15">
        <v>0</v>
      </c>
      <c r="Q16" s="15">
        <v>0</v>
      </c>
      <c r="R16" s="15">
        <v>0</v>
      </c>
    </row>
    <row r="17" spans="1:18" ht="23.4" x14ac:dyDescent="0.3">
      <c r="A17" s="15" t="s">
        <v>189</v>
      </c>
      <c r="B17" s="15">
        <v>0</v>
      </c>
      <c r="C17" s="15">
        <v>0</v>
      </c>
      <c r="D17" s="15">
        <v>0</v>
      </c>
      <c r="E17" s="15">
        <v>0</v>
      </c>
      <c r="F17" s="15">
        <v>0</v>
      </c>
      <c r="G17" s="15">
        <v>0</v>
      </c>
      <c r="H17" s="15">
        <v>0</v>
      </c>
      <c r="I17" s="15">
        <v>0</v>
      </c>
      <c r="J17" s="15">
        <v>0</v>
      </c>
      <c r="K17" s="15">
        <v>0</v>
      </c>
      <c r="L17" s="15">
        <v>0</v>
      </c>
      <c r="M17" s="15">
        <v>0</v>
      </c>
      <c r="N17" s="15">
        <v>0</v>
      </c>
      <c r="O17" s="15">
        <v>0</v>
      </c>
      <c r="P17" s="15">
        <v>0</v>
      </c>
      <c r="Q17" s="15">
        <v>0</v>
      </c>
      <c r="R17" s="15">
        <v>0</v>
      </c>
    </row>
    <row r="18" spans="1:18" ht="23.4" x14ac:dyDescent="0.3">
      <c r="A18" s="15" t="s">
        <v>190</v>
      </c>
      <c r="B18" s="15"/>
      <c r="C18" s="15"/>
      <c r="D18" s="15"/>
      <c r="E18" s="15"/>
      <c r="F18" s="15"/>
      <c r="G18" s="15"/>
      <c r="H18" s="15"/>
      <c r="I18" s="15"/>
      <c r="J18" s="15"/>
      <c r="K18" s="15"/>
      <c r="L18" s="15"/>
      <c r="M18" s="15"/>
      <c r="N18" s="15"/>
      <c r="O18" s="15"/>
      <c r="P18" s="15"/>
      <c r="Q18" s="15"/>
      <c r="R18" s="15"/>
    </row>
    <row r="19" spans="1:18" ht="23.4" x14ac:dyDescent="0.3">
      <c r="A19" s="15" t="s">
        <v>190</v>
      </c>
      <c r="B19" s="15"/>
      <c r="C19" s="15"/>
      <c r="D19" s="15"/>
      <c r="E19" s="15"/>
      <c r="F19" s="15"/>
      <c r="G19" s="15"/>
      <c r="H19" s="15"/>
      <c r="I19" s="15"/>
      <c r="J19" s="15"/>
      <c r="K19" s="15"/>
      <c r="L19" s="15"/>
      <c r="M19" s="15"/>
      <c r="N19" s="15"/>
      <c r="O19" s="15"/>
      <c r="P19" s="15"/>
      <c r="Q19" s="15"/>
      <c r="R19" s="15"/>
    </row>
    <row r="20" spans="1:18" ht="23.4" x14ac:dyDescent="0.3">
      <c r="A20" s="15" t="s">
        <v>191</v>
      </c>
      <c r="B20" s="15"/>
      <c r="C20" s="15"/>
      <c r="D20" s="15"/>
      <c r="E20" s="15"/>
      <c r="F20" s="15"/>
      <c r="G20" s="15"/>
      <c r="H20" s="15"/>
      <c r="I20" s="15"/>
      <c r="J20" s="15"/>
      <c r="K20" s="15"/>
      <c r="L20" s="15"/>
      <c r="M20" s="15"/>
      <c r="N20" s="15"/>
      <c r="O20" s="15"/>
      <c r="P20" s="15"/>
      <c r="Q20" s="15"/>
      <c r="R20" s="15"/>
    </row>
    <row r="21" spans="1:18" ht="23.4" x14ac:dyDescent="0.3">
      <c r="A21" s="15" t="s">
        <v>192</v>
      </c>
      <c r="B21" s="15">
        <v>14</v>
      </c>
      <c r="C21" s="15">
        <v>14</v>
      </c>
      <c r="D21" s="15">
        <v>14</v>
      </c>
      <c r="E21" s="15">
        <v>14</v>
      </c>
      <c r="F21" s="15">
        <v>14</v>
      </c>
      <c r="G21" s="15">
        <v>14</v>
      </c>
      <c r="H21" s="15">
        <v>14</v>
      </c>
      <c r="I21" s="15">
        <v>14</v>
      </c>
      <c r="J21" s="15">
        <v>14</v>
      </c>
      <c r="K21" s="15">
        <v>14</v>
      </c>
      <c r="L21" s="15">
        <v>14</v>
      </c>
      <c r="M21" s="15">
        <v>14</v>
      </c>
      <c r="N21" s="15">
        <v>14</v>
      </c>
      <c r="O21" s="15">
        <v>14</v>
      </c>
      <c r="P21" s="15">
        <v>14</v>
      </c>
      <c r="Q21" s="15">
        <v>14</v>
      </c>
      <c r="R21" s="15">
        <v>14</v>
      </c>
    </row>
    <row r="22" spans="1:18" ht="23.4" x14ac:dyDescent="0.3">
      <c r="A22" s="15" t="s">
        <v>193</v>
      </c>
      <c r="B22" s="15">
        <v>14</v>
      </c>
      <c r="C22" s="15">
        <v>14</v>
      </c>
      <c r="D22" s="15">
        <v>14</v>
      </c>
      <c r="E22" s="15">
        <v>14</v>
      </c>
      <c r="F22" s="15">
        <v>14</v>
      </c>
      <c r="G22" s="15">
        <v>14</v>
      </c>
      <c r="H22" s="15">
        <v>14</v>
      </c>
      <c r="I22" s="15">
        <v>14</v>
      </c>
      <c r="J22" s="15">
        <v>14</v>
      </c>
      <c r="K22" s="15">
        <v>14</v>
      </c>
      <c r="L22" s="15">
        <v>14</v>
      </c>
      <c r="M22" s="15">
        <v>14</v>
      </c>
      <c r="N22" s="15">
        <v>14</v>
      </c>
      <c r="O22" s="15">
        <v>14</v>
      </c>
      <c r="P22" s="15">
        <v>14</v>
      </c>
      <c r="Q22" s="15">
        <v>14</v>
      </c>
      <c r="R22" s="15">
        <v>14</v>
      </c>
    </row>
    <row r="23" spans="1:18" ht="23.4" x14ac:dyDescent="0.3">
      <c r="A23" s="15" t="s">
        <v>194</v>
      </c>
      <c r="B23" s="15"/>
      <c r="C23" s="15"/>
      <c r="D23" s="15"/>
      <c r="E23" s="15"/>
      <c r="F23" s="15"/>
      <c r="G23" s="15"/>
      <c r="H23" s="15"/>
      <c r="I23" s="15"/>
      <c r="J23" s="15"/>
      <c r="K23" s="15"/>
      <c r="L23" s="15"/>
      <c r="M23" s="15"/>
      <c r="N23" s="15"/>
      <c r="O23" s="15"/>
      <c r="P23" s="15"/>
      <c r="Q23" s="15"/>
      <c r="R23" s="15"/>
    </row>
    <row r="24" spans="1:18" ht="23.4" x14ac:dyDescent="0.3">
      <c r="A24" s="15" t="s">
        <v>195</v>
      </c>
      <c r="B24" s="15"/>
      <c r="C24" s="15"/>
      <c r="D24" s="15"/>
      <c r="E24" s="15"/>
      <c r="F24" s="15"/>
      <c r="G24" s="15"/>
      <c r="H24" s="15"/>
      <c r="I24" s="15"/>
      <c r="J24" s="15"/>
      <c r="K24" s="15"/>
      <c r="L24" s="15"/>
      <c r="M24" s="15"/>
      <c r="N24" s="15"/>
      <c r="O24" s="15"/>
      <c r="P24" s="15"/>
      <c r="Q24" s="15"/>
      <c r="R24" s="15"/>
    </row>
    <row r="25" spans="1:18" ht="23.4" x14ac:dyDescent="0.3">
      <c r="A25" s="15" t="s">
        <v>195</v>
      </c>
      <c r="B25" s="15"/>
      <c r="C25" s="15"/>
      <c r="D25" s="15"/>
      <c r="E25" s="15"/>
      <c r="F25" s="15"/>
      <c r="G25" s="15"/>
      <c r="H25" s="15"/>
      <c r="I25" s="15"/>
      <c r="J25" s="15"/>
      <c r="K25" s="15"/>
      <c r="L25" s="15"/>
      <c r="M25" s="15"/>
      <c r="N25" s="15"/>
      <c r="O25" s="15"/>
      <c r="P25" s="15"/>
      <c r="Q25" s="15"/>
      <c r="R25" s="15"/>
    </row>
    <row r="26" spans="1:18" ht="23.4" x14ac:dyDescent="0.3">
      <c r="A26" s="15" t="s">
        <v>196</v>
      </c>
      <c r="B26" s="15">
        <v>0</v>
      </c>
      <c r="C26" s="15">
        <v>0</v>
      </c>
      <c r="D26" s="15">
        <v>0</v>
      </c>
      <c r="E26" s="15">
        <v>0</v>
      </c>
      <c r="F26" s="15">
        <v>0</v>
      </c>
      <c r="G26" s="15">
        <v>0</v>
      </c>
      <c r="H26" s="15">
        <v>0</v>
      </c>
      <c r="I26" s="15">
        <v>0</v>
      </c>
      <c r="J26" s="15">
        <v>0</v>
      </c>
      <c r="K26" s="15">
        <v>0</v>
      </c>
      <c r="L26" s="15">
        <v>0</v>
      </c>
      <c r="M26" s="15">
        <v>0</v>
      </c>
      <c r="N26" s="15">
        <v>0</v>
      </c>
      <c r="O26" s="15">
        <v>0</v>
      </c>
      <c r="P26" s="15">
        <v>0</v>
      </c>
      <c r="Q26" s="15">
        <v>0</v>
      </c>
      <c r="R26" s="15">
        <v>0</v>
      </c>
    </row>
    <row r="27" spans="1:18" ht="23.4" x14ac:dyDescent="0.3">
      <c r="A27" s="15" t="s">
        <v>197</v>
      </c>
      <c r="B27" s="15">
        <v>0</v>
      </c>
      <c r="C27" s="15">
        <v>0</v>
      </c>
      <c r="D27" s="15">
        <v>0</v>
      </c>
      <c r="E27" s="15">
        <v>0</v>
      </c>
      <c r="F27" s="15">
        <v>0</v>
      </c>
      <c r="G27" s="15">
        <v>0</v>
      </c>
      <c r="H27" s="15">
        <v>0</v>
      </c>
      <c r="I27" s="15">
        <v>0</v>
      </c>
      <c r="J27" s="15">
        <v>0</v>
      </c>
      <c r="K27" s="15">
        <v>0</v>
      </c>
      <c r="L27" s="15">
        <v>0</v>
      </c>
      <c r="M27" s="15">
        <v>0</v>
      </c>
      <c r="N27" s="15">
        <v>0</v>
      </c>
      <c r="O27" s="15">
        <v>0</v>
      </c>
      <c r="P27" s="15">
        <v>0</v>
      </c>
      <c r="Q27" s="15">
        <v>0</v>
      </c>
      <c r="R27" s="15">
        <v>0</v>
      </c>
    </row>
    <row r="28" spans="1:18" ht="23.4" x14ac:dyDescent="0.3">
      <c r="A28" s="15" t="s">
        <v>198</v>
      </c>
      <c r="B28" s="15"/>
      <c r="C28" s="15"/>
      <c r="D28" s="15"/>
      <c r="E28" s="15"/>
      <c r="F28" s="15"/>
      <c r="G28" s="15"/>
      <c r="H28" s="15"/>
      <c r="I28" s="15"/>
      <c r="J28" s="15"/>
      <c r="K28" s="15"/>
      <c r="L28" s="15"/>
      <c r="M28" s="15"/>
      <c r="N28" s="15"/>
      <c r="O28" s="15"/>
      <c r="P28" s="15"/>
      <c r="Q28" s="15"/>
      <c r="R28" s="15"/>
    </row>
    <row r="29" spans="1:18" ht="23.4" x14ac:dyDescent="0.3">
      <c r="A29" s="15" t="s">
        <v>199</v>
      </c>
      <c r="B29" s="15"/>
      <c r="C29" s="15"/>
      <c r="D29" s="15"/>
      <c r="E29" s="15"/>
      <c r="F29" s="15"/>
      <c r="G29" s="15"/>
      <c r="H29" s="15"/>
      <c r="I29" s="15"/>
      <c r="J29" s="15"/>
      <c r="K29" s="15"/>
      <c r="L29" s="15"/>
      <c r="M29" s="15"/>
      <c r="N29" s="15"/>
      <c r="O29" s="15"/>
      <c r="P29" s="15"/>
      <c r="Q29" s="15"/>
      <c r="R29" s="15"/>
    </row>
    <row r="30" spans="1:18" ht="23.4" x14ac:dyDescent="0.3">
      <c r="A30" s="15" t="s">
        <v>200</v>
      </c>
      <c r="B30" s="15">
        <v>14</v>
      </c>
      <c r="C30" s="15">
        <v>14</v>
      </c>
      <c r="D30" s="15">
        <v>14</v>
      </c>
      <c r="E30" s="15">
        <v>14</v>
      </c>
      <c r="F30" s="15">
        <v>14</v>
      </c>
      <c r="G30" s="15">
        <v>14</v>
      </c>
      <c r="H30" s="15">
        <v>14</v>
      </c>
      <c r="I30" s="15">
        <v>14</v>
      </c>
      <c r="J30" s="15">
        <v>14</v>
      </c>
      <c r="K30" s="15">
        <v>14</v>
      </c>
      <c r="L30" s="15">
        <v>14</v>
      </c>
      <c r="M30" s="15">
        <v>14</v>
      </c>
      <c r="N30" s="15">
        <v>14</v>
      </c>
      <c r="O30" s="15">
        <v>14</v>
      </c>
      <c r="P30" s="15">
        <v>14</v>
      </c>
      <c r="Q30" s="15">
        <v>14</v>
      </c>
      <c r="R30" s="15">
        <v>14</v>
      </c>
    </row>
    <row r="31" spans="1:18" ht="23.4" x14ac:dyDescent="0.3">
      <c r="A31" s="15" t="s">
        <v>201</v>
      </c>
      <c r="B31" s="15"/>
      <c r="C31" s="15"/>
      <c r="D31" s="15"/>
      <c r="E31" s="15"/>
      <c r="F31" s="15"/>
      <c r="G31" s="15"/>
      <c r="H31" s="15"/>
      <c r="I31" s="15"/>
      <c r="J31" s="15"/>
      <c r="K31" s="15"/>
      <c r="L31" s="15"/>
      <c r="M31" s="15"/>
      <c r="N31" s="15"/>
      <c r="O31" s="15"/>
      <c r="P31" s="15"/>
      <c r="Q31" s="15"/>
      <c r="R31" s="15"/>
    </row>
    <row r="32" spans="1:18" ht="23.4" x14ac:dyDescent="0.3">
      <c r="A32" s="15" t="s">
        <v>202</v>
      </c>
      <c r="B32" s="15">
        <v>4</v>
      </c>
      <c r="C32" s="15">
        <v>4</v>
      </c>
      <c r="D32" s="15">
        <v>4</v>
      </c>
      <c r="E32" s="15">
        <v>4</v>
      </c>
      <c r="F32" s="15">
        <v>4</v>
      </c>
      <c r="G32" s="15">
        <v>4</v>
      </c>
      <c r="H32" s="15">
        <v>4</v>
      </c>
      <c r="I32" s="15">
        <v>4</v>
      </c>
      <c r="J32" s="15">
        <v>4</v>
      </c>
      <c r="K32" s="15">
        <v>4</v>
      </c>
      <c r="L32" s="15">
        <v>4</v>
      </c>
      <c r="M32" s="15">
        <v>4</v>
      </c>
      <c r="N32" s="15">
        <v>4</v>
      </c>
      <c r="O32" s="15">
        <v>4</v>
      </c>
      <c r="P32" s="15">
        <v>4</v>
      </c>
      <c r="Q32" s="15">
        <v>4</v>
      </c>
      <c r="R32" s="15">
        <v>4</v>
      </c>
    </row>
    <row r="33" spans="1:18" ht="23.4" x14ac:dyDescent="0.3">
      <c r="A33" s="15" t="s">
        <v>203</v>
      </c>
      <c r="B33" s="15"/>
      <c r="C33" s="15"/>
      <c r="D33" s="15"/>
      <c r="E33" s="15"/>
      <c r="F33" s="15"/>
      <c r="G33" s="15"/>
      <c r="H33" s="15"/>
      <c r="I33" s="15"/>
      <c r="J33" s="15"/>
      <c r="K33" s="15"/>
      <c r="L33" s="15"/>
      <c r="M33" s="15"/>
      <c r="N33" s="15"/>
      <c r="O33" s="15"/>
      <c r="P33" s="15"/>
      <c r="Q33" s="15"/>
      <c r="R33" s="15"/>
    </row>
    <row r="34" spans="1:18" ht="23.4" x14ac:dyDescent="0.3">
      <c r="A34" s="15" t="s">
        <v>204</v>
      </c>
      <c r="B34" s="15">
        <v>0</v>
      </c>
      <c r="C34" s="15">
        <v>0</v>
      </c>
      <c r="D34" s="15">
        <v>0</v>
      </c>
      <c r="E34" s="15">
        <v>0</v>
      </c>
      <c r="F34" s="15">
        <v>0</v>
      </c>
      <c r="G34" s="15">
        <v>0</v>
      </c>
      <c r="H34" s="15">
        <v>0</v>
      </c>
      <c r="I34" s="15">
        <v>0</v>
      </c>
      <c r="J34" s="15">
        <v>0</v>
      </c>
      <c r="K34" s="15">
        <v>0</v>
      </c>
      <c r="L34" s="15">
        <v>0</v>
      </c>
      <c r="M34" s="15">
        <v>0</v>
      </c>
      <c r="N34" s="15">
        <v>0</v>
      </c>
      <c r="O34" s="15">
        <v>0</v>
      </c>
      <c r="P34" s="15">
        <v>0</v>
      </c>
      <c r="Q34" s="15">
        <v>0</v>
      </c>
      <c r="R34" s="15">
        <v>0</v>
      </c>
    </row>
    <row r="35" spans="1:18" ht="23.4" x14ac:dyDescent="0.3">
      <c r="A35" s="15" t="s">
        <v>205</v>
      </c>
      <c r="B35" s="15">
        <v>0</v>
      </c>
      <c r="C35" s="15">
        <v>0</v>
      </c>
      <c r="D35" s="15">
        <v>0</v>
      </c>
      <c r="E35" s="15">
        <v>0</v>
      </c>
      <c r="F35" s="15">
        <v>0</v>
      </c>
      <c r="G35" s="15">
        <v>0</v>
      </c>
      <c r="H35" s="15">
        <v>0</v>
      </c>
      <c r="I35" s="15">
        <v>0</v>
      </c>
      <c r="J35" s="15">
        <v>0</v>
      </c>
      <c r="K35" s="15">
        <v>0</v>
      </c>
      <c r="L35" s="15">
        <v>0</v>
      </c>
      <c r="M35" s="15">
        <v>0</v>
      </c>
      <c r="N35" s="15">
        <v>0</v>
      </c>
      <c r="O35" s="15">
        <v>0</v>
      </c>
      <c r="P35" s="15">
        <v>0</v>
      </c>
      <c r="Q35" s="15">
        <v>0</v>
      </c>
      <c r="R35" s="15">
        <v>0</v>
      </c>
    </row>
    <row r="36" spans="1:18" ht="23.4" x14ac:dyDescent="0.3">
      <c r="A36" s="15" t="s">
        <v>206</v>
      </c>
      <c r="B36" s="15">
        <v>14</v>
      </c>
      <c r="C36" s="15">
        <v>14</v>
      </c>
      <c r="D36" s="15">
        <v>14</v>
      </c>
      <c r="E36" s="15">
        <v>14</v>
      </c>
      <c r="F36" s="15">
        <v>14</v>
      </c>
      <c r="G36" s="15">
        <v>14</v>
      </c>
      <c r="H36" s="15">
        <v>14</v>
      </c>
      <c r="I36" s="15">
        <v>14</v>
      </c>
      <c r="J36" s="15">
        <v>14</v>
      </c>
      <c r="K36" s="15">
        <v>14</v>
      </c>
      <c r="L36" s="15">
        <v>14</v>
      </c>
      <c r="M36" s="15">
        <v>14</v>
      </c>
      <c r="N36" s="15">
        <v>14</v>
      </c>
      <c r="O36" s="15">
        <v>14</v>
      </c>
      <c r="P36" s="15">
        <v>14</v>
      </c>
      <c r="Q36" s="15">
        <v>14</v>
      </c>
      <c r="R36" s="15">
        <v>14</v>
      </c>
    </row>
    <row r="37" spans="1:18" ht="23.4" x14ac:dyDescent="0.3">
      <c r="A37" s="15" t="s">
        <v>207</v>
      </c>
      <c r="B37" s="15"/>
      <c r="C37" s="15"/>
      <c r="D37" s="15"/>
      <c r="E37" s="15"/>
      <c r="F37" s="15">
        <v>5</v>
      </c>
      <c r="G37" s="15">
        <v>5</v>
      </c>
      <c r="H37" s="15">
        <v>5</v>
      </c>
      <c r="I37" s="15">
        <v>5</v>
      </c>
      <c r="J37" s="15">
        <v>5</v>
      </c>
      <c r="K37" s="15">
        <v>5</v>
      </c>
      <c r="L37" s="15">
        <v>5</v>
      </c>
      <c r="M37" s="15">
        <v>5</v>
      </c>
      <c r="N37" s="15">
        <v>5</v>
      </c>
      <c r="O37" s="15">
        <v>5</v>
      </c>
      <c r="P37" s="15">
        <v>5</v>
      </c>
      <c r="Q37" s="15">
        <v>5</v>
      </c>
      <c r="R37" s="15">
        <v>5</v>
      </c>
    </row>
    <row r="38" spans="1:18" ht="23.4" x14ac:dyDescent="0.3">
      <c r="A38" s="15" t="s">
        <v>208</v>
      </c>
      <c r="B38" s="15">
        <v>5.2</v>
      </c>
      <c r="C38" s="15">
        <v>5.2</v>
      </c>
      <c r="D38" s="15" t="s">
        <v>329</v>
      </c>
      <c r="E38" s="15" t="s">
        <v>329</v>
      </c>
      <c r="F38" s="15">
        <v>4</v>
      </c>
      <c r="G38" s="15" t="s">
        <v>329</v>
      </c>
      <c r="H38" s="15" t="s">
        <v>329</v>
      </c>
      <c r="I38" s="15" t="s">
        <v>329</v>
      </c>
      <c r="J38" s="15">
        <v>5</v>
      </c>
      <c r="K38" s="15">
        <v>5</v>
      </c>
      <c r="L38" s="15">
        <v>5</v>
      </c>
      <c r="M38" s="15">
        <v>5</v>
      </c>
      <c r="N38" s="15">
        <v>5</v>
      </c>
      <c r="O38" s="15">
        <v>5</v>
      </c>
      <c r="P38" s="15">
        <v>5</v>
      </c>
      <c r="Q38" s="15">
        <v>5</v>
      </c>
      <c r="R38" s="15">
        <v>5</v>
      </c>
    </row>
    <row r="39" spans="1:18" ht="23.4" x14ac:dyDescent="0.3">
      <c r="A39" s="15" t="s">
        <v>209</v>
      </c>
      <c r="B39" s="15">
        <v>0</v>
      </c>
      <c r="C39" s="15">
        <v>0</v>
      </c>
      <c r="D39" s="15">
        <v>0</v>
      </c>
      <c r="E39" s="15">
        <v>0</v>
      </c>
      <c r="F39" s="15">
        <v>0</v>
      </c>
      <c r="G39" s="15">
        <v>0</v>
      </c>
      <c r="H39" s="15">
        <v>0</v>
      </c>
      <c r="I39" s="15">
        <v>0</v>
      </c>
      <c r="J39" s="15">
        <v>0</v>
      </c>
      <c r="K39" s="15">
        <v>0</v>
      </c>
      <c r="L39" s="15">
        <v>0</v>
      </c>
      <c r="M39" s="15">
        <v>0</v>
      </c>
      <c r="N39" s="15">
        <v>0</v>
      </c>
      <c r="O39" s="15">
        <v>0</v>
      </c>
      <c r="P39" s="15">
        <v>0</v>
      </c>
      <c r="Q39" s="15">
        <v>0</v>
      </c>
      <c r="R39" s="15">
        <v>0</v>
      </c>
    </row>
    <row r="40" spans="1:18" ht="23.4" x14ac:dyDescent="0.3">
      <c r="A40" s="15" t="s">
        <v>210</v>
      </c>
      <c r="B40" s="15"/>
      <c r="C40" s="15"/>
      <c r="D40" s="15"/>
      <c r="E40" s="15"/>
      <c r="F40" s="15"/>
      <c r="G40" s="15"/>
      <c r="H40" s="15"/>
      <c r="I40" s="15"/>
      <c r="J40" s="15"/>
      <c r="K40" s="15"/>
      <c r="L40" s="15"/>
      <c r="M40" s="15"/>
      <c r="N40" s="15"/>
      <c r="O40" s="15"/>
      <c r="P40" s="15"/>
      <c r="Q40" s="15"/>
      <c r="R40" s="15"/>
    </row>
    <row r="41" spans="1:18" ht="23.4" x14ac:dyDescent="0.3">
      <c r="A41" s="15" t="s">
        <v>211</v>
      </c>
      <c r="B41" s="15"/>
      <c r="C41" s="15"/>
      <c r="D41" s="15"/>
      <c r="E41" s="15"/>
      <c r="F41" s="15"/>
      <c r="G41" s="15"/>
      <c r="H41" s="15"/>
      <c r="I41" s="15"/>
      <c r="J41" s="15"/>
      <c r="K41" s="15"/>
      <c r="L41" s="15"/>
      <c r="M41" s="15"/>
      <c r="N41" s="15"/>
      <c r="O41" s="15"/>
      <c r="P41" s="15"/>
      <c r="Q41" s="15"/>
      <c r="R41" s="15"/>
    </row>
    <row r="42" spans="1:18" ht="23.4" x14ac:dyDescent="0.3">
      <c r="A42" s="15" t="s">
        <v>212</v>
      </c>
      <c r="B42" s="15"/>
      <c r="C42" s="15"/>
      <c r="D42" s="15"/>
      <c r="E42" s="15"/>
      <c r="F42" s="15"/>
      <c r="G42" s="15"/>
      <c r="H42" s="15"/>
      <c r="I42" s="15"/>
      <c r="J42" s="15"/>
      <c r="K42" s="15"/>
      <c r="L42" s="15"/>
      <c r="M42" s="15"/>
      <c r="N42" s="15"/>
      <c r="O42" s="15"/>
      <c r="P42" s="15"/>
      <c r="Q42" s="15"/>
      <c r="R42" s="15"/>
    </row>
    <row r="43" spans="1:18" ht="23.4" x14ac:dyDescent="0.3">
      <c r="A43" s="15" t="s">
        <v>213</v>
      </c>
      <c r="B43" s="15">
        <v>19.2</v>
      </c>
      <c r="C43" s="15">
        <v>19.2</v>
      </c>
      <c r="D43" s="15">
        <v>19.2</v>
      </c>
      <c r="E43" s="15">
        <v>19.2</v>
      </c>
      <c r="F43" s="15">
        <v>19.2</v>
      </c>
      <c r="G43" s="15">
        <v>19.2</v>
      </c>
      <c r="H43" s="15">
        <v>19.2</v>
      </c>
      <c r="I43" s="15">
        <v>19.2</v>
      </c>
      <c r="J43" s="15">
        <v>19.2</v>
      </c>
      <c r="K43" s="15">
        <v>19.2</v>
      </c>
      <c r="L43" s="15">
        <v>19.2</v>
      </c>
      <c r="M43" s="15">
        <v>19.2</v>
      </c>
      <c r="N43" s="15">
        <v>19.2</v>
      </c>
      <c r="O43" s="15">
        <v>19.2</v>
      </c>
      <c r="P43" s="15">
        <v>19.2</v>
      </c>
      <c r="Q43" s="15">
        <v>19.2</v>
      </c>
      <c r="R43" s="15">
        <v>19.2</v>
      </c>
    </row>
    <row r="44" spans="1:18" ht="23.4" x14ac:dyDescent="0.3">
      <c r="A44" s="15" t="s">
        <v>214</v>
      </c>
      <c r="B44" s="15"/>
      <c r="C44" s="15"/>
      <c r="D44" s="15"/>
      <c r="E44" s="15"/>
      <c r="F44" s="15"/>
      <c r="G44" s="15"/>
      <c r="H44" s="15"/>
      <c r="I44" s="15"/>
      <c r="J44" s="15"/>
      <c r="K44" s="15"/>
      <c r="L44" s="15"/>
      <c r="M44" s="15"/>
      <c r="N44" s="15"/>
      <c r="O44" s="15"/>
      <c r="P44" s="15"/>
      <c r="Q44" s="15"/>
      <c r="R44" s="15"/>
    </row>
    <row r="45" spans="1:18" ht="23.4" x14ac:dyDescent="0.3">
      <c r="A45" s="15" t="s">
        <v>215</v>
      </c>
      <c r="B45" s="15">
        <v>14</v>
      </c>
      <c r="C45" s="15">
        <v>14</v>
      </c>
      <c r="D45" s="15">
        <v>14</v>
      </c>
      <c r="E45" s="15">
        <v>14</v>
      </c>
      <c r="F45" s="15">
        <v>14</v>
      </c>
      <c r="G45" s="15">
        <v>14</v>
      </c>
      <c r="H45" s="15">
        <v>14</v>
      </c>
      <c r="I45" s="15">
        <v>14</v>
      </c>
      <c r="J45" s="15">
        <v>14</v>
      </c>
      <c r="K45" s="15">
        <v>14</v>
      </c>
      <c r="L45" s="15">
        <v>14</v>
      </c>
      <c r="M45" s="15">
        <v>14</v>
      </c>
      <c r="N45" s="15">
        <v>14</v>
      </c>
      <c r="O45" s="15">
        <v>14</v>
      </c>
      <c r="P45" s="15">
        <v>14</v>
      </c>
      <c r="Q45" s="15">
        <v>14</v>
      </c>
      <c r="R45" s="15">
        <v>14</v>
      </c>
    </row>
    <row r="46" spans="1:18" ht="23.4" x14ac:dyDescent="0.3">
      <c r="A46" s="15" t="s">
        <v>199</v>
      </c>
      <c r="B46" s="15"/>
      <c r="C46" s="15"/>
      <c r="D46" s="15"/>
      <c r="E46" s="15"/>
      <c r="F46" s="15"/>
      <c r="G46" s="15"/>
      <c r="H46" s="15"/>
      <c r="I46" s="15"/>
      <c r="J46" s="15"/>
      <c r="K46" s="15"/>
      <c r="L46" s="15"/>
      <c r="M46" s="15"/>
      <c r="N46" s="15"/>
      <c r="O46" s="15"/>
      <c r="P46" s="15"/>
      <c r="Q46" s="15"/>
      <c r="R46" s="15"/>
    </row>
    <row r="47" spans="1:18" ht="23.4" x14ac:dyDescent="0.3">
      <c r="A47" s="15" t="s">
        <v>199</v>
      </c>
      <c r="B47" s="15"/>
      <c r="C47" s="15"/>
      <c r="D47" s="15"/>
      <c r="E47" s="15"/>
      <c r="F47" s="15"/>
      <c r="G47" s="15"/>
      <c r="H47" s="15"/>
      <c r="I47" s="15"/>
      <c r="J47" s="15"/>
      <c r="K47" s="15"/>
      <c r="L47" s="15"/>
      <c r="M47" s="15"/>
      <c r="N47" s="15"/>
      <c r="O47" s="15"/>
      <c r="P47" s="15"/>
      <c r="Q47" s="15"/>
      <c r="R47" s="15"/>
    </row>
    <row r="48" spans="1:18" ht="23.4" x14ac:dyDescent="0.3">
      <c r="A48" s="15" t="s">
        <v>216</v>
      </c>
      <c r="B48" s="15">
        <v>0</v>
      </c>
      <c r="C48" s="15">
        <v>0</v>
      </c>
      <c r="D48" s="15">
        <v>0</v>
      </c>
      <c r="E48" s="15">
        <v>0</v>
      </c>
      <c r="F48" s="15">
        <v>0</v>
      </c>
      <c r="G48" s="15">
        <v>0</v>
      </c>
      <c r="H48" s="15">
        <v>0</v>
      </c>
      <c r="I48" s="15">
        <v>0</v>
      </c>
      <c r="J48" s="15">
        <v>0</v>
      </c>
      <c r="K48" s="15">
        <v>0</v>
      </c>
      <c r="L48" s="15">
        <v>0</v>
      </c>
      <c r="M48" s="15">
        <v>0</v>
      </c>
      <c r="N48" s="15">
        <v>0</v>
      </c>
      <c r="O48" s="15">
        <v>0</v>
      </c>
      <c r="P48" s="15">
        <v>0</v>
      </c>
      <c r="Q48" s="15">
        <v>0</v>
      </c>
      <c r="R48" s="15">
        <v>0</v>
      </c>
    </row>
    <row r="49" spans="1:18" ht="23.4" x14ac:dyDescent="0.3">
      <c r="A49" s="15" t="s">
        <v>217</v>
      </c>
      <c r="B49" s="15">
        <v>0</v>
      </c>
      <c r="C49" s="15">
        <v>0</v>
      </c>
      <c r="D49" s="15">
        <v>0</v>
      </c>
      <c r="E49" s="15">
        <v>0</v>
      </c>
      <c r="F49" s="15">
        <v>0</v>
      </c>
      <c r="G49" s="15">
        <v>0</v>
      </c>
      <c r="H49" s="15">
        <v>0</v>
      </c>
      <c r="I49" s="15">
        <v>0</v>
      </c>
      <c r="J49" s="15">
        <v>0</v>
      </c>
      <c r="K49" s="15">
        <v>0</v>
      </c>
      <c r="L49" s="15">
        <v>0</v>
      </c>
      <c r="M49" s="15">
        <v>0</v>
      </c>
      <c r="N49" s="15">
        <v>0</v>
      </c>
      <c r="O49" s="15">
        <v>0</v>
      </c>
      <c r="P49" s="15">
        <v>0</v>
      </c>
      <c r="Q49" s="15">
        <v>0</v>
      </c>
      <c r="R49" s="15">
        <v>0</v>
      </c>
    </row>
    <row r="50" spans="1:18" ht="23.4" x14ac:dyDescent="0.3">
      <c r="A50" s="15" t="s">
        <v>218</v>
      </c>
      <c r="B50" s="15"/>
      <c r="C50" s="15"/>
      <c r="D50" s="15"/>
      <c r="E50" s="15"/>
      <c r="F50" s="15"/>
      <c r="G50" s="15"/>
      <c r="H50" s="15"/>
      <c r="I50" s="15"/>
      <c r="J50" s="15"/>
      <c r="K50" s="15"/>
      <c r="L50" s="15"/>
      <c r="M50" s="15"/>
      <c r="N50" s="15"/>
      <c r="O50" s="15"/>
      <c r="P50" s="15"/>
      <c r="Q50" s="15"/>
      <c r="R50" s="15"/>
    </row>
    <row r="51" spans="1:18" ht="23.4" x14ac:dyDescent="0.3">
      <c r="A51" s="15" t="s">
        <v>218</v>
      </c>
      <c r="B51" s="15"/>
      <c r="C51" s="15"/>
      <c r="D51" s="15"/>
      <c r="E51" s="15"/>
      <c r="F51" s="15"/>
      <c r="G51" s="15"/>
      <c r="H51" s="15"/>
      <c r="I51" s="15"/>
      <c r="J51" s="15"/>
      <c r="K51" s="15"/>
      <c r="L51" s="15"/>
      <c r="M51" s="15"/>
      <c r="N51" s="15"/>
      <c r="O51" s="15"/>
      <c r="P51" s="15"/>
      <c r="Q51" s="15"/>
      <c r="R51" s="15"/>
    </row>
    <row r="52" spans="1:18" ht="23.4" x14ac:dyDescent="0.3">
      <c r="A52" s="15" t="s">
        <v>219</v>
      </c>
      <c r="B52" s="15"/>
      <c r="C52" s="15"/>
      <c r="D52" s="15"/>
      <c r="E52" s="15"/>
      <c r="F52" s="15"/>
      <c r="G52" s="15"/>
      <c r="H52" s="15"/>
      <c r="I52" s="15"/>
      <c r="J52" s="15"/>
      <c r="K52" s="15"/>
      <c r="L52" s="15"/>
      <c r="M52" s="15"/>
      <c r="N52" s="15"/>
      <c r="O52" s="15"/>
      <c r="P52" s="15"/>
      <c r="Q52" s="15"/>
      <c r="R52" s="15"/>
    </row>
    <row r="53" spans="1:18" ht="23.4" x14ac:dyDescent="0.3">
      <c r="A53" s="15" t="s">
        <v>220</v>
      </c>
      <c r="B53" s="15">
        <v>14</v>
      </c>
      <c r="C53" s="15">
        <v>14</v>
      </c>
      <c r="D53" s="15">
        <v>14</v>
      </c>
      <c r="E53" s="15">
        <v>14</v>
      </c>
      <c r="F53" s="15">
        <v>14</v>
      </c>
      <c r="G53" s="15">
        <v>14</v>
      </c>
      <c r="H53" s="15">
        <v>14</v>
      </c>
      <c r="I53" s="15">
        <v>14</v>
      </c>
      <c r="J53" s="15">
        <v>14</v>
      </c>
      <c r="K53" s="15">
        <v>14</v>
      </c>
      <c r="L53" s="15">
        <v>14</v>
      </c>
      <c r="M53" s="15">
        <v>14</v>
      </c>
      <c r="N53" s="15">
        <v>14</v>
      </c>
      <c r="O53" s="15">
        <v>14</v>
      </c>
      <c r="P53" s="15">
        <v>14</v>
      </c>
      <c r="Q53" s="15">
        <v>14</v>
      </c>
      <c r="R53" s="15">
        <v>14</v>
      </c>
    </row>
    <row r="54" spans="1:18" ht="23.4" x14ac:dyDescent="0.3">
      <c r="A54" s="15" t="s">
        <v>221</v>
      </c>
      <c r="B54" s="15">
        <v>14</v>
      </c>
      <c r="C54" s="15">
        <v>14</v>
      </c>
      <c r="D54" s="15">
        <v>14</v>
      </c>
      <c r="E54" s="15">
        <v>14</v>
      </c>
      <c r="F54" s="15">
        <v>14</v>
      </c>
      <c r="G54" s="15">
        <v>14</v>
      </c>
      <c r="H54" s="15">
        <v>14</v>
      </c>
      <c r="I54" s="15">
        <v>14</v>
      </c>
      <c r="J54" s="15">
        <v>14</v>
      </c>
      <c r="K54" s="15">
        <v>14</v>
      </c>
      <c r="L54" s="15">
        <v>14</v>
      </c>
      <c r="M54" s="15">
        <v>14</v>
      </c>
      <c r="N54" s="15">
        <v>14</v>
      </c>
      <c r="O54" s="15">
        <v>14</v>
      </c>
      <c r="P54" s="15">
        <v>14</v>
      </c>
      <c r="Q54" s="15">
        <v>14</v>
      </c>
      <c r="R54" s="15">
        <v>14</v>
      </c>
    </row>
    <row r="55" spans="1:18" ht="23.4" x14ac:dyDescent="0.3">
      <c r="A55" s="15" t="s">
        <v>222</v>
      </c>
      <c r="B55" s="15"/>
      <c r="C55" s="15"/>
      <c r="D55" s="15"/>
      <c r="E55" s="15"/>
      <c r="F55" s="15"/>
      <c r="G55" s="15"/>
      <c r="H55" s="15"/>
      <c r="I55" s="15"/>
      <c r="J55" s="15"/>
      <c r="K55" s="15"/>
      <c r="L55" s="15"/>
      <c r="M55" s="15"/>
      <c r="N55" s="15"/>
      <c r="O55" s="15"/>
      <c r="P55" s="15"/>
      <c r="Q55" s="15"/>
      <c r="R55" s="15"/>
    </row>
    <row r="56" spans="1:18" ht="23.4" x14ac:dyDescent="0.3">
      <c r="A56" s="15" t="s">
        <v>223</v>
      </c>
      <c r="B56" s="15"/>
      <c r="C56" s="15"/>
      <c r="D56" s="15"/>
      <c r="E56" s="15"/>
      <c r="F56" s="15"/>
      <c r="G56" s="15"/>
      <c r="H56" s="15"/>
      <c r="I56" s="15"/>
      <c r="J56" s="15"/>
      <c r="K56" s="15"/>
      <c r="L56" s="15"/>
      <c r="M56" s="15"/>
      <c r="N56" s="15"/>
      <c r="O56" s="15"/>
      <c r="P56" s="15"/>
      <c r="Q56" s="15"/>
      <c r="R56" s="15"/>
    </row>
    <row r="57" spans="1:18" ht="23.4" x14ac:dyDescent="0.3">
      <c r="A57" s="15" t="s">
        <v>223</v>
      </c>
      <c r="B57" s="15"/>
      <c r="C57" s="15"/>
      <c r="D57" s="15"/>
      <c r="E57" s="15"/>
      <c r="F57" s="15"/>
      <c r="G57" s="15"/>
      <c r="H57" s="15"/>
      <c r="I57" s="15"/>
      <c r="J57" s="15"/>
      <c r="K57" s="15"/>
      <c r="L57" s="15"/>
      <c r="M57" s="15"/>
      <c r="N57" s="15"/>
      <c r="O57" s="15"/>
      <c r="P57" s="15"/>
      <c r="Q57" s="15"/>
      <c r="R57" s="15"/>
    </row>
    <row r="58" spans="1:18" ht="23.4" x14ac:dyDescent="0.3">
      <c r="A58" s="15" t="s">
        <v>224</v>
      </c>
      <c r="B58" s="15">
        <v>0</v>
      </c>
      <c r="C58" s="15">
        <v>0</v>
      </c>
      <c r="D58" s="15">
        <v>0</v>
      </c>
      <c r="E58" s="15">
        <v>0</v>
      </c>
      <c r="F58" s="15">
        <v>0</v>
      </c>
      <c r="G58" s="15">
        <v>0</v>
      </c>
      <c r="H58" s="15">
        <v>0</v>
      </c>
      <c r="I58" s="15">
        <v>0</v>
      </c>
      <c r="J58" s="15">
        <v>0</v>
      </c>
      <c r="K58" s="15">
        <v>0</v>
      </c>
      <c r="L58" s="15">
        <v>0</v>
      </c>
      <c r="M58" s="15">
        <v>0</v>
      </c>
      <c r="N58" s="15">
        <v>0</v>
      </c>
      <c r="O58" s="15">
        <v>0</v>
      </c>
      <c r="P58" s="15">
        <v>0</v>
      </c>
      <c r="Q58" s="15">
        <v>0</v>
      </c>
      <c r="R58" s="15">
        <v>0</v>
      </c>
    </row>
    <row r="59" spans="1:18" ht="23.4" x14ac:dyDescent="0.3">
      <c r="A59" s="15" t="s">
        <v>225</v>
      </c>
      <c r="B59" s="15">
        <v>0</v>
      </c>
      <c r="C59" s="15">
        <v>0</v>
      </c>
      <c r="D59" s="15">
        <v>0</v>
      </c>
      <c r="E59" s="15">
        <v>0</v>
      </c>
      <c r="F59" s="15">
        <v>0</v>
      </c>
      <c r="G59" s="15">
        <v>0</v>
      </c>
      <c r="H59" s="15">
        <v>0</v>
      </c>
      <c r="I59" s="15">
        <v>0</v>
      </c>
      <c r="J59" s="15">
        <v>0</v>
      </c>
      <c r="K59" s="15">
        <v>0</v>
      </c>
      <c r="L59" s="15">
        <v>0</v>
      </c>
      <c r="M59" s="15">
        <v>0</v>
      </c>
      <c r="N59" s="15">
        <v>0</v>
      </c>
      <c r="O59" s="15">
        <v>0</v>
      </c>
      <c r="P59" s="15">
        <v>0</v>
      </c>
      <c r="Q59" s="15">
        <v>0</v>
      </c>
      <c r="R59" s="15">
        <v>0</v>
      </c>
    </row>
    <row r="60" spans="1:18" ht="23.4" x14ac:dyDescent="0.3">
      <c r="A60" s="15" t="s">
        <v>226</v>
      </c>
      <c r="B60" s="15"/>
      <c r="C60" s="15"/>
      <c r="D60" s="15"/>
      <c r="E60" s="15"/>
      <c r="F60" s="15"/>
      <c r="G60" s="15"/>
      <c r="H60" s="15"/>
      <c r="I60" s="15"/>
      <c r="J60" s="15"/>
      <c r="K60" s="15"/>
      <c r="L60" s="15"/>
      <c r="M60" s="15"/>
      <c r="N60" s="15"/>
      <c r="O60" s="15"/>
      <c r="P60" s="15"/>
      <c r="Q60" s="15"/>
      <c r="R60" s="15"/>
    </row>
    <row r="61" spans="1:18" ht="23.4" x14ac:dyDescent="0.3">
      <c r="A61" s="15" t="s">
        <v>226</v>
      </c>
      <c r="B61" s="15"/>
      <c r="C61" s="15"/>
      <c r="D61" s="15"/>
      <c r="E61" s="15"/>
      <c r="F61" s="15"/>
      <c r="G61" s="15"/>
      <c r="H61" s="15"/>
      <c r="I61" s="15"/>
      <c r="J61" s="15"/>
      <c r="K61" s="15"/>
      <c r="L61" s="15"/>
      <c r="M61" s="15"/>
      <c r="N61" s="15"/>
      <c r="O61" s="15"/>
      <c r="P61" s="15"/>
      <c r="Q61" s="15"/>
      <c r="R61" s="15"/>
    </row>
    <row r="62" spans="1:18" ht="23.4" x14ac:dyDescent="0.3">
      <c r="A62" s="15" t="s">
        <v>227</v>
      </c>
      <c r="B62" s="15">
        <v>14</v>
      </c>
      <c r="C62" s="15">
        <v>14</v>
      </c>
      <c r="D62" s="15">
        <v>14</v>
      </c>
      <c r="E62" s="15">
        <v>14</v>
      </c>
      <c r="F62" s="15">
        <v>14</v>
      </c>
      <c r="G62" s="15">
        <v>14</v>
      </c>
      <c r="H62" s="15">
        <v>14</v>
      </c>
      <c r="I62" s="15">
        <v>14</v>
      </c>
      <c r="J62" s="15">
        <v>14</v>
      </c>
      <c r="K62" s="15">
        <v>14</v>
      </c>
      <c r="L62" s="15">
        <v>14</v>
      </c>
      <c r="M62" s="15">
        <v>14</v>
      </c>
      <c r="N62" s="15">
        <v>14</v>
      </c>
      <c r="O62" s="15">
        <v>14</v>
      </c>
      <c r="P62" s="15">
        <v>14</v>
      </c>
      <c r="Q62" s="15">
        <v>14</v>
      </c>
      <c r="R62" s="15">
        <v>14</v>
      </c>
    </row>
    <row r="63" spans="1:18" ht="23.4" x14ac:dyDescent="0.3">
      <c r="A63" s="15" t="s">
        <v>228</v>
      </c>
      <c r="B63" s="15"/>
      <c r="C63" s="15"/>
      <c r="D63" s="15"/>
      <c r="E63" s="15"/>
      <c r="F63" s="15"/>
      <c r="G63" s="15"/>
      <c r="H63" s="15"/>
      <c r="I63" s="15"/>
      <c r="J63" s="15"/>
      <c r="K63" s="15"/>
      <c r="L63" s="15"/>
      <c r="M63" s="15"/>
      <c r="N63" s="15"/>
      <c r="O63" s="15"/>
      <c r="P63" s="15"/>
      <c r="Q63" s="15"/>
      <c r="R63" s="15"/>
    </row>
    <row r="64" spans="1:18" ht="23.4" x14ac:dyDescent="0.3">
      <c r="A64" s="15" t="s">
        <v>229</v>
      </c>
      <c r="B64" s="15">
        <v>1.8</v>
      </c>
      <c r="C64" s="15">
        <v>1.8</v>
      </c>
      <c r="D64" s="15">
        <v>1.8</v>
      </c>
      <c r="E64" s="15">
        <v>1.8</v>
      </c>
      <c r="F64" s="15">
        <v>1.8</v>
      </c>
      <c r="G64" s="15">
        <v>1.8</v>
      </c>
      <c r="H64" s="15">
        <v>1.8</v>
      </c>
      <c r="I64" s="15">
        <v>1.8</v>
      </c>
      <c r="J64" s="15">
        <v>1.8</v>
      </c>
      <c r="K64" s="15">
        <v>1.8</v>
      </c>
      <c r="L64" s="15">
        <v>1.8</v>
      </c>
      <c r="M64" s="15">
        <v>1.8</v>
      </c>
      <c r="N64" s="15">
        <v>1.8</v>
      </c>
      <c r="O64" s="15">
        <v>1.8</v>
      </c>
      <c r="P64" s="15">
        <v>1.8</v>
      </c>
      <c r="Q64" s="15">
        <v>1.8</v>
      </c>
      <c r="R64" s="15">
        <v>1.8</v>
      </c>
    </row>
    <row r="65" spans="1:18" ht="23.4" x14ac:dyDescent="0.3">
      <c r="A65" s="15" t="s">
        <v>230</v>
      </c>
      <c r="B65" s="15"/>
      <c r="C65" s="15"/>
      <c r="D65" s="15"/>
      <c r="E65" s="15"/>
      <c r="F65" s="15"/>
      <c r="G65" s="15"/>
      <c r="H65" s="15"/>
      <c r="I65" s="15"/>
      <c r="J65" s="15"/>
      <c r="K65" s="15"/>
      <c r="L65" s="15"/>
      <c r="M65" s="15"/>
      <c r="N65" s="15"/>
      <c r="O65" s="15"/>
      <c r="P65" s="15"/>
      <c r="Q65" s="15"/>
      <c r="R65" s="15"/>
    </row>
    <row r="66" spans="1:18" ht="23.4" x14ac:dyDescent="0.3">
      <c r="A66" s="15" t="s">
        <v>231</v>
      </c>
      <c r="B66" s="15"/>
      <c r="C66" s="15"/>
      <c r="D66" s="15"/>
      <c r="E66" s="15"/>
      <c r="F66" s="15"/>
      <c r="G66" s="15"/>
      <c r="H66" s="15"/>
      <c r="I66" s="15"/>
      <c r="J66" s="15"/>
      <c r="K66" s="15"/>
      <c r="L66" s="15"/>
      <c r="M66" s="15"/>
      <c r="N66" s="15"/>
      <c r="O66" s="15"/>
      <c r="P66" s="15"/>
      <c r="Q66" s="15"/>
      <c r="R66" s="15"/>
    </row>
    <row r="67" spans="1:18" ht="23.4" x14ac:dyDescent="0.3">
      <c r="A67" s="15" t="s">
        <v>232</v>
      </c>
      <c r="B67" s="15"/>
      <c r="C67" s="15"/>
      <c r="D67" s="15"/>
      <c r="E67" s="15"/>
      <c r="F67" s="15"/>
      <c r="G67" s="15"/>
      <c r="H67" s="15"/>
      <c r="I67" s="15"/>
      <c r="J67" s="15"/>
      <c r="K67" s="15"/>
      <c r="L67" s="15"/>
      <c r="M67" s="15"/>
      <c r="N67" s="15"/>
      <c r="O67" s="15"/>
      <c r="P67" s="15"/>
      <c r="Q67" s="15"/>
      <c r="R67" s="15"/>
    </row>
    <row r="68" spans="1:18" ht="23.4" x14ac:dyDescent="0.3">
      <c r="A68" s="15" t="s">
        <v>233</v>
      </c>
      <c r="B68" s="15"/>
      <c r="C68" s="15"/>
      <c r="D68" s="15"/>
      <c r="E68" s="15"/>
      <c r="F68" s="15"/>
      <c r="G68" s="15"/>
      <c r="H68" s="15"/>
      <c r="I68" s="15"/>
      <c r="J68" s="15"/>
      <c r="K68" s="15"/>
      <c r="L68" s="15"/>
      <c r="M68" s="15"/>
      <c r="N68" s="15"/>
      <c r="O68" s="15"/>
      <c r="P68" s="15"/>
      <c r="Q68" s="15"/>
      <c r="R68" s="15"/>
    </row>
    <row r="69" spans="1:18" ht="23.4" x14ac:dyDescent="0.3">
      <c r="A69" s="15" t="s">
        <v>234</v>
      </c>
      <c r="B69" s="15"/>
      <c r="C69" s="15"/>
      <c r="D69" s="15"/>
      <c r="E69" s="15"/>
      <c r="F69" s="15"/>
      <c r="G69" s="15"/>
      <c r="H69" s="15"/>
      <c r="I69" s="15"/>
      <c r="J69" s="15"/>
      <c r="K69" s="15"/>
      <c r="L69" s="15"/>
      <c r="M69" s="15"/>
      <c r="N69" s="15"/>
      <c r="O69" s="15"/>
      <c r="P69" s="15"/>
      <c r="Q69" s="15"/>
      <c r="R69" s="15"/>
    </row>
    <row r="70" spans="1:18" ht="23.4" x14ac:dyDescent="0.3">
      <c r="A70" s="15" t="s">
        <v>235</v>
      </c>
      <c r="B70" s="15"/>
      <c r="C70" s="15"/>
      <c r="D70" s="15"/>
      <c r="E70" s="15"/>
      <c r="F70" s="15"/>
      <c r="G70" s="15"/>
      <c r="H70" s="15"/>
      <c r="I70" s="15"/>
      <c r="J70" s="15"/>
      <c r="K70" s="15"/>
      <c r="L70" s="15"/>
      <c r="M70" s="15"/>
      <c r="N70" s="15"/>
      <c r="O70" s="15"/>
      <c r="P70" s="15"/>
      <c r="Q70" s="15"/>
      <c r="R70" s="15"/>
    </row>
    <row r="71" spans="1:18" ht="23.4" x14ac:dyDescent="0.3">
      <c r="A71" s="15" t="s">
        <v>236</v>
      </c>
      <c r="B71" s="15">
        <v>0</v>
      </c>
      <c r="C71" s="15">
        <v>0</v>
      </c>
      <c r="D71" s="15">
        <v>0</v>
      </c>
      <c r="E71" s="15">
        <v>0</v>
      </c>
      <c r="F71" s="15">
        <v>0</v>
      </c>
      <c r="G71" s="15">
        <v>0</v>
      </c>
      <c r="H71" s="15">
        <v>0</v>
      </c>
      <c r="I71" s="15">
        <v>0</v>
      </c>
      <c r="J71" s="15">
        <v>0</v>
      </c>
      <c r="K71" s="15">
        <v>0</v>
      </c>
      <c r="L71" s="15">
        <v>0</v>
      </c>
      <c r="M71" s="15">
        <v>0</v>
      </c>
      <c r="N71" s="15">
        <v>0</v>
      </c>
      <c r="O71" s="15">
        <v>0</v>
      </c>
      <c r="P71" s="15">
        <v>0</v>
      </c>
      <c r="Q71" s="15">
        <v>0</v>
      </c>
      <c r="R71" s="15">
        <v>0</v>
      </c>
    </row>
    <row r="72" spans="1:18" ht="23.4" x14ac:dyDescent="0.3">
      <c r="A72" s="15" t="s">
        <v>237</v>
      </c>
      <c r="B72" s="15">
        <v>0</v>
      </c>
      <c r="C72" s="15">
        <v>0</v>
      </c>
      <c r="D72" s="15">
        <v>0</v>
      </c>
      <c r="E72" s="15">
        <v>0</v>
      </c>
      <c r="F72" s="15">
        <v>0</v>
      </c>
      <c r="G72" s="15">
        <v>0</v>
      </c>
      <c r="H72" s="15">
        <v>0</v>
      </c>
      <c r="I72" s="15">
        <v>0</v>
      </c>
      <c r="J72" s="15">
        <v>0</v>
      </c>
      <c r="K72" s="15">
        <v>0</v>
      </c>
      <c r="L72" s="15">
        <v>0</v>
      </c>
      <c r="M72" s="15">
        <v>0</v>
      </c>
      <c r="N72" s="15">
        <v>0</v>
      </c>
      <c r="O72" s="15">
        <v>0</v>
      </c>
      <c r="P72" s="15">
        <v>0</v>
      </c>
      <c r="Q72" s="15">
        <v>0</v>
      </c>
      <c r="R72" s="15">
        <v>0</v>
      </c>
    </row>
    <row r="73" spans="1:18" ht="23.4" x14ac:dyDescent="0.3">
      <c r="A73" s="15" t="s">
        <v>238</v>
      </c>
      <c r="B73" s="15"/>
      <c r="C73" s="15"/>
      <c r="D73" s="15"/>
      <c r="E73" s="15"/>
      <c r="F73" s="15"/>
      <c r="G73" s="15"/>
      <c r="H73" s="15"/>
      <c r="I73" s="15"/>
      <c r="J73" s="15"/>
      <c r="K73" s="15"/>
      <c r="L73" s="15"/>
      <c r="M73" s="15"/>
      <c r="N73" s="15"/>
      <c r="O73" s="15"/>
      <c r="P73" s="15"/>
      <c r="Q73" s="15"/>
      <c r="R73" s="15"/>
    </row>
    <row r="74" spans="1:18" ht="23.4" x14ac:dyDescent="0.3">
      <c r="A74" s="15" t="s">
        <v>239</v>
      </c>
      <c r="B74" s="15">
        <v>14</v>
      </c>
      <c r="C74" s="15">
        <v>14</v>
      </c>
      <c r="D74" s="15">
        <v>14</v>
      </c>
      <c r="E74" s="15">
        <v>14</v>
      </c>
      <c r="F74" s="15">
        <v>14</v>
      </c>
      <c r="G74" s="15">
        <v>14</v>
      </c>
      <c r="H74" s="15">
        <v>14</v>
      </c>
      <c r="I74" s="15">
        <v>14</v>
      </c>
      <c r="J74" s="15">
        <v>14</v>
      </c>
      <c r="K74" s="15">
        <v>14</v>
      </c>
      <c r="L74" s="15">
        <v>14</v>
      </c>
      <c r="M74" s="15">
        <v>14</v>
      </c>
      <c r="N74" s="15">
        <v>14</v>
      </c>
      <c r="O74" s="15">
        <v>14</v>
      </c>
      <c r="P74" s="15">
        <v>14</v>
      </c>
      <c r="Q74" s="15">
        <v>14</v>
      </c>
      <c r="R74" s="15">
        <v>14</v>
      </c>
    </row>
    <row r="75" spans="1:18" ht="23.4" x14ac:dyDescent="0.3">
      <c r="A75" s="15" t="s">
        <v>240</v>
      </c>
      <c r="B75" s="15"/>
      <c r="C75" s="15"/>
      <c r="D75" s="15"/>
      <c r="E75" s="15"/>
      <c r="F75" s="15"/>
      <c r="G75" s="15"/>
      <c r="H75" s="15"/>
      <c r="I75" s="15"/>
      <c r="J75" s="15"/>
      <c r="K75" s="15"/>
      <c r="L75" s="15"/>
      <c r="M75" s="15"/>
      <c r="N75" s="15"/>
      <c r="O75" s="15"/>
      <c r="P75" s="15"/>
      <c r="Q75" s="15"/>
      <c r="R75" s="15"/>
    </row>
    <row r="76" spans="1:18" ht="23.4" x14ac:dyDescent="0.3">
      <c r="A76" s="15" t="s">
        <v>241</v>
      </c>
      <c r="B76" s="15"/>
      <c r="C76" s="15"/>
      <c r="D76" s="15"/>
      <c r="E76" s="15"/>
      <c r="F76" s="15"/>
      <c r="G76" s="15"/>
      <c r="H76" s="15"/>
      <c r="I76" s="15"/>
      <c r="J76" s="15"/>
      <c r="K76" s="15"/>
      <c r="L76" s="15"/>
      <c r="M76" s="15"/>
      <c r="N76" s="15"/>
      <c r="O76" s="15"/>
      <c r="P76" s="15"/>
      <c r="Q76" s="15"/>
      <c r="R76" s="15"/>
    </row>
    <row r="77" spans="1:18" ht="23.4" x14ac:dyDescent="0.3">
      <c r="A77" s="15" t="s">
        <v>242</v>
      </c>
      <c r="B77" s="15">
        <v>14</v>
      </c>
      <c r="C77" s="15">
        <v>14</v>
      </c>
      <c r="D77" s="15">
        <v>14</v>
      </c>
      <c r="E77" s="15">
        <v>14</v>
      </c>
      <c r="F77" s="15">
        <v>14</v>
      </c>
      <c r="G77" s="15">
        <v>14</v>
      </c>
      <c r="H77" s="15">
        <v>14</v>
      </c>
      <c r="I77" s="15">
        <v>14</v>
      </c>
      <c r="J77" s="15">
        <v>14</v>
      </c>
      <c r="K77" s="15">
        <v>14</v>
      </c>
      <c r="L77" s="15">
        <v>14</v>
      </c>
      <c r="M77" s="15">
        <v>14</v>
      </c>
      <c r="N77" s="15">
        <v>14</v>
      </c>
      <c r="O77" s="15">
        <v>14</v>
      </c>
      <c r="P77" s="15">
        <v>14</v>
      </c>
      <c r="Q77" s="15">
        <v>14</v>
      </c>
      <c r="R77" s="15">
        <v>14</v>
      </c>
    </row>
    <row r="78" spans="1:18" ht="17.399999999999999" x14ac:dyDescent="0.3">
      <c r="A78" s="73"/>
    </row>
    <row r="79" spans="1:18" ht="17.399999999999999" x14ac:dyDescent="0.3">
      <c r="A79" s="73"/>
    </row>
    <row r="80" spans="1:18" ht="17.399999999999999" x14ac:dyDescent="0.3">
      <c r="A80" s="73"/>
    </row>
    <row r="81" spans="1:1" ht="17.399999999999999" x14ac:dyDescent="0.3">
      <c r="A81" s="73"/>
    </row>
    <row r="82" spans="1:1" ht="17.399999999999999" x14ac:dyDescent="0.3">
      <c r="A82" s="73"/>
    </row>
    <row r="83" spans="1:1" ht="17.399999999999999" x14ac:dyDescent="0.3">
      <c r="A83" s="73"/>
    </row>
    <row r="84" spans="1:1" ht="17.399999999999999" x14ac:dyDescent="0.3">
      <c r="A84" s="73"/>
    </row>
    <row r="85" spans="1:1" ht="17.399999999999999" x14ac:dyDescent="0.3">
      <c r="A85" s="73"/>
    </row>
    <row r="86" spans="1:1" ht="17.399999999999999" x14ac:dyDescent="0.3">
      <c r="A86" s="73"/>
    </row>
    <row r="87" spans="1:1" ht="17.399999999999999" x14ac:dyDescent="0.3">
      <c r="A87" s="73"/>
    </row>
    <row r="88" spans="1:1" ht="17.399999999999999" x14ac:dyDescent="0.3">
      <c r="A88" s="73"/>
    </row>
    <row r="89" spans="1:1" ht="17.399999999999999" x14ac:dyDescent="0.3">
      <c r="A89" s="73"/>
    </row>
    <row r="90" spans="1:1" ht="17.399999999999999" x14ac:dyDescent="0.3">
      <c r="A90" s="73"/>
    </row>
    <row r="91" spans="1:1" ht="17.399999999999999" x14ac:dyDescent="0.3">
      <c r="A91" s="73"/>
    </row>
    <row r="92" spans="1:1" ht="17.399999999999999" x14ac:dyDescent="0.3">
      <c r="A92" s="73"/>
    </row>
    <row r="93" spans="1:1" ht="17.399999999999999" x14ac:dyDescent="0.3">
      <c r="A93" s="73"/>
    </row>
    <row r="94" spans="1:1" ht="17.399999999999999" x14ac:dyDescent="0.3">
      <c r="A94" s="73"/>
    </row>
    <row r="95" spans="1:1" ht="17.399999999999999" x14ac:dyDescent="0.3">
      <c r="A95" s="75"/>
    </row>
    <row r="96" spans="1:1" ht="17.399999999999999" x14ac:dyDescent="0.3">
      <c r="A96" s="73"/>
    </row>
    <row r="97" spans="1:1" ht="17.399999999999999" x14ac:dyDescent="0.3">
      <c r="A97" s="73"/>
    </row>
    <row r="98" spans="1:1" ht="17.399999999999999" x14ac:dyDescent="0.3">
      <c r="A98" s="73"/>
    </row>
    <row r="99" spans="1:1" ht="17.399999999999999" x14ac:dyDescent="0.3">
      <c r="A99" s="73"/>
    </row>
    <row r="100" spans="1:1" ht="17.399999999999999" x14ac:dyDescent="0.3">
      <c r="A100" s="73"/>
    </row>
    <row r="101" spans="1:1" ht="17.399999999999999" x14ac:dyDescent="0.3">
      <c r="A101" s="73"/>
    </row>
    <row r="102" spans="1:1" ht="17.399999999999999" x14ac:dyDescent="0.3">
      <c r="A102" s="73"/>
    </row>
    <row r="103" spans="1:1" ht="17.399999999999999" x14ac:dyDescent="0.3">
      <c r="A103" s="73"/>
    </row>
    <row r="104" spans="1:1" ht="17.399999999999999" x14ac:dyDescent="0.3">
      <c r="A104" s="73"/>
    </row>
    <row r="105" spans="1:1" ht="17.399999999999999" x14ac:dyDescent="0.3">
      <c r="A105" s="73"/>
    </row>
  </sheetData>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containsText" priority="1" operator="containsText" id="{204C941E-C583-47AE-86D4-F73EDF0AACE7}">
            <xm:f>NOT(ISERROR(SEARCH(Foglio2!$G$4,B1)))</xm:f>
            <xm:f>Foglio2!$G$4</xm:f>
            <x14:dxf>
              <fill>
                <patternFill>
                  <bgColor rgb="FFFF0000"/>
                </patternFill>
              </fill>
            </x14:dxf>
          </x14:cfRule>
          <x14:cfRule type="containsText" priority="2" operator="containsText" id="{3AC81062-CEE2-4B13-930C-55D501996503}">
            <xm:f>NOT(ISERROR(SEARCH(Foglio2!$G$3,B1)))</xm:f>
            <xm:f>Foglio2!$G$3</xm:f>
            <x14:dxf>
              <fill>
                <patternFill>
                  <bgColor rgb="FF00B050"/>
                </patternFill>
              </fill>
            </x14:dxf>
          </x14:cfRule>
          <xm:sqref>B1:R1</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F24F348F-5162-41DB-A60D-4EE8AA6A8F5E}">
          <x14:formula1>
            <xm:f>Foglio2!$G$3:$G$4</xm:f>
          </x14:formula1>
          <xm:sqref>B1:R1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FDA3B-5C62-45CA-BD97-4A56C2A7EF08}">
  <sheetPr>
    <tabColor rgb="FF00B050"/>
  </sheetPr>
  <dimension ref="A1:M105"/>
  <sheetViews>
    <sheetView workbookViewId="0">
      <pane xSplit="1" topLeftCell="F1" activePane="topRight" state="frozen"/>
      <selection pane="topRight" sqref="A1:A1048576"/>
    </sheetView>
  </sheetViews>
  <sheetFormatPr defaultRowHeight="14.4" x14ac:dyDescent="0.3"/>
  <cols>
    <col min="1" max="1" width="41" style="55" customWidth="1"/>
    <col min="2" max="13" width="60.6640625" style="18" customWidth="1"/>
  </cols>
  <sheetData>
    <row r="1" spans="1:13" ht="21" x14ac:dyDescent="0.4">
      <c r="A1" s="53" t="s">
        <v>64</v>
      </c>
      <c r="B1" s="50" t="s">
        <v>65</v>
      </c>
      <c r="C1" s="50" t="s">
        <v>65</v>
      </c>
      <c r="D1" s="50" t="s">
        <v>65</v>
      </c>
      <c r="E1" s="50" t="s">
        <v>65</v>
      </c>
      <c r="F1" s="50" t="s">
        <v>65</v>
      </c>
      <c r="G1" s="50" t="s">
        <v>65</v>
      </c>
      <c r="H1" s="50" t="s">
        <v>65</v>
      </c>
      <c r="I1" s="50" t="s">
        <v>65</v>
      </c>
      <c r="J1" s="50" t="s">
        <v>65</v>
      </c>
      <c r="K1" s="50" t="s">
        <v>65</v>
      </c>
      <c r="L1" s="50" t="s">
        <v>65</v>
      </c>
      <c r="M1" s="50" t="s">
        <v>65</v>
      </c>
    </row>
    <row r="2" spans="1:13" ht="21" x14ac:dyDescent="0.4">
      <c r="A2" s="56" t="s">
        <v>66</v>
      </c>
      <c r="B2" s="23" t="s">
        <v>67</v>
      </c>
      <c r="C2" s="23" t="s">
        <v>67</v>
      </c>
      <c r="D2" s="23" t="s">
        <v>67</v>
      </c>
      <c r="E2" s="23" t="s">
        <v>67</v>
      </c>
      <c r="F2" s="23" t="s">
        <v>67</v>
      </c>
      <c r="G2" s="23" t="s">
        <v>67</v>
      </c>
      <c r="H2" s="23" t="s">
        <v>67</v>
      </c>
      <c r="I2" s="23" t="s">
        <v>67</v>
      </c>
      <c r="J2" s="23" t="s">
        <v>67</v>
      </c>
      <c r="K2" s="23" t="s">
        <v>67</v>
      </c>
      <c r="L2" s="23" t="s">
        <v>67</v>
      </c>
      <c r="M2" s="23" t="s">
        <v>67</v>
      </c>
    </row>
    <row r="3" spans="1:13" ht="21" x14ac:dyDescent="0.4">
      <c r="A3" s="53" t="s">
        <v>68</v>
      </c>
      <c r="B3" s="22" t="s">
        <v>69</v>
      </c>
      <c r="C3" s="22" t="s">
        <v>69</v>
      </c>
      <c r="D3" s="22" t="s">
        <v>69</v>
      </c>
      <c r="E3" s="22" t="s">
        <v>69</v>
      </c>
      <c r="F3" s="22" t="s">
        <v>69</v>
      </c>
      <c r="G3" s="22" t="s">
        <v>69</v>
      </c>
      <c r="H3" s="22" t="s">
        <v>69</v>
      </c>
      <c r="I3" s="22" t="s">
        <v>69</v>
      </c>
      <c r="J3" s="22" t="s">
        <v>69</v>
      </c>
      <c r="K3" s="22" t="s">
        <v>69</v>
      </c>
      <c r="L3" s="22" t="s">
        <v>69</v>
      </c>
      <c r="M3" s="22" t="s">
        <v>69</v>
      </c>
    </row>
    <row r="4" spans="1:13" ht="21" x14ac:dyDescent="0.4">
      <c r="A4" s="56" t="s">
        <v>70</v>
      </c>
      <c r="B4" s="21" t="s">
        <v>71</v>
      </c>
      <c r="C4" s="21" t="s">
        <v>72</v>
      </c>
      <c r="D4" s="21" t="s">
        <v>73</v>
      </c>
      <c r="E4" s="21" t="s">
        <v>74</v>
      </c>
      <c r="F4" s="21" t="s">
        <v>75</v>
      </c>
      <c r="G4" s="21" t="s">
        <v>76</v>
      </c>
      <c r="H4" s="21" t="s">
        <v>77</v>
      </c>
      <c r="I4" s="21" t="s">
        <v>78</v>
      </c>
      <c r="J4" s="21" t="s">
        <v>79</v>
      </c>
      <c r="K4" s="21" t="s">
        <v>80</v>
      </c>
      <c r="L4" s="21" t="s">
        <v>81</v>
      </c>
      <c r="M4" s="21" t="s">
        <v>82</v>
      </c>
    </row>
    <row r="5" spans="1:13" ht="21" x14ac:dyDescent="0.4">
      <c r="A5" s="56" t="s">
        <v>115</v>
      </c>
      <c r="B5" s="24" t="s">
        <v>380</v>
      </c>
      <c r="C5" s="24" t="s">
        <v>381</v>
      </c>
      <c r="D5" s="24" t="s">
        <v>382</v>
      </c>
      <c r="E5" s="24" t="s">
        <v>383</v>
      </c>
      <c r="F5" s="24" t="s">
        <v>384</v>
      </c>
      <c r="G5" s="24" t="s">
        <v>385</v>
      </c>
      <c r="H5" s="24" t="s">
        <v>386</v>
      </c>
      <c r="I5" s="24" t="s">
        <v>387</v>
      </c>
      <c r="J5" s="24" t="s">
        <v>388</v>
      </c>
      <c r="K5" s="24" t="s">
        <v>389</v>
      </c>
      <c r="L5" s="24" t="s">
        <v>390</v>
      </c>
      <c r="M5" s="24" t="s">
        <v>391</v>
      </c>
    </row>
    <row r="6" spans="1:13" ht="409.2" customHeight="1" x14ac:dyDescent="0.3">
      <c r="A6" s="143" t="s">
        <v>625</v>
      </c>
      <c r="B6" s="88" t="s">
        <v>392</v>
      </c>
      <c r="C6" s="88" t="s">
        <v>393</v>
      </c>
      <c r="D6" s="88" t="s">
        <v>394</v>
      </c>
      <c r="E6" s="88" t="s">
        <v>395</v>
      </c>
      <c r="F6" s="88" t="s">
        <v>396</v>
      </c>
      <c r="G6" s="88" t="s">
        <v>397</v>
      </c>
      <c r="H6" s="88" t="s">
        <v>398</v>
      </c>
      <c r="I6" s="88" t="s">
        <v>399</v>
      </c>
      <c r="J6" s="88" t="s">
        <v>400</v>
      </c>
      <c r="K6" s="88" t="s">
        <v>401</v>
      </c>
      <c r="L6" s="88" t="s">
        <v>402</v>
      </c>
      <c r="M6" s="88" t="s">
        <v>403</v>
      </c>
    </row>
    <row r="7" spans="1:13" ht="22.2" x14ac:dyDescent="0.3">
      <c r="A7" s="61" t="s">
        <v>167</v>
      </c>
      <c r="B7" s="89" t="s">
        <v>168</v>
      </c>
      <c r="C7" s="89" t="s">
        <v>168</v>
      </c>
      <c r="D7" s="89" t="s">
        <v>168</v>
      </c>
      <c r="E7" s="89" t="s">
        <v>168</v>
      </c>
      <c r="F7" s="89" t="s">
        <v>168</v>
      </c>
      <c r="G7" s="89" t="s">
        <v>168</v>
      </c>
      <c r="H7" s="89" t="s">
        <v>168</v>
      </c>
      <c r="I7" s="89" t="s">
        <v>168</v>
      </c>
      <c r="J7" s="89" t="s">
        <v>168</v>
      </c>
      <c r="K7" s="89" t="s">
        <v>168</v>
      </c>
      <c r="L7" s="89" t="s">
        <v>168</v>
      </c>
      <c r="M7" s="89" t="s">
        <v>168</v>
      </c>
    </row>
    <row r="8" spans="1:13" ht="22.2" x14ac:dyDescent="0.3">
      <c r="A8" s="63" t="s">
        <v>169</v>
      </c>
      <c r="B8" s="90" t="s">
        <v>170</v>
      </c>
      <c r="C8" s="90" t="s">
        <v>170</v>
      </c>
      <c r="D8" s="90" t="s">
        <v>170</v>
      </c>
      <c r="E8" s="90" t="s">
        <v>170</v>
      </c>
      <c r="F8" s="90" t="s">
        <v>170</v>
      </c>
      <c r="G8" s="90" t="s">
        <v>170</v>
      </c>
      <c r="H8" s="90" t="s">
        <v>170</v>
      </c>
      <c r="I8" s="90" t="s">
        <v>170</v>
      </c>
      <c r="J8" s="90" t="s">
        <v>170</v>
      </c>
      <c r="K8" s="90" t="s">
        <v>170</v>
      </c>
      <c r="L8" s="90" t="s">
        <v>170</v>
      </c>
      <c r="M8" s="90" t="s">
        <v>170</v>
      </c>
    </row>
    <row r="9" spans="1:13" ht="22.2" x14ac:dyDescent="0.3">
      <c r="A9" s="65" t="s">
        <v>171</v>
      </c>
      <c r="B9" s="91" t="s">
        <v>404</v>
      </c>
      <c r="C9" s="91" t="s">
        <v>405</v>
      </c>
      <c r="D9" s="91" t="s">
        <v>406</v>
      </c>
      <c r="E9" s="91" t="s">
        <v>404</v>
      </c>
      <c r="F9" s="91" t="s">
        <v>405</v>
      </c>
      <c r="G9" s="91" t="s">
        <v>406</v>
      </c>
      <c r="H9" s="91" t="s">
        <v>404</v>
      </c>
      <c r="I9" s="91" t="s">
        <v>405</v>
      </c>
      <c r="J9" s="91" t="s">
        <v>406</v>
      </c>
      <c r="K9" s="91" t="s">
        <v>404</v>
      </c>
      <c r="L9" s="91" t="s">
        <v>405</v>
      </c>
      <c r="M9" s="91" t="s">
        <v>406</v>
      </c>
    </row>
    <row r="10" spans="1:13" ht="22.2" x14ac:dyDescent="0.3">
      <c r="A10" s="67" t="s">
        <v>178</v>
      </c>
      <c r="B10" s="92" t="s">
        <v>179</v>
      </c>
      <c r="C10" s="92" t="s">
        <v>179</v>
      </c>
      <c r="D10" s="92" t="s">
        <v>179</v>
      </c>
      <c r="E10" s="92" t="s">
        <v>179</v>
      </c>
      <c r="F10" s="92" t="s">
        <v>179</v>
      </c>
      <c r="G10" s="92" t="s">
        <v>179</v>
      </c>
      <c r="H10" s="92" t="s">
        <v>179</v>
      </c>
      <c r="I10" s="92" t="s">
        <v>179</v>
      </c>
      <c r="J10" s="92" t="s">
        <v>179</v>
      </c>
      <c r="K10" s="92" t="s">
        <v>179</v>
      </c>
      <c r="L10" s="92" t="s">
        <v>179</v>
      </c>
      <c r="M10" s="92" t="s">
        <v>179</v>
      </c>
    </row>
    <row r="11" spans="1:13" ht="22.2" x14ac:dyDescent="0.3">
      <c r="A11" s="63" t="s">
        <v>180</v>
      </c>
      <c r="B11" s="90" t="s">
        <v>181</v>
      </c>
      <c r="C11" s="90" t="s">
        <v>181</v>
      </c>
      <c r="D11" s="90" t="s">
        <v>181</v>
      </c>
      <c r="E11" s="90" t="s">
        <v>181</v>
      </c>
      <c r="F11" s="90" t="s">
        <v>181</v>
      </c>
      <c r="G11" s="90" t="s">
        <v>181</v>
      </c>
      <c r="H11" s="90" t="s">
        <v>181</v>
      </c>
      <c r="I11" s="90" t="s">
        <v>181</v>
      </c>
      <c r="J11" s="90" t="s">
        <v>181</v>
      </c>
      <c r="K11" s="90" t="s">
        <v>181</v>
      </c>
      <c r="L11" s="90" t="s">
        <v>181</v>
      </c>
      <c r="M11" s="90" t="s">
        <v>181</v>
      </c>
    </row>
    <row r="12" spans="1:13" ht="22.2" x14ac:dyDescent="0.3">
      <c r="A12" s="69" t="s">
        <v>182</v>
      </c>
      <c r="B12" s="93" t="s">
        <v>183</v>
      </c>
      <c r="C12" s="93" t="s">
        <v>183</v>
      </c>
      <c r="D12" s="93" t="s">
        <v>183</v>
      </c>
      <c r="E12" s="93" t="s">
        <v>183</v>
      </c>
      <c r="F12" s="93" t="s">
        <v>183</v>
      </c>
      <c r="G12" s="93" t="s">
        <v>183</v>
      </c>
      <c r="H12" s="93" t="s">
        <v>183</v>
      </c>
      <c r="I12" s="93" t="s">
        <v>183</v>
      </c>
      <c r="J12" s="93" t="s">
        <v>183</v>
      </c>
      <c r="K12" s="93" t="s">
        <v>183</v>
      </c>
      <c r="L12" s="93" t="s">
        <v>183</v>
      </c>
      <c r="M12" s="93" t="s">
        <v>183</v>
      </c>
    </row>
    <row r="13" spans="1:13" ht="21" x14ac:dyDescent="0.4">
      <c r="A13" s="71" t="s">
        <v>185</v>
      </c>
      <c r="B13" s="14" t="s">
        <v>186</v>
      </c>
      <c r="C13" s="14" t="s">
        <v>186</v>
      </c>
      <c r="D13" s="14" t="s">
        <v>186</v>
      </c>
      <c r="E13" s="14" t="s">
        <v>186</v>
      </c>
      <c r="F13" s="14" t="s">
        <v>186</v>
      </c>
      <c r="G13" s="14" t="s">
        <v>186</v>
      </c>
      <c r="H13" s="14" t="s">
        <v>186</v>
      </c>
      <c r="I13" s="14" t="s">
        <v>186</v>
      </c>
      <c r="J13" s="14" t="s">
        <v>186</v>
      </c>
      <c r="K13" s="14" t="s">
        <v>186</v>
      </c>
      <c r="L13" s="14" t="s">
        <v>186</v>
      </c>
      <c r="M13" s="14" t="s">
        <v>186</v>
      </c>
    </row>
    <row r="14" spans="1:13" ht="23.4" x14ac:dyDescent="0.3">
      <c r="A14" s="15" t="s">
        <v>187</v>
      </c>
      <c r="B14" s="15"/>
      <c r="C14" s="15"/>
      <c r="D14" s="15"/>
      <c r="E14" s="15"/>
      <c r="F14" s="15"/>
      <c r="G14" s="15"/>
      <c r="H14" s="15"/>
      <c r="I14" s="15"/>
      <c r="J14" s="15"/>
      <c r="K14" s="15"/>
      <c r="L14" s="15"/>
      <c r="M14" s="15"/>
    </row>
    <row r="15" spans="1:13" ht="23.4" x14ac:dyDescent="0.3">
      <c r="A15" s="15" t="s">
        <v>187</v>
      </c>
      <c r="B15" s="15"/>
      <c r="C15" s="15"/>
      <c r="D15" s="15"/>
      <c r="E15" s="15"/>
      <c r="F15" s="15"/>
      <c r="G15" s="15"/>
      <c r="H15" s="15"/>
      <c r="I15" s="15"/>
      <c r="J15" s="15"/>
      <c r="K15" s="15"/>
      <c r="L15" s="15"/>
      <c r="M15" s="15"/>
    </row>
    <row r="16" spans="1:13" ht="23.4" x14ac:dyDescent="0.3">
      <c r="A16" s="15" t="s">
        <v>188</v>
      </c>
      <c r="B16" s="15">
        <v>0</v>
      </c>
      <c r="C16" s="15">
        <v>0</v>
      </c>
      <c r="D16" s="15">
        <v>0</v>
      </c>
      <c r="E16" s="15">
        <v>0</v>
      </c>
      <c r="F16" s="15">
        <v>0</v>
      </c>
      <c r="G16" s="15">
        <v>0</v>
      </c>
      <c r="H16" s="15">
        <v>0</v>
      </c>
      <c r="I16" s="15">
        <v>0</v>
      </c>
      <c r="J16" s="15">
        <v>0</v>
      </c>
      <c r="K16" s="15">
        <v>0</v>
      </c>
      <c r="L16" s="15">
        <v>0</v>
      </c>
      <c r="M16" s="15">
        <v>0</v>
      </c>
    </row>
    <row r="17" spans="1:13" ht="23.4" x14ac:dyDescent="0.3">
      <c r="A17" s="15" t="s">
        <v>189</v>
      </c>
      <c r="B17" s="15">
        <v>0</v>
      </c>
      <c r="C17" s="15">
        <v>0</v>
      </c>
      <c r="D17" s="15">
        <v>0</v>
      </c>
      <c r="E17" s="15">
        <v>0</v>
      </c>
      <c r="F17" s="15">
        <v>0</v>
      </c>
      <c r="G17" s="15">
        <v>0</v>
      </c>
      <c r="H17" s="15">
        <v>0</v>
      </c>
      <c r="I17" s="15">
        <v>0</v>
      </c>
      <c r="J17" s="15">
        <v>0</v>
      </c>
      <c r="K17" s="15">
        <v>0</v>
      </c>
      <c r="L17" s="15">
        <v>0</v>
      </c>
      <c r="M17" s="15">
        <v>0</v>
      </c>
    </row>
    <row r="18" spans="1:13" ht="23.4" x14ac:dyDescent="0.3">
      <c r="A18" s="15" t="s">
        <v>190</v>
      </c>
      <c r="B18" s="15"/>
      <c r="C18" s="15"/>
      <c r="D18" s="15"/>
      <c r="E18" s="15"/>
      <c r="F18" s="15"/>
      <c r="G18" s="15"/>
      <c r="H18" s="15"/>
      <c r="I18" s="15"/>
      <c r="J18" s="15"/>
      <c r="K18" s="15"/>
      <c r="L18" s="15"/>
      <c r="M18" s="15"/>
    </row>
    <row r="19" spans="1:13" ht="23.4" x14ac:dyDescent="0.3">
      <c r="A19" s="15" t="s">
        <v>190</v>
      </c>
      <c r="B19" s="15"/>
      <c r="C19" s="15"/>
      <c r="D19" s="15"/>
      <c r="E19" s="15"/>
      <c r="F19" s="15"/>
      <c r="G19" s="15"/>
      <c r="H19" s="15"/>
      <c r="I19" s="15"/>
      <c r="J19" s="15"/>
      <c r="K19" s="15"/>
      <c r="L19" s="15"/>
      <c r="M19" s="15"/>
    </row>
    <row r="20" spans="1:13" ht="23.4" x14ac:dyDescent="0.3">
      <c r="A20" s="15" t="s">
        <v>191</v>
      </c>
      <c r="B20" s="15"/>
      <c r="C20" s="15"/>
      <c r="D20" s="15"/>
      <c r="E20" s="15"/>
      <c r="F20" s="15"/>
      <c r="G20" s="15"/>
      <c r="H20" s="15"/>
      <c r="I20" s="15"/>
      <c r="J20" s="15"/>
      <c r="K20" s="15"/>
      <c r="L20" s="15"/>
      <c r="M20" s="15"/>
    </row>
    <row r="21" spans="1:13" ht="23.4" x14ac:dyDescent="0.3">
      <c r="A21" s="15" t="s">
        <v>192</v>
      </c>
      <c r="B21" s="15">
        <v>14</v>
      </c>
      <c r="C21" s="15">
        <v>14</v>
      </c>
      <c r="D21" s="15">
        <v>14</v>
      </c>
      <c r="E21" s="15">
        <v>14</v>
      </c>
      <c r="F21" s="15">
        <v>14</v>
      </c>
      <c r="G21" s="15">
        <v>14</v>
      </c>
      <c r="H21" s="15">
        <v>14</v>
      </c>
      <c r="I21" s="15">
        <v>14</v>
      </c>
      <c r="J21" s="15">
        <v>14</v>
      </c>
      <c r="K21" s="15">
        <v>14</v>
      </c>
      <c r="L21" s="15">
        <v>14</v>
      </c>
      <c r="M21" s="15">
        <v>14</v>
      </c>
    </row>
    <row r="22" spans="1:13" ht="23.4" x14ac:dyDescent="0.3">
      <c r="A22" s="15" t="s">
        <v>193</v>
      </c>
      <c r="B22" s="15">
        <v>14</v>
      </c>
      <c r="C22" s="15">
        <v>14</v>
      </c>
      <c r="D22" s="15">
        <v>14</v>
      </c>
      <c r="E22" s="15">
        <v>14</v>
      </c>
      <c r="F22" s="15">
        <v>14</v>
      </c>
      <c r="G22" s="15">
        <v>14</v>
      </c>
      <c r="H22" s="15">
        <v>14</v>
      </c>
      <c r="I22" s="15">
        <v>14</v>
      </c>
      <c r="J22" s="15">
        <v>14</v>
      </c>
      <c r="K22" s="15">
        <v>14</v>
      </c>
      <c r="L22" s="15">
        <v>14</v>
      </c>
      <c r="M22" s="15">
        <v>14</v>
      </c>
    </row>
    <row r="23" spans="1:13" ht="23.4" x14ac:dyDescent="0.3">
      <c r="A23" s="15" t="s">
        <v>194</v>
      </c>
      <c r="B23" s="15"/>
      <c r="C23" s="15"/>
      <c r="D23" s="15"/>
      <c r="E23" s="15"/>
      <c r="F23" s="15"/>
      <c r="G23" s="15"/>
      <c r="H23" s="15"/>
      <c r="I23" s="15"/>
      <c r="J23" s="15"/>
      <c r="K23" s="15"/>
      <c r="L23" s="15"/>
      <c r="M23" s="15"/>
    </row>
    <row r="24" spans="1:13" ht="23.4" x14ac:dyDescent="0.3">
      <c r="A24" s="15" t="s">
        <v>195</v>
      </c>
      <c r="B24" s="15"/>
      <c r="C24" s="15"/>
      <c r="D24" s="15"/>
      <c r="E24" s="15"/>
      <c r="F24" s="15"/>
      <c r="G24" s="15"/>
      <c r="H24" s="15"/>
      <c r="I24" s="15"/>
      <c r="J24" s="15"/>
      <c r="K24" s="15"/>
      <c r="L24" s="15"/>
      <c r="M24" s="15"/>
    </row>
    <row r="25" spans="1:13" ht="23.4" x14ac:dyDescent="0.3">
      <c r="A25" s="15" t="s">
        <v>195</v>
      </c>
      <c r="B25" s="15"/>
      <c r="C25" s="15"/>
      <c r="D25" s="15"/>
      <c r="E25" s="15"/>
      <c r="F25" s="15"/>
      <c r="G25" s="15"/>
      <c r="H25" s="15"/>
      <c r="I25" s="15"/>
      <c r="J25" s="15"/>
      <c r="K25" s="15"/>
      <c r="L25" s="15"/>
      <c r="M25" s="15"/>
    </row>
    <row r="26" spans="1:13" ht="23.4" x14ac:dyDescent="0.3">
      <c r="A26" s="15" t="s">
        <v>196</v>
      </c>
      <c r="B26" s="15">
        <v>0</v>
      </c>
      <c r="C26" s="15">
        <v>0</v>
      </c>
      <c r="D26" s="15">
        <v>0</v>
      </c>
      <c r="E26" s="15">
        <v>0</v>
      </c>
      <c r="F26" s="15">
        <v>0</v>
      </c>
      <c r="G26" s="15">
        <v>0</v>
      </c>
      <c r="H26" s="15">
        <v>0</v>
      </c>
      <c r="I26" s="15">
        <v>0</v>
      </c>
      <c r="J26" s="15">
        <v>0</v>
      </c>
      <c r="K26" s="15">
        <v>0</v>
      </c>
      <c r="L26" s="15">
        <v>0</v>
      </c>
      <c r="M26" s="15">
        <v>0</v>
      </c>
    </row>
    <row r="27" spans="1:13" ht="23.4" x14ac:dyDescent="0.3">
      <c r="A27" s="15" t="s">
        <v>197</v>
      </c>
      <c r="B27" s="15">
        <v>0</v>
      </c>
      <c r="C27" s="15">
        <v>0</v>
      </c>
      <c r="D27" s="15">
        <v>0</v>
      </c>
      <c r="E27" s="15">
        <v>0</v>
      </c>
      <c r="F27" s="15">
        <v>0</v>
      </c>
      <c r="G27" s="15">
        <v>0</v>
      </c>
      <c r="H27" s="15">
        <v>0</v>
      </c>
      <c r="I27" s="15">
        <v>0</v>
      </c>
      <c r="J27" s="15">
        <v>0</v>
      </c>
      <c r="K27" s="15">
        <v>0</v>
      </c>
      <c r="L27" s="15">
        <v>0</v>
      </c>
      <c r="M27" s="15">
        <v>0</v>
      </c>
    </row>
    <row r="28" spans="1:13" ht="23.4" x14ac:dyDescent="0.3">
      <c r="A28" s="15" t="s">
        <v>198</v>
      </c>
      <c r="B28" s="15"/>
      <c r="C28" s="15"/>
      <c r="D28" s="15"/>
      <c r="E28" s="15"/>
      <c r="F28" s="15"/>
      <c r="G28" s="15"/>
      <c r="H28" s="15"/>
      <c r="I28" s="15"/>
      <c r="J28" s="15"/>
      <c r="K28" s="15"/>
      <c r="L28" s="15"/>
      <c r="M28" s="15"/>
    </row>
    <row r="29" spans="1:13" ht="23.4" x14ac:dyDescent="0.3">
      <c r="A29" s="15" t="s">
        <v>199</v>
      </c>
      <c r="B29" s="15"/>
      <c r="C29" s="15"/>
      <c r="D29" s="15"/>
      <c r="E29" s="15"/>
      <c r="F29" s="15"/>
      <c r="G29" s="15"/>
      <c r="H29" s="15"/>
      <c r="I29" s="15"/>
      <c r="J29" s="15"/>
      <c r="K29" s="15"/>
      <c r="L29" s="15"/>
      <c r="M29" s="15"/>
    </row>
    <row r="30" spans="1:13" ht="23.4" x14ac:dyDescent="0.3">
      <c r="A30" s="15" t="s">
        <v>200</v>
      </c>
      <c r="B30" s="15">
        <v>14</v>
      </c>
      <c r="C30" s="15">
        <v>14</v>
      </c>
      <c r="D30" s="15">
        <v>14</v>
      </c>
      <c r="E30" s="15">
        <v>14</v>
      </c>
      <c r="F30" s="15">
        <v>14</v>
      </c>
      <c r="G30" s="15">
        <v>14</v>
      </c>
      <c r="H30" s="15">
        <v>14</v>
      </c>
      <c r="I30" s="15">
        <v>14</v>
      </c>
      <c r="J30" s="15">
        <v>14</v>
      </c>
      <c r="K30" s="15">
        <v>14</v>
      </c>
      <c r="L30" s="15">
        <v>14</v>
      </c>
      <c r="M30" s="15">
        <v>14</v>
      </c>
    </row>
    <row r="31" spans="1:13" ht="23.4" x14ac:dyDescent="0.3">
      <c r="A31" s="15" t="s">
        <v>201</v>
      </c>
      <c r="B31" s="15"/>
      <c r="C31" s="15"/>
      <c r="D31" s="15"/>
      <c r="E31" s="15"/>
      <c r="F31" s="15"/>
      <c r="G31" s="15"/>
      <c r="H31" s="15"/>
      <c r="I31" s="15"/>
      <c r="J31" s="15"/>
      <c r="K31" s="15"/>
      <c r="L31" s="15"/>
      <c r="M31" s="15"/>
    </row>
    <row r="32" spans="1:13" ht="23.4" x14ac:dyDescent="0.3">
      <c r="A32" s="15" t="s">
        <v>202</v>
      </c>
      <c r="B32" s="15">
        <v>4</v>
      </c>
      <c r="C32" s="15">
        <v>4</v>
      </c>
      <c r="D32" s="15">
        <v>4</v>
      </c>
      <c r="E32" s="15">
        <v>4</v>
      </c>
      <c r="F32" s="15">
        <v>4</v>
      </c>
      <c r="G32" s="15">
        <v>4</v>
      </c>
      <c r="H32" s="15">
        <v>4</v>
      </c>
      <c r="I32" s="15">
        <v>4</v>
      </c>
      <c r="J32" s="15">
        <v>4</v>
      </c>
      <c r="K32" s="15">
        <v>4</v>
      </c>
      <c r="L32" s="15">
        <v>4</v>
      </c>
      <c r="M32" s="15">
        <v>4</v>
      </c>
    </row>
    <row r="33" spans="1:13" ht="23.4" x14ac:dyDescent="0.3">
      <c r="A33" s="15" t="s">
        <v>203</v>
      </c>
      <c r="B33" s="15"/>
      <c r="C33" s="15"/>
      <c r="D33" s="15"/>
      <c r="E33" s="15"/>
      <c r="F33" s="15"/>
      <c r="G33" s="15"/>
      <c r="H33" s="15"/>
      <c r="I33" s="15"/>
      <c r="J33" s="15"/>
      <c r="K33" s="15"/>
      <c r="L33" s="15"/>
      <c r="M33" s="15"/>
    </row>
    <row r="34" spans="1:13" ht="23.4" x14ac:dyDescent="0.3">
      <c r="A34" s="15" t="s">
        <v>204</v>
      </c>
      <c r="B34" s="15">
        <v>0</v>
      </c>
      <c r="C34" s="15">
        <v>0</v>
      </c>
      <c r="D34" s="15">
        <v>0</v>
      </c>
      <c r="E34" s="15">
        <v>0</v>
      </c>
      <c r="F34" s="15">
        <v>0</v>
      </c>
      <c r="G34" s="15">
        <v>0</v>
      </c>
      <c r="H34" s="15">
        <v>0</v>
      </c>
      <c r="I34" s="15">
        <v>0</v>
      </c>
      <c r="J34" s="15">
        <v>0</v>
      </c>
      <c r="K34" s="15">
        <v>0</v>
      </c>
      <c r="L34" s="15">
        <v>0</v>
      </c>
      <c r="M34" s="15">
        <v>0</v>
      </c>
    </row>
    <row r="35" spans="1:13" ht="23.4" x14ac:dyDescent="0.3">
      <c r="A35" s="15" t="s">
        <v>205</v>
      </c>
      <c r="B35" s="15">
        <v>0</v>
      </c>
      <c r="C35" s="15">
        <v>0</v>
      </c>
      <c r="D35" s="15">
        <v>0</v>
      </c>
      <c r="E35" s="15">
        <v>0</v>
      </c>
      <c r="F35" s="15">
        <v>0</v>
      </c>
      <c r="G35" s="15">
        <v>0</v>
      </c>
      <c r="H35" s="15">
        <v>0</v>
      </c>
      <c r="I35" s="15">
        <v>0</v>
      </c>
      <c r="J35" s="15">
        <v>0</v>
      </c>
      <c r="K35" s="15">
        <v>0</v>
      </c>
      <c r="L35" s="15">
        <v>0</v>
      </c>
      <c r="M35" s="15">
        <v>0</v>
      </c>
    </row>
    <row r="36" spans="1:13" ht="23.4" x14ac:dyDescent="0.3">
      <c r="A36" s="15" t="s">
        <v>206</v>
      </c>
      <c r="B36" s="15">
        <v>14</v>
      </c>
      <c r="C36" s="15">
        <v>14</v>
      </c>
      <c r="D36" s="15">
        <v>14</v>
      </c>
      <c r="E36" s="15">
        <v>14</v>
      </c>
      <c r="F36" s="15">
        <v>14</v>
      </c>
      <c r="G36" s="15">
        <v>14</v>
      </c>
      <c r="H36" s="15">
        <v>14</v>
      </c>
      <c r="I36" s="15">
        <v>14</v>
      </c>
      <c r="J36" s="15">
        <v>14</v>
      </c>
      <c r="K36" s="15">
        <v>14</v>
      </c>
      <c r="L36" s="15">
        <v>14</v>
      </c>
      <c r="M36" s="15">
        <v>14</v>
      </c>
    </row>
    <row r="37" spans="1:13" ht="23.4" x14ac:dyDescent="0.3">
      <c r="A37" s="15" t="s">
        <v>207</v>
      </c>
      <c r="B37" s="15"/>
      <c r="C37" s="15"/>
      <c r="D37" s="15"/>
      <c r="E37" s="15"/>
      <c r="F37" s="15"/>
      <c r="G37" s="15"/>
      <c r="H37" s="15"/>
      <c r="I37" s="15"/>
      <c r="J37" s="15"/>
      <c r="K37" s="15"/>
      <c r="L37" s="15"/>
      <c r="M37" s="15"/>
    </row>
    <row r="38" spans="1:13" ht="23.4" x14ac:dyDescent="0.3">
      <c r="A38" s="15" t="s">
        <v>208</v>
      </c>
      <c r="B38" s="15">
        <v>5.2</v>
      </c>
      <c r="C38" s="15">
        <v>5.2</v>
      </c>
      <c r="D38" s="15">
        <v>5.2</v>
      </c>
      <c r="E38" s="15">
        <v>5.2</v>
      </c>
      <c r="F38" s="15">
        <v>5.2</v>
      </c>
      <c r="G38" s="15">
        <v>5.2</v>
      </c>
      <c r="H38" s="15">
        <v>5.2</v>
      </c>
      <c r="I38" s="15">
        <v>5.2</v>
      </c>
      <c r="J38" s="15">
        <v>5.2</v>
      </c>
      <c r="K38" s="15">
        <v>5.2</v>
      </c>
      <c r="L38" s="15">
        <v>5.2</v>
      </c>
      <c r="M38" s="15">
        <v>5.2</v>
      </c>
    </row>
    <row r="39" spans="1:13" ht="23.4" x14ac:dyDescent="0.3">
      <c r="A39" s="15" t="s">
        <v>209</v>
      </c>
      <c r="B39" s="15">
        <v>0</v>
      </c>
      <c r="C39" s="15">
        <v>0</v>
      </c>
      <c r="D39" s="15">
        <v>0</v>
      </c>
      <c r="E39" s="15">
        <v>0</v>
      </c>
      <c r="F39" s="15">
        <v>0</v>
      </c>
      <c r="G39" s="15">
        <v>0</v>
      </c>
      <c r="H39" s="15">
        <v>0</v>
      </c>
      <c r="I39" s="15">
        <v>0</v>
      </c>
      <c r="J39" s="15">
        <v>0</v>
      </c>
      <c r="K39" s="15">
        <v>0</v>
      </c>
      <c r="L39" s="15">
        <v>0</v>
      </c>
      <c r="M39" s="15">
        <v>0</v>
      </c>
    </row>
    <row r="40" spans="1:13" ht="23.4" x14ac:dyDescent="0.3">
      <c r="A40" s="15" t="s">
        <v>210</v>
      </c>
      <c r="B40" s="15"/>
      <c r="C40" s="15"/>
      <c r="D40" s="15"/>
      <c r="E40" s="15"/>
      <c r="F40" s="15"/>
      <c r="G40" s="15"/>
      <c r="H40" s="15"/>
      <c r="I40" s="15"/>
      <c r="J40" s="15"/>
      <c r="K40" s="15"/>
      <c r="L40" s="15"/>
      <c r="M40" s="15"/>
    </row>
    <row r="41" spans="1:13" ht="23.4" x14ac:dyDescent="0.3">
      <c r="A41" s="15" t="s">
        <v>211</v>
      </c>
      <c r="B41" s="15"/>
      <c r="C41" s="15"/>
      <c r="D41" s="15"/>
      <c r="E41" s="15"/>
      <c r="F41" s="15"/>
      <c r="G41" s="15"/>
      <c r="H41" s="15"/>
      <c r="I41" s="15"/>
      <c r="J41" s="15"/>
      <c r="K41" s="15"/>
      <c r="L41" s="15"/>
      <c r="M41" s="15"/>
    </row>
    <row r="42" spans="1:13" ht="23.4" x14ac:dyDescent="0.3">
      <c r="A42" s="15" t="s">
        <v>212</v>
      </c>
      <c r="B42" s="15"/>
      <c r="C42" s="15"/>
      <c r="D42" s="15"/>
      <c r="E42" s="15"/>
      <c r="F42" s="15"/>
      <c r="G42" s="15"/>
      <c r="H42" s="15"/>
      <c r="I42" s="15"/>
      <c r="J42" s="15"/>
      <c r="K42" s="15"/>
      <c r="L42" s="15"/>
      <c r="M42" s="15"/>
    </row>
    <row r="43" spans="1:13" ht="23.4" x14ac:dyDescent="0.3">
      <c r="A43" s="15" t="s">
        <v>213</v>
      </c>
      <c r="B43" s="15">
        <v>19.2</v>
      </c>
      <c r="C43" s="15">
        <v>19.2</v>
      </c>
      <c r="D43" s="15">
        <v>19.2</v>
      </c>
      <c r="E43" s="15">
        <v>19.2</v>
      </c>
      <c r="F43" s="15">
        <v>19.2</v>
      </c>
      <c r="G43" s="15">
        <v>19.2</v>
      </c>
      <c r="H43" s="15">
        <v>19.2</v>
      </c>
      <c r="I43" s="15">
        <v>19.2</v>
      </c>
      <c r="J43" s="15">
        <v>19.2</v>
      </c>
      <c r="K43" s="15">
        <v>19.2</v>
      </c>
      <c r="L43" s="15">
        <v>19.2</v>
      </c>
      <c r="M43" s="15">
        <v>19.2</v>
      </c>
    </row>
    <row r="44" spans="1:13" ht="23.4" x14ac:dyDescent="0.3">
      <c r="A44" s="15" t="s">
        <v>214</v>
      </c>
      <c r="B44" s="15"/>
      <c r="C44" s="15"/>
      <c r="D44" s="15"/>
      <c r="E44" s="15"/>
      <c r="F44" s="15"/>
      <c r="G44" s="15"/>
      <c r="H44" s="15"/>
      <c r="I44" s="15"/>
      <c r="J44" s="15"/>
      <c r="K44" s="15"/>
      <c r="L44" s="15"/>
      <c r="M44" s="15"/>
    </row>
    <row r="45" spans="1:13" ht="23.4" x14ac:dyDescent="0.3">
      <c r="A45" s="15" t="s">
        <v>215</v>
      </c>
      <c r="B45" s="15">
        <v>14</v>
      </c>
      <c r="C45" s="15">
        <v>14</v>
      </c>
      <c r="D45" s="15">
        <v>14</v>
      </c>
      <c r="E45" s="15">
        <v>14</v>
      </c>
      <c r="F45" s="15">
        <v>14</v>
      </c>
      <c r="G45" s="15">
        <v>14</v>
      </c>
      <c r="H45" s="15">
        <v>14</v>
      </c>
      <c r="I45" s="15">
        <v>14</v>
      </c>
      <c r="J45" s="15">
        <v>14</v>
      </c>
      <c r="K45" s="15">
        <v>14</v>
      </c>
      <c r="L45" s="15">
        <v>14</v>
      </c>
      <c r="M45" s="15">
        <v>14</v>
      </c>
    </row>
    <row r="46" spans="1:13" ht="23.4" x14ac:dyDescent="0.3">
      <c r="A46" s="15" t="s">
        <v>199</v>
      </c>
      <c r="B46" s="15"/>
      <c r="C46" s="15"/>
      <c r="D46" s="15"/>
      <c r="E46" s="15"/>
      <c r="F46" s="15"/>
      <c r="G46" s="15"/>
      <c r="H46" s="15"/>
      <c r="I46" s="15"/>
      <c r="J46" s="15"/>
      <c r="K46" s="15"/>
      <c r="L46" s="15"/>
      <c r="M46" s="15"/>
    </row>
    <row r="47" spans="1:13" ht="23.4" x14ac:dyDescent="0.3">
      <c r="A47" s="15" t="s">
        <v>199</v>
      </c>
      <c r="B47" s="15"/>
      <c r="C47" s="15"/>
      <c r="D47" s="15"/>
      <c r="E47" s="15"/>
      <c r="F47" s="15"/>
      <c r="G47" s="15"/>
      <c r="H47" s="15"/>
      <c r="I47" s="15"/>
      <c r="J47" s="15"/>
      <c r="K47" s="15"/>
      <c r="L47" s="15"/>
      <c r="M47" s="15"/>
    </row>
    <row r="48" spans="1:13" ht="23.4" x14ac:dyDescent="0.3">
      <c r="A48" s="15" t="s">
        <v>216</v>
      </c>
      <c r="B48" s="15">
        <v>0</v>
      </c>
      <c r="C48" s="15">
        <v>0</v>
      </c>
      <c r="D48" s="15">
        <v>0</v>
      </c>
      <c r="E48" s="15">
        <v>0</v>
      </c>
      <c r="F48" s="15">
        <v>0</v>
      </c>
      <c r="G48" s="15">
        <v>0</v>
      </c>
      <c r="H48" s="15">
        <v>0</v>
      </c>
      <c r="I48" s="15">
        <v>0</v>
      </c>
      <c r="J48" s="15">
        <v>0</v>
      </c>
      <c r="K48" s="15">
        <v>0</v>
      </c>
      <c r="L48" s="15">
        <v>0</v>
      </c>
      <c r="M48" s="15">
        <v>0</v>
      </c>
    </row>
    <row r="49" spans="1:13" ht="23.4" x14ac:dyDescent="0.3">
      <c r="A49" s="15" t="s">
        <v>217</v>
      </c>
      <c r="B49" s="15">
        <v>0</v>
      </c>
      <c r="C49" s="15">
        <v>0</v>
      </c>
      <c r="D49" s="15">
        <v>0</v>
      </c>
      <c r="E49" s="15">
        <v>0</v>
      </c>
      <c r="F49" s="15">
        <v>0</v>
      </c>
      <c r="G49" s="15">
        <v>0</v>
      </c>
      <c r="H49" s="15">
        <v>0</v>
      </c>
      <c r="I49" s="15">
        <v>0</v>
      </c>
      <c r="J49" s="15">
        <v>0</v>
      </c>
      <c r="K49" s="15">
        <v>0</v>
      </c>
      <c r="L49" s="15">
        <v>0</v>
      </c>
      <c r="M49" s="15">
        <v>0</v>
      </c>
    </row>
    <row r="50" spans="1:13" ht="23.4" x14ac:dyDescent="0.3">
      <c r="A50" s="15" t="s">
        <v>218</v>
      </c>
      <c r="B50" s="15"/>
      <c r="C50" s="15"/>
      <c r="D50" s="15"/>
      <c r="E50" s="15"/>
      <c r="F50" s="15"/>
      <c r="G50" s="15"/>
      <c r="H50" s="15"/>
      <c r="I50" s="15"/>
      <c r="J50" s="15"/>
      <c r="K50" s="15"/>
      <c r="L50" s="15"/>
      <c r="M50" s="15"/>
    </row>
    <row r="51" spans="1:13" ht="23.4" x14ac:dyDescent="0.3">
      <c r="A51" s="15" t="s">
        <v>218</v>
      </c>
      <c r="B51" s="15"/>
      <c r="C51" s="15"/>
      <c r="D51" s="15"/>
      <c r="E51" s="15"/>
      <c r="F51" s="15"/>
      <c r="G51" s="15"/>
      <c r="H51" s="15"/>
      <c r="I51" s="15"/>
      <c r="J51" s="15"/>
      <c r="K51" s="15"/>
      <c r="L51" s="15"/>
      <c r="M51" s="15"/>
    </row>
    <row r="52" spans="1:13" ht="23.4" x14ac:dyDescent="0.3">
      <c r="A52" s="15" t="s">
        <v>219</v>
      </c>
      <c r="B52" s="15"/>
      <c r="C52" s="15"/>
      <c r="D52" s="15"/>
      <c r="E52" s="15"/>
      <c r="F52" s="15"/>
      <c r="G52" s="15"/>
      <c r="H52" s="15"/>
      <c r="I52" s="15"/>
      <c r="J52" s="15"/>
      <c r="K52" s="15"/>
      <c r="L52" s="15"/>
      <c r="M52" s="15"/>
    </row>
    <row r="53" spans="1:13" ht="23.4" x14ac:dyDescent="0.3">
      <c r="A53" s="15" t="s">
        <v>220</v>
      </c>
      <c r="B53" s="15">
        <v>14</v>
      </c>
      <c r="C53" s="15">
        <v>14</v>
      </c>
      <c r="D53" s="15">
        <v>14</v>
      </c>
      <c r="E53" s="15">
        <v>14</v>
      </c>
      <c r="F53" s="15">
        <v>14</v>
      </c>
      <c r="G53" s="15">
        <v>14</v>
      </c>
      <c r="H53" s="15">
        <v>14</v>
      </c>
      <c r="I53" s="15">
        <v>14</v>
      </c>
      <c r="J53" s="15">
        <v>14</v>
      </c>
      <c r="K53" s="15">
        <v>14</v>
      </c>
      <c r="L53" s="15">
        <v>14</v>
      </c>
      <c r="M53" s="15">
        <v>14</v>
      </c>
    </row>
    <row r="54" spans="1:13" ht="23.4" x14ac:dyDescent="0.3">
      <c r="A54" s="15" t="s">
        <v>221</v>
      </c>
      <c r="B54" s="15">
        <v>14</v>
      </c>
      <c r="C54" s="15">
        <v>14</v>
      </c>
      <c r="D54" s="15">
        <v>14</v>
      </c>
      <c r="E54" s="15">
        <v>14</v>
      </c>
      <c r="F54" s="15">
        <v>14</v>
      </c>
      <c r="G54" s="15">
        <v>14</v>
      </c>
      <c r="H54" s="15">
        <v>14</v>
      </c>
      <c r="I54" s="15">
        <v>14</v>
      </c>
      <c r="J54" s="15">
        <v>14</v>
      </c>
      <c r="K54" s="15">
        <v>14</v>
      </c>
      <c r="L54" s="15">
        <v>14</v>
      </c>
      <c r="M54" s="15">
        <v>14</v>
      </c>
    </row>
    <row r="55" spans="1:13" ht="23.4" x14ac:dyDescent="0.3">
      <c r="A55" s="15" t="s">
        <v>222</v>
      </c>
      <c r="B55" s="15"/>
      <c r="C55" s="15"/>
      <c r="D55" s="15"/>
      <c r="E55" s="15"/>
      <c r="F55" s="15"/>
      <c r="G55" s="15"/>
      <c r="H55" s="15"/>
      <c r="I55" s="15"/>
      <c r="J55" s="15"/>
      <c r="K55" s="15"/>
      <c r="L55" s="15"/>
      <c r="M55" s="15"/>
    </row>
    <row r="56" spans="1:13" ht="23.4" x14ac:dyDescent="0.3">
      <c r="A56" s="15" t="s">
        <v>223</v>
      </c>
      <c r="B56" s="15"/>
      <c r="C56" s="15"/>
      <c r="D56" s="15"/>
      <c r="E56" s="15"/>
      <c r="F56" s="15"/>
      <c r="G56" s="15"/>
      <c r="H56" s="15"/>
      <c r="I56" s="15"/>
      <c r="J56" s="15"/>
      <c r="K56" s="15"/>
      <c r="L56" s="15"/>
      <c r="M56" s="15"/>
    </row>
    <row r="57" spans="1:13" ht="23.4" x14ac:dyDescent="0.3">
      <c r="A57" s="15" t="s">
        <v>223</v>
      </c>
      <c r="B57" s="15"/>
      <c r="C57" s="15"/>
      <c r="D57" s="15"/>
      <c r="E57" s="15"/>
      <c r="F57" s="15"/>
      <c r="G57" s="15"/>
      <c r="H57" s="15"/>
      <c r="I57" s="15"/>
      <c r="J57" s="15"/>
      <c r="K57" s="15"/>
      <c r="L57" s="15"/>
      <c r="M57" s="15"/>
    </row>
    <row r="58" spans="1:13" ht="23.4" x14ac:dyDescent="0.3">
      <c r="A58" s="15" t="s">
        <v>224</v>
      </c>
      <c r="B58" s="15">
        <v>0</v>
      </c>
      <c r="C58" s="15">
        <v>0</v>
      </c>
      <c r="D58" s="15">
        <v>0</v>
      </c>
      <c r="E58" s="15">
        <v>0</v>
      </c>
      <c r="F58" s="15">
        <v>0</v>
      </c>
      <c r="G58" s="15">
        <v>0</v>
      </c>
      <c r="H58" s="15">
        <v>0</v>
      </c>
      <c r="I58" s="15">
        <v>0</v>
      </c>
      <c r="J58" s="15">
        <v>0</v>
      </c>
      <c r="K58" s="15">
        <v>0</v>
      </c>
      <c r="L58" s="15">
        <v>0</v>
      </c>
      <c r="M58" s="15">
        <v>0</v>
      </c>
    </row>
    <row r="59" spans="1:13" ht="23.4" x14ac:dyDescent="0.3">
      <c r="A59" s="15" t="s">
        <v>225</v>
      </c>
      <c r="B59" s="15">
        <v>0</v>
      </c>
      <c r="C59" s="15">
        <v>0</v>
      </c>
      <c r="D59" s="15">
        <v>0</v>
      </c>
      <c r="E59" s="15">
        <v>0</v>
      </c>
      <c r="F59" s="15">
        <v>0</v>
      </c>
      <c r="G59" s="15">
        <v>0</v>
      </c>
      <c r="H59" s="15">
        <v>0</v>
      </c>
      <c r="I59" s="15">
        <v>0</v>
      </c>
      <c r="J59" s="15">
        <v>0</v>
      </c>
      <c r="K59" s="15">
        <v>0</v>
      </c>
      <c r="L59" s="15">
        <v>0</v>
      </c>
      <c r="M59" s="15">
        <v>0</v>
      </c>
    </row>
    <row r="60" spans="1:13" ht="23.4" x14ac:dyDescent="0.3">
      <c r="A60" s="15" t="s">
        <v>226</v>
      </c>
      <c r="B60" s="15"/>
      <c r="C60" s="15"/>
      <c r="D60" s="15"/>
      <c r="E60" s="15"/>
      <c r="F60" s="15"/>
      <c r="G60" s="15"/>
      <c r="H60" s="15"/>
      <c r="I60" s="15"/>
      <c r="J60" s="15"/>
      <c r="K60" s="15"/>
      <c r="L60" s="15"/>
      <c r="M60" s="15"/>
    </row>
    <row r="61" spans="1:13" ht="23.4" x14ac:dyDescent="0.3">
      <c r="A61" s="15" t="s">
        <v>226</v>
      </c>
      <c r="B61" s="15"/>
      <c r="C61" s="15"/>
      <c r="D61" s="15"/>
      <c r="E61" s="15"/>
      <c r="F61" s="15"/>
      <c r="G61" s="15"/>
      <c r="H61" s="15"/>
      <c r="I61" s="15"/>
      <c r="J61" s="15"/>
      <c r="K61" s="15"/>
      <c r="L61" s="15"/>
      <c r="M61" s="15"/>
    </row>
    <row r="62" spans="1:13" ht="23.4" x14ac:dyDescent="0.3">
      <c r="A62" s="15" t="s">
        <v>227</v>
      </c>
      <c r="B62" s="15">
        <v>14</v>
      </c>
      <c r="C62" s="15">
        <v>14</v>
      </c>
      <c r="D62" s="15">
        <v>14</v>
      </c>
      <c r="E62" s="15">
        <v>14</v>
      </c>
      <c r="F62" s="15">
        <v>14</v>
      </c>
      <c r="G62" s="15">
        <v>14</v>
      </c>
      <c r="H62" s="15">
        <v>14</v>
      </c>
      <c r="I62" s="15">
        <v>14</v>
      </c>
      <c r="J62" s="15">
        <v>14</v>
      </c>
      <c r="K62" s="15">
        <v>14</v>
      </c>
      <c r="L62" s="15">
        <v>14</v>
      </c>
      <c r="M62" s="15">
        <v>14</v>
      </c>
    </row>
    <row r="63" spans="1:13" ht="23.4" x14ac:dyDescent="0.3">
      <c r="A63" s="15" t="s">
        <v>228</v>
      </c>
      <c r="B63" s="15"/>
      <c r="C63" s="15"/>
      <c r="D63" s="15"/>
      <c r="E63" s="15"/>
      <c r="F63" s="15"/>
      <c r="G63" s="15"/>
      <c r="H63" s="15"/>
      <c r="I63" s="15"/>
      <c r="J63" s="15"/>
      <c r="K63" s="15"/>
      <c r="L63" s="15"/>
      <c r="M63" s="15"/>
    </row>
    <row r="64" spans="1:13" ht="23.4" x14ac:dyDescent="0.3">
      <c r="A64" s="15" t="s">
        <v>229</v>
      </c>
      <c r="B64" s="15">
        <v>1.8</v>
      </c>
      <c r="C64" s="15">
        <v>1.8</v>
      </c>
      <c r="D64" s="15">
        <v>1.8</v>
      </c>
      <c r="E64" s="15">
        <v>1.8</v>
      </c>
      <c r="F64" s="15">
        <v>1.8</v>
      </c>
      <c r="G64" s="15">
        <v>1.8</v>
      </c>
      <c r="H64" s="15">
        <v>1.8</v>
      </c>
      <c r="I64" s="15">
        <v>1.8</v>
      </c>
      <c r="J64" s="15">
        <v>1.8</v>
      </c>
      <c r="K64" s="15">
        <v>1.8</v>
      </c>
      <c r="L64" s="15">
        <v>1.8</v>
      </c>
      <c r="M64" s="15">
        <v>1.8</v>
      </c>
    </row>
    <row r="65" spans="1:13" ht="23.4" x14ac:dyDescent="0.3">
      <c r="A65" s="15" t="s">
        <v>230</v>
      </c>
      <c r="B65" s="15"/>
      <c r="C65" s="15"/>
      <c r="D65" s="15"/>
      <c r="E65" s="15"/>
      <c r="F65" s="15"/>
      <c r="G65" s="15"/>
      <c r="H65" s="15"/>
      <c r="I65" s="15"/>
      <c r="J65" s="15"/>
      <c r="K65" s="15"/>
      <c r="L65" s="15"/>
      <c r="M65" s="15"/>
    </row>
    <row r="66" spans="1:13" ht="23.4" x14ac:dyDescent="0.3">
      <c r="A66" s="15" t="s">
        <v>231</v>
      </c>
      <c r="B66" s="15"/>
      <c r="C66" s="15"/>
      <c r="D66" s="15"/>
      <c r="E66" s="15"/>
      <c r="F66" s="15"/>
      <c r="G66" s="15"/>
      <c r="H66" s="15"/>
      <c r="I66" s="15"/>
      <c r="J66" s="15"/>
      <c r="K66" s="15"/>
      <c r="L66" s="15"/>
      <c r="M66" s="15"/>
    </row>
    <row r="67" spans="1:13" ht="23.4" x14ac:dyDescent="0.3">
      <c r="A67" s="15" t="s">
        <v>232</v>
      </c>
      <c r="B67" s="15"/>
      <c r="C67" s="15"/>
      <c r="D67" s="15"/>
      <c r="E67" s="15"/>
      <c r="F67" s="15"/>
      <c r="G67" s="15"/>
      <c r="H67" s="15"/>
      <c r="I67" s="15"/>
      <c r="J67" s="15"/>
      <c r="K67" s="15"/>
      <c r="L67" s="15"/>
      <c r="M67" s="15"/>
    </row>
    <row r="68" spans="1:13" ht="23.4" x14ac:dyDescent="0.3">
      <c r="A68" s="15" t="s">
        <v>233</v>
      </c>
      <c r="B68" s="15"/>
      <c r="C68" s="15"/>
      <c r="D68" s="15"/>
      <c r="E68" s="15"/>
      <c r="F68" s="15"/>
      <c r="G68" s="15"/>
      <c r="H68" s="15"/>
      <c r="I68" s="15"/>
      <c r="J68" s="15"/>
      <c r="K68" s="15"/>
      <c r="L68" s="15"/>
      <c r="M68" s="15"/>
    </row>
    <row r="69" spans="1:13" ht="23.4" x14ac:dyDescent="0.3">
      <c r="A69" s="15" t="s">
        <v>234</v>
      </c>
      <c r="B69" s="15"/>
      <c r="C69" s="15"/>
      <c r="D69" s="15"/>
      <c r="E69" s="15"/>
      <c r="F69" s="15"/>
      <c r="G69" s="15"/>
      <c r="H69" s="15"/>
      <c r="I69" s="15"/>
      <c r="J69" s="15"/>
      <c r="K69" s="15"/>
      <c r="L69" s="15"/>
      <c r="M69" s="15"/>
    </row>
    <row r="70" spans="1:13" ht="23.4" x14ac:dyDescent="0.3">
      <c r="A70" s="15" t="s">
        <v>235</v>
      </c>
      <c r="B70" s="15"/>
      <c r="C70" s="15"/>
      <c r="D70" s="15"/>
      <c r="E70" s="15"/>
      <c r="F70" s="15"/>
      <c r="G70" s="15"/>
      <c r="H70" s="15"/>
      <c r="I70" s="15"/>
      <c r="J70" s="15"/>
      <c r="K70" s="15"/>
      <c r="L70" s="15"/>
      <c r="M70" s="15"/>
    </row>
    <row r="71" spans="1:13" ht="23.4" x14ac:dyDescent="0.3">
      <c r="A71" s="15" t="s">
        <v>236</v>
      </c>
      <c r="B71" s="15">
        <v>0</v>
      </c>
      <c r="C71" s="15">
        <v>0</v>
      </c>
      <c r="D71" s="15">
        <v>0</v>
      </c>
      <c r="E71" s="15">
        <v>0</v>
      </c>
      <c r="F71" s="15">
        <v>0</v>
      </c>
      <c r="G71" s="15">
        <v>0</v>
      </c>
      <c r="H71" s="15">
        <v>0</v>
      </c>
      <c r="I71" s="15">
        <v>0</v>
      </c>
      <c r="J71" s="15">
        <v>0</v>
      </c>
      <c r="K71" s="15">
        <v>0</v>
      </c>
      <c r="L71" s="15">
        <v>0</v>
      </c>
      <c r="M71" s="15">
        <v>0</v>
      </c>
    </row>
    <row r="72" spans="1:13" ht="23.4" x14ac:dyDescent="0.3">
      <c r="A72" s="15" t="s">
        <v>237</v>
      </c>
      <c r="B72" s="15">
        <v>0</v>
      </c>
      <c r="C72" s="15">
        <v>0</v>
      </c>
      <c r="D72" s="15">
        <v>0</v>
      </c>
      <c r="E72" s="15">
        <v>0</v>
      </c>
      <c r="F72" s="15">
        <v>0</v>
      </c>
      <c r="G72" s="15">
        <v>0</v>
      </c>
      <c r="H72" s="15">
        <v>0</v>
      </c>
      <c r="I72" s="15">
        <v>0</v>
      </c>
      <c r="J72" s="15">
        <v>0</v>
      </c>
      <c r="K72" s="15">
        <v>0</v>
      </c>
      <c r="L72" s="15">
        <v>0</v>
      </c>
      <c r="M72" s="15">
        <v>0</v>
      </c>
    </row>
    <row r="73" spans="1:13" ht="23.4" x14ac:dyDescent="0.3">
      <c r="A73" s="15" t="s">
        <v>238</v>
      </c>
      <c r="B73" s="15"/>
      <c r="C73" s="15"/>
      <c r="D73" s="15"/>
      <c r="E73" s="15"/>
      <c r="F73" s="15"/>
      <c r="G73" s="15"/>
      <c r="H73" s="15"/>
      <c r="I73" s="15"/>
      <c r="J73" s="15"/>
      <c r="K73" s="15"/>
      <c r="L73" s="15"/>
      <c r="M73" s="15"/>
    </row>
    <row r="74" spans="1:13" ht="23.4" x14ac:dyDescent="0.3">
      <c r="A74" s="15" t="s">
        <v>239</v>
      </c>
      <c r="B74" s="15">
        <v>14</v>
      </c>
      <c r="C74" s="15">
        <v>14</v>
      </c>
      <c r="D74" s="15">
        <v>14</v>
      </c>
      <c r="E74" s="15">
        <v>14</v>
      </c>
      <c r="F74" s="15">
        <v>14</v>
      </c>
      <c r="G74" s="15">
        <v>14</v>
      </c>
      <c r="H74" s="15">
        <v>14</v>
      </c>
      <c r="I74" s="15">
        <v>14</v>
      </c>
      <c r="J74" s="15">
        <v>14</v>
      </c>
      <c r="K74" s="15">
        <v>14</v>
      </c>
      <c r="L74" s="15">
        <v>14</v>
      </c>
      <c r="M74" s="15">
        <v>14</v>
      </c>
    </row>
    <row r="75" spans="1:13" ht="23.4" x14ac:dyDescent="0.3">
      <c r="A75" s="15" t="s">
        <v>240</v>
      </c>
      <c r="B75" s="15"/>
      <c r="C75" s="15"/>
      <c r="D75" s="15"/>
      <c r="E75" s="15"/>
      <c r="F75" s="15"/>
      <c r="G75" s="15"/>
      <c r="H75" s="15"/>
      <c r="I75" s="15"/>
      <c r="J75" s="15"/>
      <c r="K75" s="15"/>
      <c r="L75" s="15"/>
      <c r="M75" s="15"/>
    </row>
    <row r="76" spans="1:13" ht="23.4" x14ac:dyDescent="0.3">
      <c r="A76" s="15" t="s">
        <v>241</v>
      </c>
      <c r="B76" s="15"/>
      <c r="C76" s="15"/>
      <c r="D76" s="15"/>
      <c r="E76" s="15"/>
      <c r="F76" s="15"/>
      <c r="G76" s="15"/>
      <c r="H76" s="15"/>
      <c r="I76" s="15"/>
      <c r="J76" s="15"/>
      <c r="K76" s="15"/>
      <c r="L76" s="15"/>
      <c r="M76" s="15"/>
    </row>
    <row r="77" spans="1:13" ht="23.4" x14ac:dyDescent="0.3">
      <c r="A77" s="15" t="s">
        <v>242</v>
      </c>
      <c r="B77" s="15">
        <v>14</v>
      </c>
      <c r="C77" s="15">
        <v>14</v>
      </c>
      <c r="D77" s="15">
        <v>14</v>
      </c>
      <c r="E77" s="15">
        <v>14</v>
      </c>
      <c r="F77" s="15">
        <v>14</v>
      </c>
      <c r="G77" s="15">
        <v>14</v>
      </c>
      <c r="H77" s="15">
        <v>14</v>
      </c>
      <c r="I77" s="15">
        <v>14</v>
      </c>
      <c r="J77" s="15">
        <v>14</v>
      </c>
      <c r="K77" s="15">
        <v>14</v>
      </c>
      <c r="L77" s="15">
        <v>14</v>
      </c>
      <c r="M77" s="15">
        <v>14</v>
      </c>
    </row>
    <row r="78" spans="1:13" ht="17.399999999999999" x14ac:dyDescent="0.3">
      <c r="A78" s="73"/>
      <c r="B78" s="31"/>
      <c r="C78" s="31"/>
      <c r="D78" s="31"/>
      <c r="E78" s="31"/>
      <c r="F78" s="31"/>
      <c r="G78" s="31"/>
      <c r="H78" s="31"/>
      <c r="I78" s="31"/>
      <c r="J78" s="31"/>
      <c r="K78" s="31"/>
      <c r="L78" s="31"/>
      <c r="M78" s="31"/>
    </row>
    <row r="79" spans="1:13" ht="17.399999999999999" x14ac:dyDescent="0.3">
      <c r="A79" s="73"/>
      <c r="B79" s="31"/>
      <c r="C79" s="31"/>
      <c r="D79" s="31"/>
      <c r="E79" s="31"/>
      <c r="F79" s="31"/>
      <c r="G79" s="31"/>
      <c r="H79" s="31"/>
      <c r="I79" s="31"/>
      <c r="J79" s="31"/>
      <c r="K79" s="31"/>
      <c r="L79" s="31"/>
      <c r="M79" s="31"/>
    </row>
    <row r="80" spans="1:13" ht="17.399999999999999" x14ac:dyDescent="0.3">
      <c r="A80" s="73"/>
      <c r="B80" s="31"/>
      <c r="C80" s="31"/>
      <c r="D80" s="31"/>
      <c r="E80" s="31"/>
      <c r="F80" s="31"/>
      <c r="G80" s="31"/>
      <c r="H80" s="31"/>
      <c r="I80" s="31"/>
      <c r="J80" s="31"/>
      <c r="K80" s="31"/>
      <c r="L80" s="31"/>
      <c r="M80" s="31"/>
    </row>
    <row r="81" spans="1:13" ht="17.399999999999999" x14ac:dyDescent="0.3">
      <c r="A81" s="73"/>
      <c r="B81" s="31"/>
      <c r="C81" s="31"/>
      <c r="D81" s="31"/>
      <c r="E81" s="31"/>
      <c r="F81" s="31"/>
      <c r="G81" s="31"/>
      <c r="H81" s="31"/>
      <c r="I81" s="31"/>
      <c r="J81" s="31"/>
      <c r="K81" s="31"/>
      <c r="L81" s="31"/>
      <c r="M81" s="31"/>
    </row>
    <row r="82" spans="1:13" ht="17.399999999999999" x14ac:dyDescent="0.3">
      <c r="A82" s="73"/>
      <c r="B82" s="31"/>
      <c r="C82" s="31"/>
      <c r="D82" s="31"/>
      <c r="E82" s="31"/>
      <c r="F82" s="31"/>
      <c r="G82" s="31"/>
      <c r="H82" s="31"/>
      <c r="I82" s="31"/>
      <c r="J82" s="31"/>
      <c r="K82" s="31"/>
      <c r="L82" s="31"/>
      <c r="M82" s="31"/>
    </row>
    <row r="83" spans="1:13" ht="17.399999999999999" x14ac:dyDescent="0.3">
      <c r="A83" s="73"/>
      <c r="B83" s="31"/>
      <c r="C83" s="31"/>
      <c r="D83" s="31"/>
      <c r="E83" s="31"/>
      <c r="F83" s="31"/>
      <c r="G83" s="31"/>
      <c r="H83" s="31"/>
      <c r="I83" s="31"/>
      <c r="J83" s="31"/>
      <c r="K83" s="31"/>
      <c r="L83" s="31"/>
      <c r="M83" s="31"/>
    </row>
    <row r="84" spans="1:13" ht="17.399999999999999" x14ac:dyDescent="0.3">
      <c r="A84" s="73"/>
      <c r="B84" s="31"/>
      <c r="C84" s="31"/>
      <c r="D84" s="31"/>
      <c r="E84" s="31"/>
      <c r="F84" s="31"/>
      <c r="G84" s="31"/>
      <c r="H84" s="31"/>
      <c r="I84" s="31"/>
      <c r="J84" s="31"/>
      <c r="K84" s="31"/>
      <c r="L84" s="31"/>
      <c r="M84" s="31"/>
    </row>
    <row r="85" spans="1:13" ht="17.399999999999999" x14ac:dyDescent="0.3">
      <c r="A85" s="73"/>
      <c r="B85" s="31"/>
      <c r="C85" s="31"/>
      <c r="D85" s="31"/>
      <c r="E85" s="31"/>
      <c r="F85" s="31"/>
      <c r="G85" s="31"/>
      <c r="H85" s="31"/>
      <c r="I85" s="31"/>
      <c r="J85" s="31"/>
      <c r="K85" s="31"/>
      <c r="L85" s="31"/>
      <c r="M85" s="31"/>
    </row>
    <row r="86" spans="1:13" ht="17.399999999999999" x14ac:dyDescent="0.3">
      <c r="A86" s="73"/>
      <c r="B86" s="31"/>
      <c r="C86" s="31"/>
      <c r="D86" s="31"/>
      <c r="E86" s="31"/>
      <c r="F86" s="31"/>
      <c r="G86" s="31"/>
      <c r="H86" s="31"/>
      <c r="I86" s="31"/>
      <c r="J86" s="31"/>
      <c r="K86" s="31"/>
      <c r="L86" s="31"/>
      <c r="M86" s="31"/>
    </row>
    <row r="87" spans="1:13" ht="17.399999999999999" x14ac:dyDescent="0.3">
      <c r="A87" s="73"/>
      <c r="B87" s="31"/>
      <c r="C87" s="31"/>
      <c r="D87" s="31"/>
      <c r="E87" s="31"/>
      <c r="F87" s="31"/>
      <c r="G87" s="31"/>
      <c r="H87" s="31"/>
      <c r="I87" s="31"/>
      <c r="J87" s="31"/>
      <c r="K87" s="31"/>
      <c r="L87" s="31"/>
      <c r="M87" s="31"/>
    </row>
    <row r="88" spans="1:13" ht="17.399999999999999" x14ac:dyDescent="0.3">
      <c r="A88" s="73"/>
      <c r="B88" s="31"/>
      <c r="C88" s="31"/>
      <c r="D88" s="31"/>
      <c r="E88" s="31"/>
      <c r="F88" s="31"/>
      <c r="G88" s="31"/>
      <c r="H88" s="31"/>
      <c r="I88" s="31"/>
      <c r="J88" s="31"/>
      <c r="K88" s="31"/>
      <c r="L88" s="31"/>
      <c r="M88" s="31"/>
    </row>
    <row r="89" spans="1:13" ht="17.399999999999999" x14ac:dyDescent="0.3">
      <c r="A89" s="73"/>
      <c r="B89" s="31"/>
      <c r="C89" s="31"/>
      <c r="D89" s="31"/>
      <c r="E89" s="31"/>
      <c r="F89" s="31"/>
      <c r="G89" s="31"/>
      <c r="H89" s="31"/>
      <c r="I89" s="31"/>
      <c r="J89" s="31"/>
      <c r="K89" s="31"/>
      <c r="L89" s="31"/>
      <c r="M89" s="31"/>
    </row>
    <row r="90" spans="1:13" ht="17.399999999999999" x14ac:dyDescent="0.3">
      <c r="A90" s="73"/>
      <c r="B90" s="31"/>
      <c r="C90" s="31"/>
      <c r="D90" s="31"/>
      <c r="E90" s="31"/>
      <c r="F90" s="31"/>
      <c r="G90" s="31"/>
      <c r="H90" s="31"/>
      <c r="I90" s="31"/>
      <c r="J90" s="31"/>
      <c r="K90" s="31"/>
      <c r="L90" s="31"/>
      <c r="M90" s="31"/>
    </row>
    <row r="91" spans="1:13" ht="17.399999999999999" x14ac:dyDescent="0.3">
      <c r="A91" s="73"/>
      <c r="B91" s="31"/>
      <c r="C91" s="31"/>
      <c r="D91" s="31"/>
      <c r="E91" s="31"/>
      <c r="F91" s="31"/>
      <c r="G91" s="31"/>
      <c r="H91" s="31"/>
      <c r="I91" s="31"/>
      <c r="J91" s="31"/>
      <c r="K91" s="31"/>
      <c r="L91" s="31"/>
      <c r="M91" s="31"/>
    </row>
    <row r="92" spans="1:13" ht="17.399999999999999" x14ac:dyDescent="0.3">
      <c r="A92" s="73"/>
      <c r="B92" s="31"/>
      <c r="C92" s="31"/>
      <c r="D92" s="31"/>
      <c r="E92" s="31"/>
      <c r="F92" s="31"/>
      <c r="G92" s="31"/>
      <c r="H92" s="31"/>
      <c r="I92" s="31"/>
      <c r="J92" s="31"/>
      <c r="K92" s="31"/>
      <c r="L92" s="31"/>
      <c r="M92" s="31"/>
    </row>
    <row r="93" spans="1:13" ht="17.399999999999999" x14ac:dyDescent="0.3">
      <c r="A93" s="73"/>
      <c r="B93" s="31"/>
      <c r="C93" s="31"/>
      <c r="D93" s="31"/>
      <c r="E93" s="31"/>
      <c r="F93" s="31"/>
      <c r="G93" s="31"/>
      <c r="H93" s="31"/>
      <c r="I93" s="31"/>
      <c r="J93" s="31"/>
      <c r="K93" s="31"/>
      <c r="L93" s="31"/>
      <c r="M93" s="31"/>
    </row>
    <row r="94" spans="1:13" ht="17.399999999999999" x14ac:dyDescent="0.3">
      <c r="A94" s="73"/>
      <c r="B94" s="31"/>
      <c r="C94" s="31"/>
      <c r="D94" s="31"/>
      <c r="E94" s="31"/>
      <c r="F94" s="31"/>
      <c r="G94" s="31"/>
      <c r="H94" s="31"/>
      <c r="I94" s="31"/>
      <c r="J94" s="31"/>
      <c r="K94" s="31"/>
      <c r="L94" s="31"/>
      <c r="M94" s="31"/>
    </row>
    <row r="95" spans="1:13" ht="17.399999999999999" x14ac:dyDescent="0.3">
      <c r="A95" s="75"/>
      <c r="B95" s="33"/>
      <c r="C95" s="33"/>
      <c r="D95" s="33"/>
      <c r="E95" s="33"/>
      <c r="F95" s="33"/>
      <c r="G95" s="33"/>
      <c r="H95" s="33"/>
      <c r="I95" s="33"/>
      <c r="J95" s="33"/>
      <c r="K95" s="33"/>
      <c r="L95" s="33"/>
      <c r="M95" s="33"/>
    </row>
    <row r="96" spans="1:13" ht="17.399999999999999" x14ac:dyDescent="0.3">
      <c r="A96" s="73"/>
      <c r="B96" s="31"/>
      <c r="C96" s="31"/>
      <c r="D96" s="31"/>
      <c r="E96" s="31"/>
      <c r="F96" s="31"/>
      <c r="G96" s="31"/>
      <c r="H96" s="31"/>
      <c r="I96" s="31"/>
      <c r="J96" s="31"/>
      <c r="K96" s="31"/>
      <c r="L96" s="31"/>
      <c r="M96" s="31"/>
    </row>
    <row r="97" spans="1:13" ht="17.399999999999999" x14ac:dyDescent="0.3">
      <c r="A97" s="73"/>
      <c r="B97" s="31"/>
      <c r="C97" s="31"/>
      <c r="D97" s="31"/>
      <c r="E97" s="31"/>
      <c r="F97" s="31"/>
      <c r="G97" s="31"/>
      <c r="H97" s="31"/>
      <c r="I97" s="31"/>
      <c r="J97" s="31"/>
      <c r="K97" s="31"/>
      <c r="L97" s="31"/>
      <c r="M97" s="31"/>
    </row>
    <row r="98" spans="1:13" ht="17.399999999999999" x14ac:dyDescent="0.3">
      <c r="A98" s="73"/>
      <c r="B98" s="31"/>
      <c r="C98" s="31"/>
      <c r="D98" s="31"/>
      <c r="E98" s="31"/>
      <c r="F98" s="31"/>
      <c r="G98" s="31"/>
      <c r="H98" s="31"/>
      <c r="I98" s="31"/>
      <c r="J98" s="31"/>
      <c r="K98" s="31"/>
      <c r="L98" s="31"/>
      <c r="M98" s="31"/>
    </row>
    <row r="99" spans="1:13" ht="17.399999999999999" x14ac:dyDescent="0.3">
      <c r="A99" s="73"/>
      <c r="B99" s="31"/>
      <c r="C99" s="31"/>
      <c r="D99" s="31"/>
      <c r="E99" s="31"/>
      <c r="F99" s="31"/>
      <c r="G99" s="31"/>
      <c r="H99" s="31"/>
      <c r="I99" s="31"/>
      <c r="J99" s="31"/>
      <c r="K99" s="31"/>
      <c r="L99" s="31"/>
      <c r="M99" s="31"/>
    </row>
    <row r="100" spans="1:13" ht="17.399999999999999" x14ac:dyDescent="0.3">
      <c r="A100" s="73"/>
      <c r="B100" s="31"/>
      <c r="C100" s="31"/>
      <c r="D100" s="31"/>
      <c r="E100" s="31"/>
      <c r="F100" s="31"/>
      <c r="G100" s="31"/>
      <c r="H100" s="31"/>
      <c r="I100" s="31"/>
      <c r="J100" s="31"/>
      <c r="K100" s="31"/>
      <c r="L100" s="31"/>
      <c r="M100" s="31"/>
    </row>
    <row r="101" spans="1:13" ht="17.399999999999999" x14ac:dyDescent="0.3">
      <c r="A101" s="73"/>
      <c r="B101" s="31"/>
      <c r="C101" s="31"/>
      <c r="D101" s="31"/>
      <c r="E101" s="31"/>
      <c r="F101" s="31"/>
      <c r="G101" s="31"/>
      <c r="H101" s="31"/>
      <c r="I101" s="31"/>
      <c r="J101" s="31"/>
      <c r="K101" s="31"/>
      <c r="L101" s="31"/>
      <c r="M101" s="31"/>
    </row>
    <row r="102" spans="1:13" ht="17.399999999999999" x14ac:dyDescent="0.3">
      <c r="A102" s="73"/>
      <c r="B102" s="33"/>
      <c r="C102" s="33"/>
      <c r="D102" s="33"/>
      <c r="E102" s="33"/>
      <c r="F102" s="33"/>
      <c r="G102" s="33"/>
      <c r="H102" s="33"/>
      <c r="I102" s="33"/>
      <c r="J102" s="33"/>
      <c r="K102" s="33"/>
      <c r="L102" s="33"/>
      <c r="M102" s="33"/>
    </row>
    <row r="103" spans="1:13" ht="17.399999999999999" x14ac:dyDescent="0.3">
      <c r="A103" s="73"/>
      <c r="B103" s="31"/>
      <c r="C103" s="31"/>
      <c r="D103" s="31"/>
      <c r="E103" s="31"/>
      <c r="F103" s="31"/>
      <c r="G103" s="31"/>
      <c r="H103" s="31"/>
      <c r="I103" s="31"/>
      <c r="J103" s="31"/>
      <c r="K103" s="31"/>
      <c r="L103" s="31"/>
      <c r="M103" s="31"/>
    </row>
    <row r="104" spans="1:13" ht="17.399999999999999" x14ac:dyDescent="0.3">
      <c r="A104" s="73"/>
      <c r="B104" s="31"/>
      <c r="C104" s="31"/>
      <c r="D104" s="31"/>
      <c r="E104" s="31"/>
      <c r="F104" s="31"/>
      <c r="G104" s="31"/>
      <c r="H104" s="31"/>
      <c r="I104" s="31"/>
      <c r="J104" s="31"/>
      <c r="K104" s="31"/>
      <c r="L104" s="31"/>
      <c r="M104" s="31"/>
    </row>
    <row r="105" spans="1:13" ht="17.399999999999999" x14ac:dyDescent="0.3">
      <c r="A105" s="73"/>
      <c r="B105" s="31"/>
      <c r="C105" s="31"/>
      <c r="D105" s="31"/>
      <c r="E105" s="31"/>
      <c r="F105" s="31"/>
      <c r="G105" s="31"/>
      <c r="H105" s="31"/>
      <c r="I105" s="31"/>
      <c r="J105" s="31"/>
      <c r="K105" s="31"/>
      <c r="L105" s="31"/>
      <c r="M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FA71DE1-4E85-4E54-B200-968361B68E21}">
            <xm:f>NOT(ISERROR(SEARCH(Foglio2!$G$4,B1)))</xm:f>
            <xm:f>Foglio2!$G$4</xm:f>
            <x14:dxf>
              <fill>
                <patternFill>
                  <bgColor rgb="FFFF0000"/>
                </patternFill>
              </fill>
            </x14:dxf>
          </x14:cfRule>
          <x14:cfRule type="containsText" priority="3" operator="containsText" id="{C90D3A4D-51AD-4DAB-A0C9-1B0D89316CAB}">
            <xm:f>NOT(ISERROR(SEARCH(Foglio2!$G$3,B1)))</xm:f>
            <xm:f>Foglio2!$G$3</xm:f>
            <x14:dxf>
              <fill>
                <patternFill>
                  <bgColor rgb="FF00B050"/>
                </patternFill>
              </fill>
            </x14:dxf>
          </x14:cfRule>
          <xm:sqref>B1:M1</xm:sqref>
        </x14:conditionalFormatting>
        <x14:conditionalFormatting xmlns:xm="http://schemas.microsoft.com/office/excel/2006/main">
          <x14:cfRule type="containsText" priority="4" operator="containsText" id="{F201172E-574A-495A-9F08-50386673DC48}">
            <xm:f>NOT(ISERROR(SEARCH(Foglio2!$B$5,B2)))</xm:f>
            <xm:f>Foglio2!$B$5</xm:f>
            <x14:dxf>
              <fill>
                <patternFill>
                  <bgColor rgb="FF92D050"/>
                </patternFill>
              </fill>
            </x14:dxf>
          </x14:cfRule>
          <x14:cfRule type="containsText" priority="5" operator="containsText" id="{9A22F97B-64BA-441B-98A4-86E57B18001C}">
            <xm:f>NOT(ISERROR(SEARCH(Foglio2!$B$4,B2)))</xm:f>
            <xm:f>Foglio2!$B$4</xm:f>
            <x14:dxf>
              <fill>
                <patternFill>
                  <bgColor rgb="FFFFC000"/>
                </patternFill>
              </fill>
            </x14:dxf>
          </x14:cfRule>
          <x14:cfRule type="containsText" priority="6" operator="containsText" id="{CB39F2B4-FC4C-452F-9D9F-CE6F72DA4B18}">
            <xm:f>NOT(ISERROR(SEARCH(Foglio2!$B$3,B2)))</xm:f>
            <xm:f>Foglio2!$B$3</xm:f>
            <x14:dxf>
              <fill>
                <patternFill>
                  <bgColor rgb="FFFF0000"/>
                </patternFill>
              </fill>
            </x14:dxf>
          </x14:cfRule>
          <xm:sqref>B2:M2</xm:sqref>
        </x14:conditionalFormatting>
        <x14:conditionalFormatting xmlns:xm="http://schemas.microsoft.com/office/excel/2006/main">
          <x14:cfRule type="containsText" priority="1" operator="containsText" id="{EA8E4A74-BC21-4350-8E61-3D6E62651301}">
            <xm:f>NOT(ISERROR(SEARCH(Foglio2!$C$5,B3)))</xm:f>
            <xm:f>Foglio2!$C$5</xm:f>
            <x14:dxf>
              <fill>
                <patternFill>
                  <bgColor rgb="FFFFC000"/>
                </patternFill>
              </fill>
            </x14:dxf>
          </x14:cfRule>
          <x14:cfRule type="containsText" priority="7" operator="containsText" id="{D8A7C76D-FA70-44FF-9462-10241407CC12}">
            <xm:f>NOT(ISERROR(SEARCH(Foglio2!$C$4,B3)))</xm:f>
            <xm:f>Foglio2!$C$4</xm:f>
            <x14:dxf>
              <fill>
                <patternFill>
                  <bgColor rgb="FFFF0000"/>
                </patternFill>
              </fill>
            </x14:dxf>
          </x14:cfRule>
          <x14:cfRule type="containsText" priority="8" operator="containsText" id="{D6EADF06-BD3F-4CFC-AC26-CEE252E94109}">
            <xm:f>NOT(ISERROR(SEARCH(Foglio2!$C$3,B3)))</xm:f>
            <xm:f>Foglio2!$C$3</xm:f>
            <x14:dxf>
              <fill>
                <patternFill>
                  <bgColor theme="9"/>
                </patternFill>
              </fill>
            </x14:dxf>
          </x14:cfRule>
          <xm:sqref>B3:M3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5174941-4954-4E34-B337-3AFF9DF1CD8A}">
          <x14:formula1>
            <xm:f>Foglio2!$C$3:$C$5</xm:f>
          </x14:formula1>
          <xm:sqref>B3:M3</xm:sqref>
        </x14:dataValidation>
        <x14:dataValidation type="list" allowBlank="1" showInputMessage="1" showErrorMessage="1" xr:uid="{D243C504-D6FA-4D65-89F8-DB1C61F27B54}">
          <x14:formula1>
            <xm:f>Foglio2!$G$3:$G$4</xm:f>
          </x14:formula1>
          <xm:sqref>B1:M1</xm:sqref>
        </x14:dataValidation>
        <x14:dataValidation type="list" allowBlank="1" showInputMessage="1" showErrorMessage="1" xr:uid="{E37F56AE-3858-4A52-B15B-3C2A92D08065}">
          <x14:formula1>
            <xm:f>Foglio2!$B$3:$B$5</xm:f>
          </x14:formula1>
          <xm:sqref>B2:M2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8BD50-5509-4365-AB21-3EDF67D38FC3}">
  <sheetPr>
    <tabColor rgb="FF00B050"/>
  </sheetPr>
  <dimension ref="A1:I105"/>
  <sheetViews>
    <sheetView workbookViewId="0">
      <pane xSplit="1" topLeftCell="B1" activePane="topRight" state="frozen"/>
      <selection pane="topRight" sqref="A1:A1048576"/>
    </sheetView>
  </sheetViews>
  <sheetFormatPr defaultRowHeight="14.4" x14ac:dyDescent="0.3"/>
  <cols>
    <col min="1" max="1" width="41" style="55" customWidth="1"/>
    <col min="2" max="9" width="60.6640625" style="18" customWidth="1"/>
  </cols>
  <sheetData>
    <row r="1" spans="1:9" ht="21" x14ac:dyDescent="0.4">
      <c r="A1" s="53" t="s">
        <v>64</v>
      </c>
      <c r="B1" s="50" t="s">
        <v>65</v>
      </c>
      <c r="C1" s="50" t="s">
        <v>65</v>
      </c>
      <c r="D1" s="50" t="s">
        <v>65</v>
      </c>
      <c r="E1" s="50" t="s">
        <v>65</v>
      </c>
      <c r="F1" s="50" t="s">
        <v>65</v>
      </c>
      <c r="G1" s="50" t="s">
        <v>65</v>
      </c>
      <c r="H1" s="50" t="s">
        <v>65</v>
      </c>
      <c r="I1" s="50" t="s">
        <v>65</v>
      </c>
    </row>
    <row r="2" spans="1:9" ht="21" x14ac:dyDescent="0.4">
      <c r="A2" s="56" t="s">
        <v>66</v>
      </c>
      <c r="B2" s="23" t="s">
        <v>67</v>
      </c>
      <c r="C2" s="23" t="s">
        <v>67</v>
      </c>
      <c r="D2" s="23" t="s">
        <v>67</v>
      </c>
      <c r="E2" s="23" t="s">
        <v>67</v>
      </c>
      <c r="F2" s="23" t="s">
        <v>67</v>
      </c>
      <c r="G2" s="23" t="s">
        <v>67</v>
      </c>
      <c r="H2" s="23" t="s">
        <v>67</v>
      </c>
      <c r="I2" s="23" t="s">
        <v>67</v>
      </c>
    </row>
    <row r="3" spans="1:9" ht="21" x14ac:dyDescent="0.4">
      <c r="A3" s="53" t="s">
        <v>68</v>
      </c>
      <c r="B3" s="22" t="s">
        <v>69</v>
      </c>
      <c r="C3" s="22" t="s">
        <v>69</v>
      </c>
      <c r="D3" s="22" t="s">
        <v>69</v>
      </c>
      <c r="E3" s="22" t="s">
        <v>69</v>
      </c>
      <c r="F3" s="22" t="s">
        <v>69</v>
      </c>
      <c r="G3" s="22" t="s">
        <v>69</v>
      </c>
      <c r="H3" s="22" t="s">
        <v>69</v>
      </c>
      <c r="I3" s="22" t="s">
        <v>69</v>
      </c>
    </row>
    <row r="4" spans="1:9" ht="21" x14ac:dyDescent="0.4">
      <c r="A4" s="56" t="s">
        <v>70</v>
      </c>
      <c r="B4" s="21" t="s">
        <v>71</v>
      </c>
      <c r="C4" s="21" t="s">
        <v>72</v>
      </c>
      <c r="D4" s="21" t="s">
        <v>73</v>
      </c>
      <c r="E4" s="21" t="s">
        <v>74</v>
      </c>
      <c r="F4" s="21" t="s">
        <v>75</v>
      </c>
      <c r="G4" s="21" t="s">
        <v>76</v>
      </c>
      <c r="H4" s="21" t="s">
        <v>77</v>
      </c>
      <c r="I4" s="21" t="s">
        <v>78</v>
      </c>
    </row>
    <row r="5" spans="1:9" ht="21" x14ac:dyDescent="0.4">
      <c r="A5" s="56" t="s">
        <v>115</v>
      </c>
      <c r="B5" s="25" t="s">
        <v>407</v>
      </c>
      <c r="C5" s="25" t="s">
        <v>408</v>
      </c>
      <c r="D5" s="25" t="s">
        <v>409</v>
      </c>
      <c r="E5" s="25" t="s">
        <v>410</v>
      </c>
      <c r="F5" s="25" t="s">
        <v>411</v>
      </c>
      <c r="G5" s="25" t="s">
        <v>412</v>
      </c>
      <c r="H5" s="25" t="s">
        <v>413</v>
      </c>
      <c r="I5" s="25" t="s">
        <v>414</v>
      </c>
    </row>
    <row r="6" spans="1:9" ht="409.2" customHeight="1" x14ac:dyDescent="0.3">
      <c r="A6" s="143" t="s">
        <v>625</v>
      </c>
      <c r="B6" s="88" t="s">
        <v>415</v>
      </c>
      <c r="C6" s="88" t="s">
        <v>416</v>
      </c>
      <c r="D6" s="88" t="s">
        <v>417</v>
      </c>
      <c r="E6" s="88" t="s">
        <v>418</v>
      </c>
      <c r="F6" s="88" t="s">
        <v>419</v>
      </c>
      <c r="G6" s="88" t="s">
        <v>420</v>
      </c>
      <c r="H6" s="88" t="s">
        <v>421</v>
      </c>
      <c r="I6" s="88" t="s">
        <v>422</v>
      </c>
    </row>
    <row r="7" spans="1:9" ht="22.2" x14ac:dyDescent="0.3">
      <c r="A7" s="61" t="s">
        <v>167</v>
      </c>
      <c r="B7" s="89" t="s">
        <v>168</v>
      </c>
      <c r="C7" s="89" t="s">
        <v>168</v>
      </c>
      <c r="D7" s="89" t="s">
        <v>168</v>
      </c>
      <c r="E7" s="89" t="s">
        <v>168</v>
      </c>
      <c r="F7" s="89" t="s">
        <v>168</v>
      </c>
      <c r="G7" s="89" t="s">
        <v>168</v>
      </c>
      <c r="H7" s="89" t="s">
        <v>168</v>
      </c>
      <c r="I7" s="89" t="s">
        <v>168</v>
      </c>
    </row>
    <row r="8" spans="1:9" ht="22.2" x14ac:dyDescent="0.3">
      <c r="A8" s="63" t="s">
        <v>169</v>
      </c>
      <c r="B8" s="90" t="s">
        <v>170</v>
      </c>
      <c r="C8" s="90" t="s">
        <v>170</v>
      </c>
      <c r="D8" s="90" t="s">
        <v>170</v>
      </c>
      <c r="E8" s="90" t="s">
        <v>170</v>
      </c>
      <c r="F8" s="90" t="s">
        <v>170</v>
      </c>
      <c r="G8" s="90" t="s">
        <v>170</v>
      </c>
      <c r="H8" s="90" t="s">
        <v>170</v>
      </c>
      <c r="I8" s="90" t="s">
        <v>170</v>
      </c>
    </row>
    <row r="9" spans="1:9" ht="22.2" x14ac:dyDescent="0.3">
      <c r="A9" s="65" t="s">
        <v>171</v>
      </c>
      <c r="B9" s="91" t="s">
        <v>423</v>
      </c>
      <c r="C9" s="91" t="s">
        <v>424</v>
      </c>
      <c r="D9" s="91" t="s">
        <v>423</v>
      </c>
      <c r="E9" s="91" t="s">
        <v>424</v>
      </c>
      <c r="F9" s="91" t="s">
        <v>423</v>
      </c>
      <c r="G9" s="91" t="s">
        <v>424</v>
      </c>
      <c r="H9" s="91" t="s">
        <v>423</v>
      </c>
      <c r="I9" s="91" t="s">
        <v>424</v>
      </c>
    </row>
    <row r="10" spans="1:9" ht="22.2" x14ac:dyDescent="0.3">
      <c r="A10" s="67" t="s">
        <v>178</v>
      </c>
      <c r="B10" s="92" t="s">
        <v>179</v>
      </c>
      <c r="C10" s="92" t="s">
        <v>179</v>
      </c>
      <c r="D10" s="92" t="s">
        <v>179</v>
      </c>
      <c r="E10" s="92" t="s">
        <v>179</v>
      </c>
      <c r="F10" s="92" t="s">
        <v>179</v>
      </c>
      <c r="G10" s="92" t="s">
        <v>179</v>
      </c>
      <c r="H10" s="92" t="s">
        <v>179</v>
      </c>
      <c r="I10" s="92" t="s">
        <v>179</v>
      </c>
    </row>
    <row r="11" spans="1:9" ht="22.2" x14ac:dyDescent="0.3">
      <c r="A11" s="63" t="s">
        <v>180</v>
      </c>
      <c r="B11" s="90" t="s">
        <v>181</v>
      </c>
      <c r="C11" s="90" t="s">
        <v>181</v>
      </c>
      <c r="D11" s="90" t="s">
        <v>181</v>
      </c>
      <c r="E11" s="90" t="s">
        <v>181</v>
      </c>
      <c r="F11" s="90" t="s">
        <v>181</v>
      </c>
      <c r="G11" s="90" t="s">
        <v>181</v>
      </c>
      <c r="H11" s="90" t="s">
        <v>181</v>
      </c>
      <c r="I11" s="90" t="s">
        <v>181</v>
      </c>
    </row>
    <row r="12" spans="1:9" ht="22.2" x14ac:dyDescent="0.3">
      <c r="A12" s="69" t="s">
        <v>182</v>
      </c>
      <c r="B12" s="93"/>
      <c r="C12" s="93"/>
      <c r="D12" s="93"/>
      <c r="E12" s="93"/>
      <c r="F12" s="93"/>
      <c r="G12" s="93"/>
      <c r="H12" s="93"/>
      <c r="I12" s="93"/>
    </row>
    <row r="13" spans="1:9" ht="21" x14ac:dyDescent="0.3">
      <c r="A13" s="71" t="s">
        <v>185</v>
      </c>
      <c r="B13" s="72" t="s">
        <v>186</v>
      </c>
      <c r="C13" s="72" t="s">
        <v>186</v>
      </c>
      <c r="D13" s="72" t="s">
        <v>186</v>
      </c>
      <c r="E13" s="72" t="s">
        <v>186</v>
      </c>
      <c r="F13" s="72" t="s">
        <v>186</v>
      </c>
      <c r="G13" s="72" t="s">
        <v>186</v>
      </c>
      <c r="H13" s="72" t="s">
        <v>186</v>
      </c>
      <c r="I13" s="72" t="s">
        <v>186</v>
      </c>
    </row>
    <row r="14" spans="1:9" ht="23.4" x14ac:dyDescent="0.3">
      <c r="A14" s="15" t="s">
        <v>187</v>
      </c>
      <c r="B14" s="15"/>
      <c r="C14" s="15"/>
      <c r="D14" s="15"/>
      <c r="E14" s="15"/>
      <c r="F14" s="15"/>
      <c r="G14" s="15"/>
      <c r="H14" s="15"/>
      <c r="I14" s="15"/>
    </row>
    <row r="15" spans="1:9" ht="23.4" x14ac:dyDescent="0.3">
      <c r="A15" s="15" t="s">
        <v>187</v>
      </c>
      <c r="B15" s="15"/>
      <c r="C15" s="15"/>
      <c r="D15" s="15"/>
      <c r="E15" s="15"/>
      <c r="F15" s="15"/>
      <c r="G15" s="15"/>
      <c r="H15" s="15"/>
      <c r="I15" s="15"/>
    </row>
    <row r="16" spans="1:9" ht="23.4" x14ac:dyDescent="0.3">
      <c r="A16" s="15" t="s">
        <v>188</v>
      </c>
      <c r="B16" s="15">
        <v>0</v>
      </c>
      <c r="C16" s="15">
        <v>0</v>
      </c>
      <c r="D16" s="15">
        <v>0</v>
      </c>
      <c r="E16" s="15">
        <v>0</v>
      </c>
      <c r="F16" s="15">
        <v>0</v>
      </c>
      <c r="G16" s="15">
        <v>0</v>
      </c>
      <c r="H16" s="15">
        <v>0</v>
      </c>
      <c r="I16" s="15">
        <v>0</v>
      </c>
    </row>
    <row r="17" spans="1:9" ht="23.4" x14ac:dyDescent="0.3">
      <c r="A17" s="15" t="s">
        <v>189</v>
      </c>
      <c r="B17" s="15">
        <v>0</v>
      </c>
      <c r="C17" s="15">
        <v>0</v>
      </c>
      <c r="D17" s="15">
        <v>0</v>
      </c>
      <c r="E17" s="15">
        <v>0</v>
      </c>
      <c r="F17" s="15">
        <v>0</v>
      </c>
      <c r="G17" s="15">
        <v>0</v>
      </c>
      <c r="H17" s="15">
        <v>0</v>
      </c>
      <c r="I17" s="15">
        <v>0</v>
      </c>
    </row>
    <row r="18" spans="1:9" ht="23.4" x14ac:dyDescent="0.3">
      <c r="A18" s="15" t="s">
        <v>190</v>
      </c>
      <c r="B18" s="15"/>
      <c r="C18" s="15"/>
      <c r="D18" s="15"/>
      <c r="E18" s="15"/>
      <c r="F18" s="15"/>
      <c r="G18" s="15"/>
      <c r="H18" s="15"/>
      <c r="I18" s="15"/>
    </row>
    <row r="19" spans="1:9" ht="23.4" x14ac:dyDescent="0.3">
      <c r="A19" s="15" t="s">
        <v>190</v>
      </c>
      <c r="B19" s="15"/>
      <c r="C19" s="15"/>
      <c r="D19" s="15"/>
      <c r="E19" s="15"/>
      <c r="F19" s="15"/>
      <c r="G19" s="15"/>
      <c r="H19" s="15"/>
      <c r="I19" s="15"/>
    </row>
    <row r="20" spans="1:9" ht="23.4" x14ac:dyDescent="0.3">
      <c r="A20" s="15" t="s">
        <v>191</v>
      </c>
      <c r="B20" s="15"/>
      <c r="C20" s="15"/>
      <c r="D20" s="15"/>
      <c r="E20" s="15"/>
      <c r="F20" s="15"/>
      <c r="G20" s="15"/>
      <c r="H20" s="15"/>
      <c r="I20" s="15"/>
    </row>
    <row r="21" spans="1:9" ht="23.4" x14ac:dyDescent="0.3">
      <c r="A21" s="15" t="s">
        <v>192</v>
      </c>
      <c r="B21" s="15">
        <v>14</v>
      </c>
      <c r="C21" s="15">
        <v>14</v>
      </c>
      <c r="D21" s="15">
        <v>14</v>
      </c>
      <c r="E21" s="15">
        <v>14</v>
      </c>
      <c r="F21" s="15">
        <v>14</v>
      </c>
      <c r="G21" s="15">
        <v>14</v>
      </c>
      <c r="H21" s="15">
        <v>14</v>
      </c>
      <c r="I21" s="15">
        <v>14</v>
      </c>
    </row>
    <row r="22" spans="1:9" ht="23.4" x14ac:dyDescent="0.3">
      <c r="A22" s="15" t="s">
        <v>193</v>
      </c>
      <c r="B22" s="15">
        <v>14</v>
      </c>
      <c r="C22" s="15">
        <v>14</v>
      </c>
      <c r="D22" s="15">
        <v>14</v>
      </c>
      <c r="E22" s="15">
        <v>14</v>
      </c>
      <c r="F22" s="15">
        <v>14</v>
      </c>
      <c r="G22" s="15">
        <v>14</v>
      </c>
      <c r="H22" s="15">
        <v>14</v>
      </c>
      <c r="I22" s="15">
        <v>14</v>
      </c>
    </row>
    <row r="23" spans="1:9" ht="23.4" x14ac:dyDescent="0.3">
      <c r="A23" s="15" t="s">
        <v>194</v>
      </c>
      <c r="B23" s="15"/>
      <c r="C23" s="15"/>
      <c r="D23" s="15"/>
      <c r="E23" s="15"/>
      <c r="F23" s="15"/>
      <c r="G23" s="15"/>
      <c r="H23" s="15"/>
      <c r="I23" s="15"/>
    </row>
    <row r="24" spans="1:9" ht="23.4" x14ac:dyDescent="0.3">
      <c r="A24" s="15" t="s">
        <v>195</v>
      </c>
      <c r="B24" s="15"/>
      <c r="C24" s="15"/>
      <c r="D24" s="15"/>
      <c r="E24" s="15"/>
      <c r="F24" s="15"/>
      <c r="G24" s="15"/>
      <c r="H24" s="15"/>
      <c r="I24" s="15"/>
    </row>
    <row r="25" spans="1:9" ht="23.4" x14ac:dyDescent="0.3">
      <c r="A25" s="15" t="s">
        <v>195</v>
      </c>
      <c r="B25" s="15"/>
      <c r="C25" s="15"/>
      <c r="D25" s="15"/>
      <c r="E25" s="15"/>
      <c r="F25" s="15"/>
      <c r="G25" s="15"/>
      <c r="H25" s="15"/>
      <c r="I25" s="15"/>
    </row>
    <row r="26" spans="1:9" ht="23.4" x14ac:dyDescent="0.3">
      <c r="A26" s="15" t="s">
        <v>196</v>
      </c>
      <c r="B26" s="15">
        <v>0</v>
      </c>
      <c r="C26" s="15">
        <v>0</v>
      </c>
      <c r="D26" s="15">
        <v>0</v>
      </c>
      <c r="E26" s="15">
        <v>0</v>
      </c>
      <c r="F26" s="15">
        <v>0</v>
      </c>
      <c r="G26" s="15">
        <v>0</v>
      </c>
      <c r="H26" s="15">
        <v>0</v>
      </c>
      <c r="I26" s="15">
        <v>0</v>
      </c>
    </row>
    <row r="27" spans="1:9" ht="23.4" x14ac:dyDescent="0.3">
      <c r="A27" s="15" t="s">
        <v>197</v>
      </c>
      <c r="B27" s="15">
        <v>0</v>
      </c>
      <c r="C27" s="15">
        <v>0</v>
      </c>
      <c r="D27" s="15">
        <v>0</v>
      </c>
      <c r="E27" s="15">
        <v>0</v>
      </c>
      <c r="F27" s="15">
        <v>0</v>
      </c>
      <c r="G27" s="15">
        <v>0</v>
      </c>
      <c r="H27" s="15">
        <v>0</v>
      </c>
      <c r="I27" s="15">
        <v>0</v>
      </c>
    </row>
    <row r="28" spans="1:9" ht="23.4" x14ac:dyDescent="0.3">
      <c r="A28" s="15" t="s">
        <v>198</v>
      </c>
      <c r="B28" s="15"/>
      <c r="C28" s="15"/>
      <c r="D28" s="15"/>
      <c r="E28" s="15"/>
      <c r="F28" s="15"/>
      <c r="G28" s="15"/>
      <c r="H28" s="15"/>
      <c r="I28" s="15"/>
    </row>
    <row r="29" spans="1:9" ht="23.4" x14ac:dyDescent="0.3">
      <c r="A29" s="15" t="s">
        <v>199</v>
      </c>
      <c r="B29" s="15"/>
      <c r="C29" s="15"/>
      <c r="D29" s="15"/>
      <c r="E29" s="15"/>
      <c r="F29" s="15"/>
      <c r="G29" s="15"/>
      <c r="H29" s="15"/>
      <c r="I29" s="15"/>
    </row>
    <row r="30" spans="1:9" ht="23.4" x14ac:dyDescent="0.3">
      <c r="A30" s="15" t="s">
        <v>200</v>
      </c>
      <c r="B30" s="15">
        <v>14</v>
      </c>
      <c r="C30" s="15">
        <v>14</v>
      </c>
      <c r="D30" s="15">
        <v>14</v>
      </c>
      <c r="E30" s="15">
        <v>14</v>
      </c>
      <c r="F30" s="15">
        <v>14</v>
      </c>
      <c r="G30" s="15">
        <v>14</v>
      </c>
      <c r="H30" s="15">
        <v>14</v>
      </c>
      <c r="I30" s="15">
        <v>14</v>
      </c>
    </row>
    <row r="31" spans="1:9" ht="23.4" x14ac:dyDescent="0.3">
      <c r="A31" s="15" t="s">
        <v>201</v>
      </c>
      <c r="B31" s="15"/>
      <c r="C31" s="15"/>
      <c r="D31" s="15"/>
      <c r="E31" s="15"/>
      <c r="F31" s="15"/>
      <c r="G31" s="15"/>
      <c r="H31" s="15"/>
      <c r="I31" s="15"/>
    </row>
    <row r="32" spans="1:9" ht="23.4" x14ac:dyDescent="0.3">
      <c r="A32" s="15" t="s">
        <v>202</v>
      </c>
      <c r="B32" s="15">
        <v>4</v>
      </c>
      <c r="C32" s="15">
        <v>4</v>
      </c>
      <c r="D32" s="15">
        <v>4</v>
      </c>
      <c r="E32" s="15">
        <v>4</v>
      </c>
      <c r="F32" s="15">
        <v>4</v>
      </c>
      <c r="G32" s="15">
        <v>4</v>
      </c>
      <c r="H32" s="15">
        <v>4</v>
      </c>
      <c r="I32" s="15">
        <v>4</v>
      </c>
    </row>
    <row r="33" spans="1:9" ht="23.4" x14ac:dyDescent="0.3">
      <c r="A33" s="15" t="s">
        <v>203</v>
      </c>
      <c r="B33" s="15"/>
      <c r="C33" s="15"/>
      <c r="D33" s="15"/>
      <c r="E33" s="15"/>
      <c r="F33" s="15"/>
      <c r="G33" s="15"/>
      <c r="H33" s="15"/>
      <c r="I33" s="15"/>
    </row>
    <row r="34" spans="1:9" ht="23.4" x14ac:dyDescent="0.3">
      <c r="A34" s="15" t="s">
        <v>204</v>
      </c>
      <c r="B34" s="15">
        <v>0</v>
      </c>
      <c r="C34" s="15">
        <v>0</v>
      </c>
      <c r="D34" s="15">
        <v>0</v>
      </c>
      <c r="E34" s="15">
        <v>0</v>
      </c>
      <c r="F34" s="15">
        <v>0</v>
      </c>
      <c r="G34" s="15">
        <v>0</v>
      </c>
      <c r="H34" s="15">
        <v>0</v>
      </c>
      <c r="I34" s="15">
        <v>0</v>
      </c>
    </row>
    <row r="35" spans="1:9" ht="23.4" x14ac:dyDescent="0.3">
      <c r="A35" s="15" t="s">
        <v>205</v>
      </c>
      <c r="B35" s="15">
        <v>0</v>
      </c>
      <c r="C35" s="15">
        <v>0</v>
      </c>
      <c r="D35" s="15">
        <v>0</v>
      </c>
      <c r="E35" s="15">
        <v>0</v>
      </c>
      <c r="F35" s="15">
        <v>0</v>
      </c>
      <c r="G35" s="15">
        <v>0</v>
      </c>
      <c r="H35" s="15">
        <v>0</v>
      </c>
      <c r="I35" s="15">
        <v>0</v>
      </c>
    </row>
    <row r="36" spans="1:9" ht="23.4" x14ac:dyDescent="0.3">
      <c r="A36" s="15" t="s">
        <v>206</v>
      </c>
      <c r="B36" s="15">
        <v>14</v>
      </c>
      <c r="C36" s="15">
        <v>14</v>
      </c>
      <c r="D36" s="15">
        <v>14</v>
      </c>
      <c r="E36" s="15">
        <v>14</v>
      </c>
      <c r="F36" s="15">
        <v>14</v>
      </c>
      <c r="G36" s="15">
        <v>14</v>
      </c>
      <c r="H36" s="15">
        <v>14</v>
      </c>
      <c r="I36" s="15">
        <v>14</v>
      </c>
    </row>
    <row r="37" spans="1:9" ht="23.4" x14ac:dyDescent="0.3">
      <c r="A37" s="15" t="s">
        <v>207</v>
      </c>
      <c r="B37" s="15"/>
      <c r="C37" s="15"/>
      <c r="D37" s="15"/>
      <c r="E37" s="15"/>
      <c r="F37" s="15"/>
      <c r="G37" s="15"/>
      <c r="H37" s="15"/>
      <c r="I37" s="15"/>
    </row>
    <row r="38" spans="1:9" ht="23.4" x14ac:dyDescent="0.3">
      <c r="A38" s="15" t="s">
        <v>208</v>
      </c>
      <c r="B38" s="15">
        <v>5.2</v>
      </c>
      <c r="C38" s="15">
        <v>5.2</v>
      </c>
      <c r="D38" s="15">
        <v>5.2</v>
      </c>
      <c r="E38" s="15">
        <v>5.2</v>
      </c>
      <c r="F38" s="15">
        <v>5.2</v>
      </c>
      <c r="G38" s="15">
        <v>5.2</v>
      </c>
      <c r="H38" s="15">
        <v>5.2</v>
      </c>
      <c r="I38" s="15">
        <v>5.2</v>
      </c>
    </row>
    <row r="39" spans="1:9" ht="23.4" x14ac:dyDescent="0.3">
      <c r="A39" s="15" t="s">
        <v>209</v>
      </c>
      <c r="B39" s="15">
        <v>0</v>
      </c>
      <c r="C39" s="15">
        <v>0</v>
      </c>
      <c r="D39" s="15">
        <v>0</v>
      </c>
      <c r="E39" s="15">
        <v>0</v>
      </c>
      <c r="F39" s="15">
        <v>0</v>
      </c>
      <c r="G39" s="15">
        <v>0</v>
      </c>
      <c r="H39" s="15">
        <v>0</v>
      </c>
      <c r="I39" s="15">
        <v>0</v>
      </c>
    </row>
    <row r="40" spans="1:9" ht="23.4" x14ac:dyDescent="0.3">
      <c r="A40" s="15" t="s">
        <v>210</v>
      </c>
      <c r="B40" s="15"/>
      <c r="C40" s="15"/>
      <c r="D40" s="15"/>
      <c r="E40" s="15"/>
      <c r="F40" s="15"/>
      <c r="G40" s="15"/>
      <c r="H40" s="15"/>
      <c r="I40" s="15"/>
    </row>
    <row r="41" spans="1:9" ht="23.4" x14ac:dyDescent="0.3">
      <c r="A41" s="15" t="s">
        <v>211</v>
      </c>
      <c r="B41" s="15"/>
      <c r="C41" s="15"/>
      <c r="D41" s="15"/>
      <c r="E41" s="15"/>
      <c r="F41" s="15"/>
      <c r="G41" s="15"/>
      <c r="H41" s="15"/>
      <c r="I41" s="15"/>
    </row>
    <row r="42" spans="1:9" ht="23.4" x14ac:dyDescent="0.3">
      <c r="A42" s="15" t="s">
        <v>212</v>
      </c>
      <c r="B42" s="15"/>
      <c r="C42" s="15"/>
      <c r="D42" s="15"/>
      <c r="E42" s="15"/>
      <c r="F42" s="15"/>
      <c r="G42" s="15"/>
      <c r="H42" s="15"/>
      <c r="I42" s="15"/>
    </row>
    <row r="43" spans="1:9" ht="23.4" x14ac:dyDescent="0.3">
      <c r="A43" s="15" t="s">
        <v>213</v>
      </c>
      <c r="B43" s="15">
        <v>19.2</v>
      </c>
      <c r="C43" s="15">
        <v>19.2</v>
      </c>
      <c r="D43" s="15">
        <v>19.2</v>
      </c>
      <c r="E43" s="15">
        <v>19.2</v>
      </c>
      <c r="F43" s="15">
        <v>19.2</v>
      </c>
      <c r="G43" s="15">
        <v>19.2</v>
      </c>
      <c r="H43" s="15">
        <v>19.2</v>
      </c>
      <c r="I43" s="15">
        <v>19.2</v>
      </c>
    </row>
    <row r="44" spans="1:9" ht="23.4" x14ac:dyDescent="0.3">
      <c r="A44" s="15" t="s">
        <v>214</v>
      </c>
      <c r="B44" s="15"/>
      <c r="C44" s="15"/>
      <c r="D44" s="15"/>
      <c r="E44" s="15"/>
      <c r="F44" s="15"/>
      <c r="G44" s="15"/>
      <c r="H44" s="15"/>
      <c r="I44" s="15"/>
    </row>
    <row r="45" spans="1:9" ht="23.4" x14ac:dyDescent="0.3">
      <c r="A45" s="15" t="s">
        <v>215</v>
      </c>
      <c r="B45" s="15">
        <v>14</v>
      </c>
      <c r="C45" s="15">
        <v>14</v>
      </c>
      <c r="D45" s="15">
        <v>14</v>
      </c>
      <c r="E45" s="15">
        <v>14</v>
      </c>
      <c r="F45" s="15">
        <v>14</v>
      </c>
      <c r="G45" s="15">
        <v>14</v>
      </c>
      <c r="H45" s="15">
        <v>14</v>
      </c>
      <c r="I45" s="15">
        <v>14</v>
      </c>
    </row>
    <row r="46" spans="1:9" ht="23.4" x14ac:dyDescent="0.3">
      <c r="A46" s="15" t="s">
        <v>199</v>
      </c>
      <c r="B46" s="15"/>
      <c r="C46" s="15"/>
      <c r="D46" s="15"/>
      <c r="E46" s="15"/>
      <c r="F46" s="15"/>
      <c r="G46" s="15"/>
      <c r="H46" s="15"/>
      <c r="I46" s="15"/>
    </row>
    <row r="47" spans="1:9" ht="23.4" x14ac:dyDescent="0.3">
      <c r="A47" s="15" t="s">
        <v>199</v>
      </c>
      <c r="B47" s="15"/>
      <c r="C47" s="15"/>
      <c r="D47" s="15"/>
      <c r="E47" s="15"/>
      <c r="F47" s="15"/>
      <c r="G47" s="15"/>
      <c r="H47" s="15"/>
      <c r="I47" s="15"/>
    </row>
    <row r="48" spans="1:9" ht="23.4" x14ac:dyDescent="0.3">
      <c r="A48" s="15" t="s">
        <v>216</v>
      </c>
      <c r="B48" s="15">
        <v>0</v>
      </c>
      <c r="C48" s="15">
        <v>0</v>
      </c>
      <c r="D48" s="15">
        <v>0</v>
      </c>
      <c r="E48" s="15">
        <v>0</v>
      </c>
      <c r="F48" s="15">
        <v>0</v>
      </c>
      <c r="G48" s="15">
        <v>0</v>
      </c>
      <c r="H48" s="15">
        <v>0</v>
      </c>
      <c r="I48" s="15">
        <v>0</v>
      </c>
    </row>
    <row r="49" spans="1:9" ht="23.4" x14ac:dyDescent="0.3">
      <c r="A49" s="15" t="s">
        <v>217</v>
      </c>
      <c r="B49" s="15">
        <v>0</v>
      </c>
      <c r="C49" s="15">
        <v>0</v>
      </c>
      <c r="D49" s="15">
        <v>0</v>
      </c>
      <c r="E49" s="15">
        <v>0</v>
      </c>
      <c r="F49" s="15">
        <v>0</v>
      </c>
      <c r="G49" s="15">
        <v>0</v>
      </c>
      <c r="H49" s="15">
        <v>0</v>
      </c>
      <c r="I49" s="15">
        <v>0</v>
      </c>
    </row>
    <row r="50" spans="1:9" ht="23.4" x14ac:dyDescent="0.3">
      <c r="A50" s="15" t="s">
        <v>218</v>
      </c>
      <c r="B50" s="15"/>
      <c r="C50" s="15"/>
      <c r="D50" s="15"/>
      <c r="E50" s="15"/>
      <c r="F50" s="15"/>
      <c r="G50" s="15"/>
      <c r="H50" s="15"/>
      <c r="I50" s="15"/>
    </row>
    <row r="51" spans="1:9" ht="23.4" x14ac:dyDescent="0.3">
      <c r="A51" s="15" t="s">
        <v>218</v>
      </c>
      <c r="B51" s="15"/>
      <c r="C51" s="15"/>
      <c r="D51" s="15"/>
      <c r="E51" s="15"/>
      <c r="F51" s="15"/>
      <c r="G51" s="15"/>
      <c r="H51" s="15"/>
      <c r="I51" s="15"/>
    </row>
    <row r="52" spans="1:9" ht="23.4" x14ac:dyDescent="0.3">
      <c r="A52" s="15" t="s">
        <v>219</v>
      </c>
      <c r="B52" s="15"/>
      <c r="C52" s="15"/>
      <c r="D52" s="15"/>
      <c r="E52" s="15"/>
      <c r="F52" s="15"/>
      <c r="G52" s="15"/>
      <c r="H52" s="15"/>
      <c r="I52" s="15"/>
    </row>
    <row r="53" spans="1:9" ht="23.4" x14ac:dyDescent="0.3">
      <c r="A53" s="15" t="s">
        <v>220</v>
      </c>
      <c r="B53" s="15">
        <v>14</v>
      </c>
      <c r="C53" s="15">
        <v>14</v>
      </c>
      <c r="D53" s="15">
        <v>14</v>
      </c>
      <c r="E53" s="15">
        <v>14</v>
      </c>
      <c r="F53" s="15">
        <v>14</v>
      </c>
      <c r="G53" s="15">
        <v>14</v>
      </c>
      <c r="H53" s="15">
        <v>14</v>
      </c>
      <c r="I53" s="15">
        <v>14</v>
      </c>
    </row>
    <row r="54" spans="1:9" ht="23.4" x14ac:dyDescent="0.3">
      <c r="A54" s="15" t="s">
        <v>221</v>
      </c>
      <c r="B54" s="15">
        <v>14</v>
      </c>
      <c r="C54" s="15">
        <v>14</v>
      </c>
      <c r="D54" s="15">
        <v>14</v>
      </c>
      <c r="E54" s="15">
        <v>14</v>
      </c>
      <c r="F54" s="15">
        <v>14</v>
      </c>
      <c r="G54" s="15">
        <v>14</v>
      </c>
      <c r="H54" s="15">
        <v>14</v>
      </c>
      <c r="I54" s="15">
        <v>14</v>
      </c>
    </row>
    <row r="55" spans="1:9" ht="23.4" x14ac:dyDescent="0.3">
      <c r="A55" s="15" t="s">
        <v>222</v>
      </c>
      <c r="B55" s="15"/>
      <c r="C55" s="15"/>
      <c r="D55" s="15"/>
      <c r="E55" s="15"/>
      <c r="F55" s="15"/>
      <c r="G55" s="15"/>
      <c r="H55" s="15"/>
      <c r="I55" s="15"/>
    </row>
    <row r="56" spans="1:9" ht="23.4" x14ac:dyDescent="0.3">
      <c r="A56" s="15" t="s">
        <v>223</v>
      </c>
      <c r="B56" s="15"/>
      <c r="C56" s="15"/>
      <c r="D56" s="15"/>
      <c r="E56" s="15"/>
      <c r="F56" s="15"/>
      <c r="G56" s="15"/>
      <c r="H56" s="15"/>
      <c r="I56" s="15"/>
    </row>
    <row r="57" spans="1:9" ht="23.4" x14ac:dyDescent="0.3">
      <c r="A57" s="15" t="s">
        <v>223</v>
      </c>
      <c r="B57" s="15"/>
      <c r="C57" s="15"/>
      <c r="D57" s="15"/>
      <c r="E57" s="15"/>
      <c r="F57" s="15"/>
      <c r="G57" s="15"/>
      <c r="H57" s="15"/>
      <c r="I57" s="15"/>
    </row>
    <row r="58" spans="1:9" ht="23.4" x14ac:dyDescent="0.3">
      <c r="A58" s="15" t="s">
        <v>224</v>
      </c>
      <c r="B58" s="15">
        <v>0</v>
      </c>
      <c r="C58" s="15">
        <v>0</v>
      </c>
      <c r="D58" s="15">
        <v>0</v>
      </c>
      <c r="E58" s="15">
        <v>0</v>
      </c>
      <c r="F58" s="15">
        <v>0</v>
      </c>
      <c r="G58" s="15">
        <v>0</v>
      </c>
      <c r="H58" s="15">
        <v>0</v>
      </c>
      <c r="I58" s="15">
        <v>0</v>
      </c>
    </row>
    <row r="59" spans="1:9" ht="23.4" x14ac:dyDescent="0.3">
      <c r="A59" s="15" t="s">
        <v>225</v>
      </c>
      <c r="B59" s="15">
        <v>0</v>
      </c>
      <c r="C59" s="15">
        <v>0</v>
      </c>
      <c r="D59" s="15">
        <v>0</v>
      </c>
      <c r="E59" s="15">
        <v>0</v>
      </c>
      <c r="F59" s="15">
        <v>0</v>
      </c>
      <c r="G59" s="15">
        <v>0</v>
      </c>
      <c r="H59" s="15">
        <v>0</v>
      </c>
      <c r="I59" s="15">
        <v>0</v>
      </c>
    </row>
    <row r="60" spans="1:9" ht="23.4" x14ac:dyDescent="0.3">
      <c r="A60" s="15" t="s">
        <v>226</v>
      </c>
      <c r="B60" s="15"/>
      <c r="C60" s="15"/>
      <c r="D60" s="15"/>
      <c r="E60" s="15"/>
      <c r="F60" s="15"/>
      <c r="G60" s="15"/>
      <c r="H60" s="15"/>
      <c r="I60" s="15"/>
    </row>
    <row r="61" spans="1:9" ht="23.4" x14ac:dyDescent="0.3">
      <c r="A61" s="15" t="s">
        <v>226</v>
      </c>
      <c r="B61" s="15"/>
      <c r="C61" s="15"/>
      <c r="D61" s="15"/>
      <c r="E61" s="15"/>
      <c r="F61" s="15"/>
      <c r="G61" s="15"/>
      <c r="H61" s="15"/>
      <c r="I61" s="15"/>
    </row>
    <row r="62" spans="1:9" ht="23.4" x14ac:dyDescent="0.3">
      <c r="A62" s="15" t="s">
        <v>227</v>
      </c>
      <c r="B62" s="15">
        <v>14</v>
      </c>
      <c r="C62" s="15">
        <v>14</v>
      </c>
      <c r="D62" s="15">
        <v>14</v>
      </c>
      <c r="E62" s="15">
        <v>14</v>
      </c>
      <c r="F62" s="15">
        <v>14</v>
      </c>
      <c r="G62" s="15">
        <v>14</v>
      </c>
      <c r="H62" s="15">
        <v>14</v>
      </c>
      <c r="I62" s="15">
        <v>14</v>
      </c>
    </row>
    <row r="63" spans="1:9" ht="23.4" x14ac:dyDescent="0.3">
      <c r="A63" s="15" t="s">
        <v>228</v>
      </c>
      <c r="B63" s="15"/>
      <c r="C63" s="15"/>
      <c r="D63" s="15"/>
      <c r="E63" s="15"/>
      <c r="F63" s="15"/>
      <c r="G63" s="15"/>
      <c r="H63" s="15"/>
      <c r="I63" s="15"/>
    </row>
    <row r="64" spans="1:9" ht="23.4" x14ac:dyDescent="0.3">
      <c r="A64" s="15" t="s">
        <v>229</v>
      </c>
      <c r="B64" s="15">
        <v>1.8</v>
      </c>
      <c r="C64" s="15">
        <v>1.8</v>
      </c>
      <c r="D64" s="15">
        <v>1.8</v>
      </c>
      <c r="E64" s="15">
        <v>1.8</v>
      </c>
      <c r="F64" s="15">
        <v>1.8</v>
      </c>
      <c r="G64" s="15">
        <v>1.8</v>
      </c>
      <c r="H64" s="15">
        <v>1.8</v>
      </c>
      <c r="I64" s="15">
        <v>1.8</v>
      </c>
    </row>
    <row r="65" spans="1:9" ht="23.4" x14ac:dyDescent="0.3">
      <c r="A65" s="15" t="s">
        <v>230</v>
      </c>
      <c r="B65" s="15"/>
      <c r="C65" s="15"/>
      <c r="D65" s="15"/>
      <c r="E65" s="15"/>
      <c r="F65" s="15"/>
      <c r="G65" s="15"/>
      <c r="H65" s="15"/>
      <c r="I65" s="15"/>
    </row>
    <row r="66" spans="1:9" ht="23.4" x14ac:dyDescent="0.3">
      <c r="A66" s="15" t="s">
        <v>231</v>
      </c>
      <c r="B66" s="15"/>
      <c r="C66" s="15"/>
      <c r="D66" s="15"/>
      <c r="E66" s="15"/>
      <c r="F66" s="15"/>
      <c r="G66" s="15"/>
      <c r="H66" s="15"/>
      <c r="I66" s="15"/>
    </row>
    <row r="67" spans="1:9" ht="23.4" x14ac:dyDescent="0.3">
      <c r="A67" s="15" t="s">
        <v>232</v>
      </c>
      <c r="B67" s="15"/>
      <c r="C67" s="15"/>
      <c r="D67" s="15"/>
      <c r="E67" s="15"/>
      <c r="F67" s="15"/>
      <c r="G67" s="15"/>
      <c r="H67" s="15"/>
      <c r="I67" s="15"/>
    </row>
    <row r="68" spans="1:9" ht="23.4" x14ac:dyDescent="0.3">
      <c r="A68" s="15" t="s">
        <v>233</v>
      </c>
      <c r="B68" s="15"/>
      <c r="C68" s="15"/>
      <c r="D68" s="15"/>
      <c r="E68" s="15"/>
      <c r="F68" s="15"/>
      <c r="G68" s="15"/>
      <c r="H68" s="15"/>
      <c r="I68" s="15"/>
    </row>
    <row r="69" spans="1:9" ht="23.4" x14ac:dyDescent="0.3">
      <c r="A69" s="15" t="s">
        <v>234</v>
      </c>
      <c r="B69" s="15"/>
      <c r="C69" s="15"/>
      <c r="D69" s="15"/>
      <c r="E69" s="15"/>
      <c r="F69" s="15"/>
      <c r="G69" s="15"/>
      <c r="H69" s="15"/>
      <c r="I69" s="15"/>
    </row>
    <row r="70" spans="1:9" ht="23.4" x14ac:dyDescent="0.3">
      <c r="A70" s="15" t="s">
        <v>235</v>
      </c>
      <c r="B70" s="15"/>
      <c r="C70" s="15"/>
      <c r="D70" s="15"/>
      <c r="E70" s="15"/>
      <c r="F70" s="15"/>
      <c r="G70" s="15"/>
      <c r="H70" s="15"/>
      <c r="I70" s="15"/>
    </row>
    <row r="71" spans="1:9" ht="23.4" x14ac:dyDescent="0.3">
      <c r="A71" s="15" t="s">
        <v>236</v>
      </c>
      <c r="B71" s="15">
        <v>0</v>
      </c>
      <c r="C71" s="15">
        <v>0</v>
      </c>
      <c r="D71" s="15">
        <v>0</v>
      </c>
      <c r="E71" s="15">
        <v>0</v>
      </c>
      <c r="F71" s="15">
        <v>0</v>
      </c>
      <c r="G71" s="15">
        <v>0</v>
      </c>
      <c r="H71" s="15">
        <v>0</v>
      </c>
      <c r="I71" s="15">
        <v>0</v>
      </c>
    </row>
    <row r="72" spans="1:9" ht="23.4" x14ac:dyDescent="0.3">
      <c r="A72" s="15" t="s">
        <v>237</v>
      </c>
      <c r="B72" s="15">
        <v>0</v>
      </c>
      <c r="C72" s="15">
        <v>0</v>
      </c>
      <c r="D72" s="15">
        <v>0</v>
      </c>
      <c r="E72" s="15">
        <v>0</v>
      </c>
      <c r="F72" s="15">
        <v>0</v>
      </c>
      <c r="G72" s="15">
        <v>0</v>
      </c>
      <c r="H72" s="15">
        <v>0</v>
      </c>
      <c r="I72" s="15">
        <v>0</v>
      </c>
    </row>
    <row r="73" spans="1:9" ht="23.4" x14ac:dyDescent="0.3">
      <c r="A73" s="15" t="s">
        <v>238</v>
      </c>
      <c r="B73" s="15"/>
      <c r="C73" s="15"/>
      <c r="D73" s="15"/>
      <c r="E73" s="15"/>
      <c r="F73" s="15"/>
      <c r="G73" s="15"/>
      <c r="H73" s="15"/>
      <c r="I73" s="15"/>
    </row>
    <row r="74" spans="1:9" ht="23.4" x14ac:dyDescent="0.3">
      <c r="A74" s="15" t="s">
        <v>239</v>
      </c>
      <c r="B74" s="15">
        <v>14</v>
      </c>
      <c r="C74" s="15">
        <v>14</v>
      </c>
      <c r="D74" s="15">
        <v>14</v>
      </c>
      <c r="E74" s="15">
        <v>14</v>
      </c>
      <c r="F74" s="15">
        <v>14</v>
      </c>
      <c r="G74" s="15">
        <v>14</v>
      </c>
      <c r="H74" s="15">
        <v>14</v>
      </c>
      <c r="I74" s="15">
        <v>14</v>
      </c>
    </row>
    <row r="75" spans="1:9" ht="23.4" x14ac:dyDescent="0.3">
      <c r="A75" s="15" t="s">
        <v>240</v>
      </c>
      <c r="B75" s="15"/>
      <c r="C75" s="15"/>
      <c r="D75" s="15"/>
      <c r="E75" s="15"/>
      <c r="F75" s="15"/>
      <c r="G75" s="15"/>
      <c r="H75" s="15"/>
      <c r="I75" s="15"/>
    </row>
    <row r="76" spans="1:9" ht="23.4" x14ac:dyDescent="0.3">
      <c r="A76" s="15" t="s">
        <v>241</v>
      </c>
      <c r="B76" s="15"/>
      <c r="C76" s="15"/>
      <c r="D76" s="15"/>
      <c r="E76" s="15"/>
      <c r="F76" s="15"/>
      <c r="G76" s="15"/>
      <c r="H76" s="15"/>
      <c r="I76" s="15"/>
    </row>
    <row r="77" spans="1:9" ht="23.4" x14ac:dyDescent="0.3">
      <c r="A77" s="15" t="s">
        <v>242</v>
      </c>
      <c r="B77" s="15">
        <v>14</v>
      </c>
      <c r="C77" s="15">
        <v>14</v>
      </c>
      <c r="D77" s="15">
        <v>14</v>
      </c>
      <c r="E77" s="15">
        <v>14</v>
      </c>
      <c r="F77" s="15">
        <v>14</v>
      </c>
      <c r="G77" s="15">
        <v>14</v>
      </c>
      <c r="H77" s="15">
        <v>14</v>
      </c>
      <c r="I77" s="15">
        <v>14</v>
      </c>
    </row>
    <row r="78" spans="1:9" ht="17.399999999999999" x14ac:dyDescent="0.3">
      <c r="A78" s="73"/>
      <c r="B78" s="31"/>
      <c r="C78" s="31"/>
      <c r="D78" s="31"/>
      <c r="E78" s="31"/>
      <c r="F78" s="31"/>
      <c r="G78" s="31"/>
      <c r="H78" s="31"/>
      <c r="I78" s="31"/>
    </row>
    <row r="79" spans="1:9" ht="17.399999999999999" x14ac:dyDescent="0.3">
      <c r="A79" s="73"/>
      <c r="B79" s="31"/>
      <c r="C79" s="31"/>
      <c r="D79" s="31"/>
      <c r="E79" s="31"/>
      <c r="F79" s="31"/>
      <c r="G79" s="31"/>
      <c r="H79" s="31"/>
      <c r="I79" s="31"/>
    </row>
    <row r="80" spans="1:9" ht="17.399999999999999" x14ac:dyDescent="0.3">
      <c r="A80" s="73"/>
      <c r="B80" s="31"/>
      <c r="C80" s="31"/>
      <c r="D80" s="31"/>
      <c r="E80" s="31"/>
      <c r="F80" s="31"/>
      <c r="G80" s="31"/>
      <c r="H80" s="31"/>
      <c r="I80" s="31"/>
    </row>
    <row r="81" spans="1:9" ht="17.399999999999999" x14ac:dyDescent="0.3">
      <c r="A81" s="73"/>
      <c r="B81" s="31"/>
      <c r="C81" s="31"/>
      <c r="D81" s="31"/>
      <c r="E81" s="31"/>
      <c r="F81" s="31"/>
      <c r="G81" s="31"/>
      <c r="H81" s="31"/>
      <c r="I81" s="31"/>
    </row>
    <row r="82" spans="1:9" ht="17.399999999999999" x14ac:dyDescent="0.3">
      <c r="A82" s="73"/>
      <c r="B82" s="31"/>
      <c r="C82" s="31"/>
      <c r="D82" s="31"/>
      <c r="E82" s="31"/>
      <c r="F82" s="31"/>
      <c r="G82" s="31"/>
      <c r="H82" s="31"/>
      <c r="I82" s="31"/>
    </row>
    <row r="83" spans="1:9" ht="17.399999999999999" x14ac:dyDescent="0.3">
      <c r="A83" s="73"/>
      <c r="B83" s="31"/>
      <c r="C83" s="31"/>
      <c r="D83" s="31"/>
      <c r="E83" s="31"/>
      <c r="F83" s="31"/>
      <c r="G83" s="31"/>
      <c r="H83" s="31"/>
      <c r="I83" s="31"/>
    </row>
    <row r="84" spans="1:9" ht="17.399999999999999" x14ac:dyDescent="0.3">
      <c r="A84" s="73"/>
      <c r="B84" s="31"/>
      <c r="C84" s="31"/>
      <c r="D84" s="31"/>
      <c r="E84" s="31"/>
      <c r="F84" s="31"/>
      <c r="G84" s="31"/>
      <c r="H84" s="31"/>
      <c r="I84" s="31"/>
    </row>
    <row r="85" spans="1:9" ht="17.399999999999999" x14ac:dyDescent="0.3">
      <c r="A85" s="73"/>
      <c r="B85" s="31"/>
      <c r="C85" s="31"/>
      <c r="D85" s="31"/>
      <c r="E85" s="31"/>
      <c r="F85" s="31"/>
      <c r="G85" s="31"/>
      <c r="H85" s="31"/>
      <c r="I85" s="31"/>
    </row>
    <row r="86" spans="1:9" ht="17.399999999999999" x14ac:dyDescent="0.3">
      <c r="A86" s="73"/>
      <c r="B86" s="31"/>
      <c r="C86" s="31"/>
      <c r="D86" s="31"/>
      <c r="E86" s="31"/>
      <c r="F86" s="31"/>
      <c r="G86" s="31"/>
      <c r="H86" s="31"/>
      <c r="I86" s="31"/>
    </row>
    <row r="87" spans="1:9" ht="17.399999999999999" x14ac:dyDescent="0.3">
      <c r="A87" s="73"/>
      <c r="B87" s="31"/>
      <c r="C87" s="31"/>
      <c r="D87" s="31"/>
      <c r="E87" s="31"/>
      <c r="F87" s="31"/>
      <c r="G87" s="31"/>
      <c r="H87" s="31"/>
      <c r="I87" s="31"/>
    </row>
    <row r="88" spans="1:9" ht="17.399999999999999" x14ac:dyDescent="0.3">
      <c r="A88" s="73"/>
      <c r="B88" s="31"/>
      <c r="C88" s="31"/>
      <c r="D88" s="31"/>
      <c r="E88" s="31"/>
      <c r="F88" s="31"/>
      <c r="G88" s="31"/>
      <c r="H88" s="31"/>
      <c r="I88" s="31"/>
    </row>
    <row r="89" spans="1:9" ht="17.399999999999999" x14ac:dyDescent="0.3">
      <c r="A89" s="73"/>
      <c r="B89" s="31"/>
      <c r="C89" s="31"/>
      <c r="D89" s="31"/>
      <c r="E89" s="31"/>
      <c r="F89" s="31"/>
      <c r="G89" s="31"/>
      <c r="H89" s="31"/>
      <c r="I89" s="31"/>
    </row>
    <row r="90" spans="1:9" ht="17.399999999999999" x14ac:dyDescent="0.3">
      <c r="A90" s="73"/>
      <c r="B90" s="31"/>
      <c r="C90" s="31"/>
      <c r="D90" s="31"/>
      <c r="E90" s="31"/>
      <c r="F90" s="31"/>
      <c r="G90" s="31"/>
      <c r="H90" s="31"/>
      <c r="I90" s="31"/>
    </row>
    <row r="91" spans="1:9" ht="17.399999999999999" x14ac:dyDescent="0.3">
      <c r="A91" s="73"/>
      <c r="B91" s="31"/>
      <c r="C91" s="31"/>
      <c r="D91" s="31"/>
      <c r="E91" s="31"/>
      <c r="F91" s="31"/>
      <c r="G91" s="31"/>
      <c r="H91" s="31"/>
      <c r="I91" s="31"/>
    </row>
    <row r="92" spans="1:9" ht="17.399999999999999" x14ac:dyDescent="0.3">
      <c r="A92" s="73"/>
      <c r="B92" s="31"/>
      <c r="C92" s="31"/>
      <c r="D92" s="31"/>
      <c r="E92" s="31"/>
      <c r="F92" s="31"/>
      <c r="G92" s="31"/>
      <c r="H92" s="31"/>
      <c r="I92" s="31"/>
    </row>
    <row r="93" spans="1:9" ht="17.399999999999999" x14ac:dyDescent="0.3">
      <c r="A93" s="73"/>
      <c r="B93" s="31"/>
      <c r="C93" s="31"/>
      <c r="D93" s="31"/>
      <c r="E93" s="31"/>
      <c r="F93" s="31"/>
      <c r="G93" s="31"/>
      <c r="H93" s="31"/>
      <c r="I93" s="31"/>
    </row>
    <row r="94" spans="1:9" ht="17.399999999999999" x14ac:dyDescent="0.3">
      <c r="A94" s="73"/>
      <c r="B94" s="31"/>
      <c r="C94" s="31"/>
      <c r="D94" s="31"/>
      <c r="E94" s="31"/>
      <c r="F94" s="31"/>
      <c r="G94" s="31"/>
      <c r="H94" s="31"/>
      <c r="I94" s="31"/>
    </row>
    <row r="95" spans="1:9" ht="17.399999999999999" x14ac:dyDescent="0.3">
      <c r="A95" s="75"/>
      <c r="B95" s="33"/>
      <c r="C95" s="33"/>
      <c r="D95" s="33"/>
      <c r="E95" s="33"/>
      <c r="F95" s="33"/>
      <c r="G95" s="33"/>
      <c r="H95" s="33"/>
      <c r="I95" s="33"/>
    </row>
    <row r="96" spans="1:9" ht="17.399999999999999" x14ac:dyDescent="0.3">
      <c r="A96" s="73"/>
      <c r="B96" s="31"/>
      <c r="C96" s="31"/>
      <c r="D96" s="31"/>
      <c r="E96" s="31"/>
      <c r="F96" s="31"/>
      <c r="G96" s="31"/>
      <c r="H96" s="31"/>
      <c r="I96" s="31"/>
    </row>
    <row r="97" spans="1:9" ht="17.399999999999999" x14ac:dyDescent="0.3">
      <c r="A97" s="73"/>
      <c r="B97" s="31"/>
      <c r="C97" s="31"/>
      <c r="D97" s="31"/>
      <c r="E97" s="31"/>
      <c r="F97" s="31"/>
      <c r="G97" s="31"/>
      <c r="H97" s="31"/>
      <c r="I97" s="31"/>
    </row>
    <row r="98" spans="1:9" ht="17.399999999999999" x14ac:dyDescent="0.3">
      <c r="A98" s="73"/>
      <c r="B98" s="31"/>
      <c r="C98" s="31"/>
      <c r="D98" s="31"/>
      <c r="E98" s="31"/>
      <c r="F98" s="31"/>
      <c r="G98" s="31"/>
      <c r="H98" s="31"/>
      <c r="I98" s="31"/>
    </row>
    <row r="99" spans="1:9" ht="17.399999999999999" x14ac:dyDescent="0.3">
      <c r="A99" s="73"/>
      <c r="B99" s="31"/>
      <c r="C99" s="31"/>
      <c r="D99" s="31"/>
      <c r="E99" s="31"/>
      <c r="F99" s="31"/>
      <c r="G99" s="31"/>
      <c r="H99" s="31"/>
      <c r="I99" s="31"/>
    </row>
    <row r="100" spans="1:9" ht="17.399999999999999" x14ac:dyDescent="0.3">
      <c r="A100" s="73"/>
      <c r="B100" s="31"/>
      <c r="C100" s="31"/>
      <c r="D100" s="31"/>
      <c r="E100" s="31"/>
      <c r="F100" s="31"/>
      <c r="G100" s="31"/>
      <c r="H100" s="31"/>
      <c r="I100" s="31"/>
    </row>
    <row r="101" spans="1:9" ht="17.399999999999999" x14ac:dyDescent="0.3">
      <c r="A101" s="73"/>
      <c r="B101" s="31"/>
      <c r="C101" s="31"/>
      <c r="D101" s="31"/>
      <c r="E101" s="31"/>
      <c r="F101" s="31"/>
      <c r="G101" s="31"/>
      <c r="H101" s="31"/>
      <c r="I101" s="31"/>
    </row>
    <row r="102" spans="1:9" ht="17.399999999999999" x14ac:dyDescent="0.3">
      <c r="A102" s="73"/>
      <c r="B102" s="33"/>
      <c r="C102" s="33"/>
      <c r="D102" s="33"/>
      <c r="E102" s="33"/>
      <c r="F102" s="33"/>
      <c r="G102" s="33"/>
      <c r="H102" s="33"/>
      <c r="I102" s="33"/>
    </row>
    <row r="103" spans="1:9" ht="17.399999999999999" x14ac:dyDescent="0.3">
      <c r="A103" s="73"/>
      <c r="B103" s="31"/>
      <c r="C103" s="31"/>
      <c r="D103" s="31"/>
      <c r="E103" s="31"/>
      <c r="F103" s="31"/>
      <c r="G103" s="31"/>
      <c r="H103" s="31"/>
      <c r="I103" s="31"/>
    </row>
    <row r="104" spans="1:9" ht="17.399999999999999" x14ac:dyDescent="0.3">
      <c r="A104" s="73"/>
      <c r="B104" s="31"/>
      <c r="C104" s="31"/>
      <c r="D104" s="31"/>
      <c r="E104" s="31"/>
      <c r="F104" s="31"/>
      <c r="G104" s="31"/>
      <c r="H104" s="31"/>
      <c r="I104" s="31"/>
    </row>
    <row r="105" spans="1:9" ht="17.399999999999999" x14ac:dyDescent="0.3">
      <c r="A105" s="73"/>
      <c r="B105" s="31"/>
      <c r="C105" s="31"/>
      <c r="D105" s="31"/>
      <c r="E105" s="31"/>
      <c r="F105" s="31"/>
      <c r="G105" s="31"/>
      <c r="H105" s="31"/>
      <c r="I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7F09CA1-46F2-451A-AA0F-F37E0134039C}">
            <xm:f>NOT(ISERROR(SEARCH(Foglio2!$G$4,B1)))</xm:f>
            <xm:f>Foglio2!$G$4</xm:f>
            <x14:dxf>
              <fill>
                <patternFill>
                  <bgColor rgb="FFFF0000"/>
                </patternFill>
              </fill>
            </x14:dxf>
          </x14:cfRule>
          <x14:cfRule type="containsText" priority="3" operator="containsText" id="{0ECBA1EC-6E2C-4161-9656-DE6F0E9A97D0}">
            <xm:f>NOT(ISERROR(SEARCH(Foglio2!$G$3,B1)))</xm:f>
            <xm:f>Foglio2!$G$3</xm:f>
            <x14:dxf>
              <fill>
                <patternFill>
                  <bgColor rgb="FF00B050"/>
                </patternFill>
              </fill>
            </x14:dxf>
          </x14:cfRule>
          <xm:sqref>B1:I1</xm:sqref>
        </x14:conditionalFormatting>
        <x14:conditionalFormatting xmlns:xm="http://schemas.microsoft.com/office/excel/2006/main">
          <x14:cfRule type="containsText" priority="4" operator="containsText" id="{B65FF46D-C886-4D87-9B03-0C3AD09C4FC0}">
            <xm:f>NOT(ISERROR(SEARCH(Foglio2!$B$5,B2)))</xm:f>
            <xm:f>Foglio2!$B$5</xm:f>
            <x14:dxf>
              <fill>
                <patternFill>
                  <bgColor rgb="FF92D050"/>
                </patternFill>
              </fill>
            </x14:dxf>
          </x14:cfRule>
          <x14:cfRule type="containsText" priority="5" operator="containsText" id="{9D3C37E7-E440-4794-83D6-156B8DF15C65}">
            <xm:f>NOT(ISERROR(SEARCH(Foglio2!$B$4,B2)))</xm:f>
            <xm:f>Foglio2!$B$4</xm:f>
            <x14:dxf>
              <fill>
                <patternFill>
                  <bgColor rgb="FFFFC000"/>
                </patternFill>
              </fill>
            </x14:dxf>
          </x14:cfRule>
          <x14:cfRule type="containsText" priority="6" operator="containsText" id="{DD79EDF4-2664-4C05-A1B2-B87CDAD029F6}">
            <xm:f>NOT(ISERROR(SEARCH(Foglio2!$B$3,B2)))</xm:f>
            <xm:f>Foglio2!$B$3</xm:f>
            <x14:dxf>
              <fill>
                <patternFill>
                  <bgColor rgb="FFFF0000"/>
                </patternFill>
              </fill>
            </x14:dxf>
          </x14:cfRule>
          <xm:sqref>B2:I2</xm:sqref>
        </x14:conditionalFormatting>
        <x14:conditionalFormatting xmlns:xm="http://schemas.microsoft.com/office/excel/2006/main">
          <x14:cfRule type="containsText" priority="1" operator="containsText" id="{9E4E39E3-EEE1-4324-80A3-529C0D51451E}">
            <xm:f>NOT(ISERROR(SEARCH(Foglio2!$C$5,B3)))</xm:f>
            <xm:f>Foglio2!$C$5</xm:f>
            <x14:dxf>
              <fill>
                <patternFill>
                  <bgColor rgb="FFFFC000"/>
                </patternFill>
              </fill>
            </x14:dxf>
          </x14:cfRule>
          <x14:cfRule type="containsText" priority="7" operator="containsText" id="{2C6F9A28-238C-4D34-B3EC-BF8D33157D17}">
            <xm:f>NOT(ISERROR(SEARCH(Foglio2!$C$4,B3)))</xm:f>
            <xm:f>Foglio2!$C$4</xm:f>
            <x14:dxf>
              <fill>
                <patternFill>
                  <bgColor rgb="FFFF0000"/>
                </patternFill>
              </fill>
            </x14:dxf>
          </x14:cfRule>
          <x14:cfRule type="containsText" priority="8" operator="containsText" id="{89D63E26-63ED-4F84-8FD2-37387D9B66EF}">
            <xm:f>NOT(ISERROR(SEARCH(Foglio2!$C$3,B3)))</xm:f>
            <xm:f>Foglio2!$C$3</xm:f>
            <x14:dxf>
              <fill>
                <patternFill>
                  <bgColor theme="9"/>
                </patternFill>
              </fill>
            </x14:dxf>
          </x14:cfRule>
          <xm:sqref>B3:I3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C9535553-8782-4881-B864-F5B4F1CF6A02}">
          <x14:formula1>
            <xm:f>Foglio2!$C$3:$C$5</xm:f>
          </x14:formula1>
          <xm:sqref>B3:I3</xm:sqref>
        </x14:dataValidation>
        <x14:dataValidation type="list" allowBlank="1" showInputMessage="1" showErrorMessage="1" xr:uid="{DE5EEF0B-F315-4FDF-A5B6-FBCA8052EFDC}">
          <x14:formula1>
            <xm:f>Foglio2!$G$3:$G$4</xm:f>
          </x14:formula1>
          <xm:sqref>B1:I1</xm:sqref>
        </x14:dataValidation>
        <x14:dataValidation type="list" allowBlank="1" showInputMessage="1" showErrorMessage="1" xr:uid="{1A707FCF-6278-429E-8917-6A1B64C4F354}">
          <x14:formula1>
            <xm:f>Foglio2!$B$3:$B$5</xm:f>
          </x14:formula1>
          <xm:sqref>B2:I2</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62FB6-66C8-4678-9E51-FBBCE9D3DB88}">
  <sheetPr>
    <tabColor rgb="FF00B050"/>
  </sheetPr>
  <dimension ref="A1:F105"/>
  <sheetViews>
    <sheetView workbookViewId="0">
      <pane xSplit="1" topLeftCell="D1" activePane="topRight" state="frozen"/>
      <selection pane="topRight" sqref="A1:A1048576"/>
    </sheetView>
  </sheetViews>
  <sheetFormatPr defaultRowHeight="14.4" x14ac:dyDescent="0.3"/>
  <cols>
    <col min="1" max="1" width="41" style="55" customWidth="1"/>
    <col min="2" max="2" width="60.6640625" style="18" customWidth="1"/>
    <col min="3" max="6" width="60.6640625" customWidth="1"/>
  </cols>
  <sheetData>
    <row r="1" spans="1:6" ht="21" x14ac:dyDescent="0.4">
      <c r="A1" s="53" t="s">
        <v>64</v>
      </c>
      <c r="B1" s="50" t="s">
        <v>425</v>
      </c>
      <c r="C1" s="50" t="s">
        <v>425</v>
      </c>
      <c r="D1" s="50" t="s">
        <v>425</v>
      </c>
      <c r="E1" s="50" t="s">
        <v>65</v>
      </c>
      <c r="F1" s="50" t="s">
        <v>65</v>
      </c>
    </row>
    <row r="2" spans="1:6" ht="21" x14ac:dyDescent="0.4">
      <c r="A2" s="56" t="s">
        <v>66</v>
      </c>
      <c r="B2" s="23" t="s">
        <v>67</v>
      </c>
      <c r="C2" s="23" t="s">
        <v>67</v>
      </c>
      <c r="D2" s="23" t="s">
        <v>67</v>
      </c>
      <c r="E2" s="23" t="s">
        <v>67</v>
      </c>
      <c r="F2" s="23" t="s">
        <v>67</v>
      </c>
    </row>
    <row r="3" spans="1:6" ht="21" x14ac:dyDescent="0.4">
      <c r="A3" s="53" t="s">
        <v>68</v>
      </c>
      <c r="B3" s="22" t="s">
        <v>69</v>
      </c>
      <c r="C3" s="22" t="s">
        <v>69</v>
      </c>
      <c r="D3" s="22" t="s">
        <v>69</v>
      </c>
      <c r="E3" s="22" t="s">
        <v>69</v>
      </c>
      <c r="F3" s="22" t="s">
        <v>69</v>
      </c>
    </row>
    <row r="4" spans="1:6" ht="21" x14ac:dyDescent="0.4">
      <c r="A4" s="56" t="s">
        <v>70</v>
      </c>
      <c r="B4" s="21" t="s">
        <v>71</v>
      </c>
      <c r="C4" s="21" t="s">
        <v>72</v>
      </c>
      <c r="D4" s="21" t="s">
        <v>73</v>
      </c>
      <c r="E4" s="21" t="s">
        <v>74</v>
      </c>
      <c r="F4" s="21" t="s">
        <v>75</v>
      </c>
    </row>
    <row r="5" spans="1:6" ht="23.25" customHeight="1" x14ac:dyDescent="0.4">
      <c r="A5" s="56" t="s">
        <v>115</v>
      </c>
      <c r="B5" s="107" t="s">
        <v>426</v>
      </c>
      <c r="C5" s="25" t="s">
        <v>427</v>
      </c>
      <c r="D5" s="107" t="s">
        <v>428</v>
      </c>
      <c r="E5" s="107" t="s">
        <v>429</v>
      </c>
      <c r="F5" s="107" t="s">
        <v>430</v>
      </c>
    </row>
    <row r="6" spans="1:6" ht="409.2" customHeight="1" x14ac:dyDescent="0.3">
      <c r="A6" s="143" t="s">
        <v>625</v>
      </c>
      <c r="B6" s="137" t="s">
        <v>431</v>
      </c>
      <c r="C6" s="137" t="s">
        <v>432</v>
      </c>
      <c r="D6" s="136" t="s">
        <v>433</v>
      </c>
      <c r="E6" s="137" t="s">
        <v>434</v>
      </c>
      <c r="F6" s="88" t="s">
        <v>435</v>
      </c>
    </row>
    <row r="7" spans="1:6" ht="22.2" x14ac:dyDescent="0.35">
      <c r="A7" s="61" t="s">
        <v>167</v>
      </c>
      <c r="B7" s="4"/>
      <c r="C7" s="4"/>
      <c r="D7" s="4"/>
      <c r="E7" s="4"/>
      <c r="F7" s="4"/>
    </row>
    <row r="8" spans="1:6" ht="22.2" x14ac:dyDescent="0.35">
      <c r="A8" s="63" t="s">
        <v>169</v>
      </c>
      <c r="B8" s="6"/>
      <c r="C8" s="6"/>
      <c r="D8" s="6"/>
      <c r="E8" s="6"/>
      <c r="F8" s="6"/>
    </row>
    <row r="9" spans="1:6" ht="22.2" x14ac:dyDescent="0.35">
      <c r="A9" s="65" t="s">
        <v>171</v>
      </c>
      <c r="B9" s="8" t="s">
        <v>436</v>
      </c>
      <c r="C9" s="8" t="s">
        <v>437</v>
      </c>
      <c r="D9" s="8" t="s">
        <v>438</v>
      </c>
      <c r="E9" s="8" t="s">
        <v>263</v>
      </c>
      <c r="F9" s="8" t="s">
        <v>176</v>
      </c>
    </row>
    <row r="10" spans="1:6" ht="22.2" x14ac:dyDescent="0.35">
      <c r="A10" s="67" t="s">
        <v>178</v>
      </c>
      <c r="B10" s="10"/>
      <c r="C10" s="10"/>
      <c r="D10" s="10"/>
      <c r="E10" s="10"/>
      <c r="F10" s="10"/>
    </row>
    <row r="11" spans="1:6" ht="22.2" x14ac:dyDescent="0.35">
      <c r="A11" s="63" t="s">
        <v>180</v>
      </c>
      <c r="B11" s="6"/>
      <c r="C11" s="6"/>
      <c r="D11" s="6"/>
      <c r="E11" s="6"/>
      <c r="F11" s="6"/>
    </row>
    <row r="12" spans="1:6" ht="22.2" x14ac:dyDescent="0.35">
      <c r="A12" s="69" t="s">
        <v>182</v>
      </c>
      <c r="B12" s="12" t="s">
        <v>439</v>
      </c>
      <c r="C12" s="12" t="s">
        <v>439</v>
      </c>
      <c r="D12" s="12" t="s">
        <v>439</v>
      </c>
      <c r="E12" s="12" t="s">
        <v>440</v>
      </c>
      <c r="F12" s="12" t="s">
        <v>184</v>
      </c>
    </row>
    <row r="13" spans="1:6" ht="21" x14ac:dyDescent="0.4">
      <c r="A13" s="71" t="s">
        <v>185</v>
      </c>
      <c r="B13" s="14"/>
      <c r="C13" s="14"/>
      <c r="D13" s="14"/>
      <c r="E13" s="14"/>
      <c r="F13" s="14"/>
    </row>
    <row r="14" spans="1:6" ht="23.4" x14ac:dyDescent="0.3">
      <c r="A14" s="15" t="s">
        <v>187</v>
      </c>
      <c r="B14" s="15"/>
      <c r="C14" s="15"/>
      <c r="D14" s="15"/>
      <c r="E14" s="15"/>
      <c r="F14" s="15"/>
    </row>
    <row r="15" spans="1:6" ht="23.4" x14ac:dyDescent="0.3">
      <c r="A15" s="15" t="s">
        <v>187</v>
      </c>
      <c r="B15" s="15"/>
      <c r="C15" s="15"/>
      <c r="D15" s="15"/>
      <c r="E15" s="15"/>
      <c r="F15" s="15"/>
    </row>
    <row r="16" spans="1:6" ht="23.4" x14ac:dyDescent="0.3">
      <c r="A16" s="15" t="s">
        <v>188</v>
      </c>
      <c r="B16" s="15">
        <v>0</v>
      </c>
      <c r="C16" s="15">
        <v>0</v>
      </c>
      <c r="D16" s="15">
        <v>0</v>
      </c>
      <c r="E16" s="15">
        <v>0</v>
      </c>
      <c r="F16" s="15">
        <v>0</v>
      </c>
    </row>
    <row r="17" spans="1:6" ht="23.4" x14ac:dyDescent="0.3">
      <c r="A17" s="15" t="s">
        <v>189</v>
      </c>
      <c r="B17" s="15">
        <v>0</v>
      </c>
      <c r="C17" s="15">
        <v>0</v>
      </c>
      <c r="D17" s="15">
        <v>0</v>
      </c>
      <c r="E17" s="15">
        <v>0</v>
      </c>
      <c r="F17" s="15">
        <v>0</v>
      </c>
    </row>
    <row r="18" spans="1:6" ht="23.4" x14ac:dyDescent="0.3">
      <c r="A18" s="15" t="s">
        <v>190</v>
      </c>
      <c r="B18" s="15"/>
      <c r="C18" s="15"/>
      <c r="D18" s="15"/>
      <c r="E18" s="15"/>
      <c r="F18" s="15"/>
    </row>
    <row r="19" spans="1:6" ht="23.4" x14ac:dyDescent="0.3">
      <c r="A19" s="15" t="s">
        <v>190</v>
      </c>
      <c r="B19" s="15"/>
      <c r="C19" s="15"/>
      <c r="D19" s="15"/>
      <c r="E19" s="15"/>
      <c r="F19" s="15"/>
    </row>
    <row r="20" spans="1:6" ht="23.4" x14ac:dyDescent="0.3">
      <c r="A20" s="15" t="s">
        <v>191</v>
      </c>
      <c r="B20" s="15"/>
      <c r="C20" s="15"/>
      <c r="D20" s="15"/>
      <c r="E20" s="15"/>
      <c r="F20" s="15"/>
    </row>
    <row r="21" spans="1:6" ht="23.4" x14ac:dyDescent="0.3">
      <c r="A21" s="15" t="s">
        <v>192</v>
      </c>
      <c r="B21" s="15">
        <v>14</v>
      </c>
      <c r="C21" s="15">
        <v>14</v>
      </c>
      <c r="D21" s="15">
        <v>14</v>
      </c>
      <c r="E21" s="15">
        <v>14</v>
      </c>
      <c r="F21" s="15">
        <v>14</v>
      </c>
    </row>
    <row r="22" spans="1:6" ht="23.4" x14ac:dyDescent="0.3">
      <c r="A22" s="15" t="s">
        <v>193</v>
      </c>
      <c r="B22" s="15">
        <v>14</v>
      </c>
      <c r="C22" s="15">
        <v>14</v>
      </c>
      <c r="D22" s="15">
        <v>14</v>
      </c>
      <c r="E22" s="15">
        <v>14</v>
      </c>
      <c r="F22" s="15">
        <v>14</v>
      </c>
    </row>
    <row r="23" spans="1:6" ht="23.4" x14ac:dyDescent="0.3">
      <c r="A23" s="15" t="s">
        <v>194</v>
      </c>
      <c r="B23" s="15"/>
      <c r="C23" s="15"/>
      <c r="D23" s="15"/>
      <c r="E23" s="15"/>
      <c r="F23" s="15"/>
    </row>
    <row r="24" spans="1:6" ht="23.4" x14ac:dyDescent="0.3">
      <c r="A24" s="15" t="s">
        <v>195</v>
      </c>
      <c r="B24" s="15"/>
      <c r="C24" s="15"/>
      <c r="D24" s="15"/>
      <c r="E24" s="15"/>
      <c r="F24" s="15"/>
    </row>
    <row r="25" spans="1:6" ht="23.4" x14ac:dyDescent="0.3">
      <c r="A25" s="15" t="s">
        <v>195</v>
      </c>
      <c r="B25" s="15"/>
      <c r="C25" s="15"/>
      <c r="D25" s="15"/>
      <c r="E25" s="15"/>
      <c r="F25" s="15"/>
    </row>
    <row r="26" spans="1:6" ht="23.4" x14ac:dyDescent="0.3">
      <c r="A26" s="15" t="s">
        <v>196</v>
      </c>
      <c r="B26" s="15">
        <v>0</v>
      </c>
      <c r="C26" s="15">
        <v>0</v>
      </c>
      <c r="D26" s="15">
        <v>0</v>
      </c>
      <c r="E26" s="15">
        <v>0</v>
      </c>
      <c r="F26" s="15">
        <v>0</v>
      </c>
    </row>
    <row r="27" spans="1:6" ht="23.4" x14ac:dyDescent="0.3">
      <c r="A27" s="15" t="s">
        <v>197</v>
      </c>
      <c r="B27" s="15">
        <v>0</v>
      </c>
      <c r="C27" s="15">
        <v>0</v>
      </c>
      <c r="D27" s="15">
        <v>0</v>
      </c>
      <c r="E27" s="15">
        <v>0</v>
      </c>
      <c r="F27" s="15">
        <v>0</v>
      </c>
    </row>
    <row r="28" spans="1:6" ht="23.4" x14ac:dyDescent="0.3">
      <c r="A28" s="15" t="s">
        <v>198</v>
      </c>
      <c r="B28" s="15"/>
      <c r="C28" s="15"/>
      <c r="D28" s="15"/>
      <c r="E28" s="15"/>
      <c r="F28" s="15"/>
    </row>
    <row r="29" spans="1:6" ht="23.4" x14ac:dyDescent="0.3">
      <c r="A29" s="15" t="s">
        <v>199</v>
      </c>
      <c r="B29" s="15"/>
      <c r="C29" s="15"/>
      <c r="D29" s="15"/>
      <c r="E29" s="15"/>
      <c r="F29" s="15"/>
    </row>
    <row r="30" spans="1:6" ht="23.4" x14ac:dyDescent="0.3">
      <c r="A30" s="15" t="s">
        <v>200</v>
      </c>
      <c r="B30" s="15">
        <v>14</v>
      </c>
      <c r="C30" s="15">
        <v>14</v>
      </c>
      <c r="D30" s="15">
        <v>14</v>
      </c>
      <c r="E30" s="15">
        <v>14</v>
      </c>
      <c r="F30" s="15">
        <v>14</v>
      </c>
    </row>
    <row r="31" spans="1:6" ht="23.4" x14ac:dyDescent="0.3">
      <c r="A31" s="15" t="s">
        <v>201</v>
      </c>
      <c r="B31" s="15"/>
      <c r="C31" s="15"/>
      <c r="D31" s="15"/>
      <c r="E31" s="15"/>
      <c r="F31" s="15"/>
    </row>
    <row r="32" spans="1:6" ht="23.4" x14ac:dyDescent="0.3">
      <c r="A32" s="15" t="s">
        <v>202</v>
      </c>
      <c r="B32" s="15">
        <v>4</v>
      </c>
      <c r="C32" s="15">
        <v>4</v>
      </c>
      <c r="D32" s="15">
        <v>4</v>
      </c>
      <c r="E32" s="15">
        <v>4</v>
      </c>
      <c r="F32" s="15">
        <v>4</v>
      </c>
    </row>
    <row r="33" spans="1:6" ht="23.4" x14ac:dyDescent="0.3">
      <c r="A33" s="15" t="s">
        <v>203</v>
      </c>
      <c r="B33" s="15"/>
      <c r="C33" s="15"/>
      <c r="D33" s="15"/>
      <c r="E33" s="15"/>
      <c r="F33" s="15"/>
    </row>
    <row r="34" spans="1:6" ht="23.4" x14ac:dyDescent="0.3">
      <c r="A34" s="15" t="s">
        <v>204</v>
      </c>
      <c r="B34" s="15">
        <v>0</v>
      </c>
      <c r="C34" s="15">
        <v>0</v>
      </c>
      <c r="D34" s="15">
        <v>0</v>
      </c>
      <c r="E34" s="15">
        <v>0</v>
      </c>
      <c r="F34" s="15">
        <v>0</v>
      </c>
    </row>
    <row r="35" spans="1:6" ht="23.4" x14ac:dyDescent="0.3">
      <c r="A35" s="15" t="s">
        <v>205</v>
      </c>
      <c r="B35" s="15">
        <v>0</v>
      </c>
      <c r="C35" s="15">
        <v>0</v>
      </c>
      <c r="D35" s="15">
        <v>0</v>
      </c>
      <c r="E35" s="15">
        <v>0</v>
      </c>
      <c r="F35" s="15">
        <v>0</v>
      </c>
    </row>
    <row r="36" spans="1:6" ht="23.4" x14ac:dyDescent="0.3">
      <c r="A36" s="15" t="s">
        <v>206</v>
      </c>
      <c r="B36" s="15">
        <v>14</v>
      </c>
      <c r="C36" s="15">
        <v>14</v>
      </c>
      <c r="D36" s="15">
        <v>14</v>
      </c>
      <c r="E36" s="15">
        <v>14</v>
      </c>
      <c r="F36" s="15">
        <v>14</v>
      </c>
    </row>
    <row r="37" spans="1:6" ht="23.4" x14ac:dyDescent="0.3">
      <c r="A37" s="15" t="s">
        <v>207</v>
      </c>
      <c r="B37" s="15"/>
      <c r="C37" s="15"/>
      <c r="D37" s="15"/>
      <c r="E37" s="15"/>
      <c r="F37" s="15"/>
    </row>
    <row r="38" spans="1:6" ht="23.4" x14ac:dyDescent="0.3">
      <c r="A38" s="15" t="s">
        <v>208</v>
      </c>
      <c r="B38" s="15">
        <v>5.2</v>
      </c>
      <c r="C38" s="15">
        <v>5.2</v>
      </c>
      <c r="D38" s="15">
        <v>5.2</v>
      </c>
      <c r="E38" s="15">
        <v>5.2</v>
      </c>
      <c r="F38" s="15">
        <v>5.2</v>
      </c>
    </row>
    <row r="39" spans="1:6" ht="23.4" x14ac:dyDescent="0.3">
      <c r="A39" s="15" t="s">
        <v>209</v>
      </c>
      <c r="B39" s="15">
        <v>0</v>
      </c>
      <c r="C39" s="15">
        <v>0</v>
      </c>
      <c r="D39" s="15">
        <v>0</v>
      </c>
      <c r="E39" s="15">
        <v>0</v>
      </c>
      <c r="F39" s="15">
        <v>0</v>
      </c>
    </row>
    <row r="40" spans="1:6" ht="23.4" x14ac:dyDescent="0.3">
      <c r="A40" s="15" t="s">
        <v>210</v>
      </c>
      <c r="B40" s="15"/>
      <c r="C40" s="15"/>
      <c r="D40" s="15"/>
      <c r="E40" s="15"/>
      <c r="F40" s="15"/>
    </row>
    <row r="41" spans="1:6" ht="23.4" x14ac:dyDescent="0.3">
      <c r="A41" s="15" t="s">
        <v>211</v>
      </c>
      <c r="B41" s="15"/>
      <c r="C41" s="15"/>
      <c r="D41" s="15"/>
      <c r="E41" s="15"/>
      <c r="F41" s="15"/>
    </row>
    <row r="42" spans="1:6" ht="23.4" x14ac:dyDescent="0.3">
      <c r="A42" s="15" t="s">
        <v>212</v>
      </c>
      <c r="B42" s="15"/>
      <c r="C42" s="15"/>
      <c r="D42" s="15"/>
      <c r="E42" s="15"/>
      <c r="F42" s="15"/>
    </row>
    <row r="43" spans="1:6" ht="23.4" x14ac:dyDescent="0.3">
      <c r="A43" s="15" t="s">
        <v>213</v>
      </c>
      <c r="B43" s="15"/>
      <c r="C43" s="15"/>
      <c r="D43" s="15"/>
      <c r="E43" s="15"/>
      <c r="F43" s="15"/>
    </row>
    <row r="44" spans="1:6" ht="23.4" x14ac:dyDescent="0.3">
      <c r="A44" s="15" t="s">
        <v>214</v>
      </c>
      <c r="B44" s="15"/>
      <c r="C44" s="15"/>
      <c r="D44" s="15"/>
      <c r="E44" s="15"/>
      <c r="F44" s="15"/>
    </row>
    <row r="45" spans="1:6" ht="23.4" x14ac:dyDescent="0.3">
      <c r="A45" s="15" t="s">
        <v>215</v>
      </c>
      <c r="B45" s="15">
        <v>14</v>
      </c>
      <c r="C45" s="15">
        <v>14</v>
      </c>
      <c r="D45" s="15">
        <v>14</v>
      </c>
      <c r="E45" s="15">
        <v>14</v>
      </c>
      <c r="F45" s="15">
        <v>14</v>
      </c>
    </row>
    <row r="46" spans="1:6" ht="23.4" x14ac:dyDescent="0.3">
      <c r="A46" s="15" t="s">
        <v>199</v>
      </c>
      <c r="B46" s="15"/>
      <c r="C46" s="15"/>
      <c r="D46" s="15"/>
      <c r="E46" s="15"/>
      <c r="F46" s="15"/>
    </row>
    <row r="47" spans="1:6" ht="23.4" x14ac:dyDescent="0.3">
      <c r="A47" s="15" t="s">
        <v>199</v>
      </c>
      <c r="B47" s="15"/>
      <c r="C47" s="15"/>
      <c r="D47" s="15"/>
      <c r="E47" s="15"/>
      <c r="F47" s="15"/>
    </row>
    <row r="48" spans="1:6" ht="23.4" x14ac:dyDescent="0.3">
      <c r="A48" s="15" t="s">
        <v>216</v>
      </c>
      <c r="B48" s="15">
        <v>0</v>
      </c>
      <c r="C48" s="15">
        <v>0</v>
      </c>
      <c r="D48" s="15">
        <v>0</v>
      </c>
      <c r="E48" s="15">
        <v>0</v>
      </c>
      <c r="F48" s="15">
        <v>0</v>
      </c>
    </row>
    <row r="49" spans="1:6" ht="23.4" x14ac:dyDescent="0.3">
      <c r="A49" s="15" t="s">
        <v>217</v>
      </c>
      <c r="B49" s="15">
        <v>0</v>
      </c>
      <c r="C49" s="15">
        <v>0</v>
      </c>
      <c r="D49" s="15">
        <v>0</v>
      </c>
      <c r="E49" s="15">
        <v>0</v>
      </c>
      <c r="F49" s="15">
        <v>0</v>
      </c>
    </row>
    <row r="50" spans="1:6" ht="23.4" x14ac:dyDescent="0.3">
      <c r="A50" s="15" t="s">
        <v>218</v>
      </c>
      <c r="B50" s="15"/>
      <c r="C50" s="15"/>
      <c r="D50" s="15"/>
      <c r="E50" s="15"/>
      <c r="F50" s="15"/>
    </row>
    <row r="51" spans="1:6" ht="23.4" x14ac:dyDescent="0.3">
      <c r="A51" s="15" t="s">
        <v>218</v>
      </c>
      <c r="B51" s="15"/>
      <c r="C51" s="15"/>
      <c r="D51" s="15"/>
      <c r="E51" s="15"/>
      <c r="F51" s="15"/>
    </row>
    <row r="52" spans="1:6" ht="23.4" x14ac:dyDescent="0.3">
      <c r="A52" s="15" t="s">
        <v>219</v>
      </c>
      <c r="B52" s="15"/>
      <c r="C52" s="15"/>
      <c r="D52" s="15"/>
      <c r="E52" s="15"/>
      <c r="F52" s="15"/>
    </row>
    <row r="53" spans="1:6" ht="23.4" x14ac:dyDescent="0.3">
      <c r="A53" s="15" t="s">
        <v>220</v>
      </c>
      <c r="B53" s="15">
        <v>14</v>
      </c>
      <c r="C53" s="15">
        <v>14</v>
      </c>
      <c r="D53" s="15">
        <v>14</v>
      </c>
      <c r="E53" s="15">
        <v>14</v>
      </c>
      <c r="F53" s="15">
        <v>14</v>
      </c>
    </row>
    <row r="54" spans="1:6" ht="23.4" x14ac:dyDescent="0.3">
      <c r="A54" s="15" t="s">
        <v>221</v>
      </c>
      <c r="B54" s="15">
        <v>14</v>
      </c>
      <c r="C54" s="15">
        <v>14</v>
      </c>
      <c r="D54" s="15">
        <v>14</v>
      </c>
      <c r="E54" s="15">
        <v>14</v>
      </c>
      <c r="F54" s="15">
        <v>14</v>
      </c>
    </row>
    <row r="55" spans="1:6" ht="23.4" x14ac:dyDescent="0.3">
      <c r="A55" s="15" t="s">
        <v>222</v>
      </c>
      <c r="B55" s="15"/>
      <c r="C55" s="15"/>
      <c r="D55" s="15"/>
      <c r="E55" s="15"/>
      <c r="F55" s="15"/>
    </row>
    <row r="56" spans="1:6" ht="23.4" x14ac:dyDescent="0.3">
      <c r="A56" s="15" t="s">
        <v>223</v>
      </c>
      <c r="B56" s="15"/>
      <c r="C56" s="15"/>
      <c r="D56" s="15"/>
      <c r="E56" s="15"/>
      <c r="F56" s="15"/>
    </row>
    <row r="57" spans="1:6" ht="23.4" x14ac:dyDescent="0.3">
      <c r="A57" s="15" t="s">
        <v>223</v>
      </c>
      <c r="B57" s="15"/>
      <c r="C57" s="15"/>
      <c r="D57" s="15"/>
      <c r="E57" s="15"/>
      <c r="F57" s="15"/>
    </row>
    <row r="58" spans="1:6" ht="23.4" x14ac:dyDescent="0.3">
      <c r="A58" s="15" t="s">
        <v>224</v>
      </c>
      <c r="B58" s="15">
        <v>0</v>
      </c>
      <c r="C58" s="15">
        <v>0</v>
      </c>
      <c r="D58" s="15">
        <v>0</v>
      </c>
      <c r="E58" s="15">
        <v>0</v>
      </c>
      <c r="F58" s="15">
        <v>0</v>
      </c>
    </row>
    <row r="59" spans="1:6" ht="23.4" x14ac:dyDescent="0.3">
      <c r="A59" s="15" t="s">
        <v>225</v>
      </c>
      <c r="B59" s="15">
        <v>0</v>
      </c>
      <c r="C59" s="15">
        <v>0</v>
      </c>
      <c r="D59" s="15">
        <v>0</v>
      </c>
      <c r="E59" s="15">
        <v>0</v>
      </c>
      <c r="F59" s="15">
        <v>0</v>
      </c>
    </row>
    <row r="60" spans="1:6" ht="23.4" x14ac:dyDescent="0.3">
      <c r="A60" s="15" t="s">
        <v>226</v>
      </c>
      <c r="B60" s="15"/>
      <c r="C60" s="15"/>
      <c r="D60" s="15"/>
      <c r="E60" s="15"/>
      <c r="F60" s="15"/>
    </row>
    <row r="61" spans="1:6" ht="23.4" x14ac:dyDescent="0.3">
      <c r="A61" s="15" t="s">
        <v>226</v>
      </c>
      <c r="B61" s="15"/>
      <c r="C61" s="15"/>
      <c r="D61" s="15"/>
      <c r="E61" s="15"/>
      <c r="F61" s="15"/>
    </row>
    <row r="62" spans="1:6" ht="23.4" x14ac:dyDescent="0.3">
      <c r="A62" s="15" t="s">
        <v>227</v>
      </c>
      <c r="B62" s="15">
        <v>14</v>
      </c>
      <c r="C62" s="15">
        <v>14</v>
      </c>
      <c r="D62" s="15">
        <v>14</v>
      </c>
      <c r="E62" s="15">
        <v>14</v>
      </c>
      <c r="F62" s="15">
        <v>14</v>
      </c>
    </row>
    <row r="63" spans="1:6" ht="23.4" x14ac:dyDescent="0.3">
      <c r="A63" s="15" t="s">
        <v>228</v>
      </c>
      <c r="B63" s="15"/>
      <c r="C63" s="15"/>
      <c r="D63" s="15"/>
      <c r="E63" s="15"/>
      <c r="F63" s="15"/>
    </row>
    <row r="64" spans="1:6" ht="23.4" x14ac:dyDescent="0.3">
      <c r="A64" s="15" t="s">
        <v>229</v>
      </c>
      <c r="B64" s="15">
        <v>1.8</v>
      </c>
      <c r="C64" s="15">
        <v>1.8</v>
      </c>
      <c r="D64" s="15">
        <v>1.8</v>
      </c>
      <c r="E64" s="15">
        <v>1.8</v>
      </c>
      <c r="F64" s="15">
        <v>1.8</v>
      </c>
    </row>
    <row r="65" spans="1:6" ht="23.4" x14ac:dyDescent="0.3">
      <c r="A65" s="15" t="s">
        <v>230</v>
      </c>
      <c r="B65" s="15"/>
      <c r="C65" s="15"/>
      <c r="D65" s="15"/>
      <c r="E65" s="15"/>
      <c r="F65" s="15"/>
    </row>
    <row r="66" spans="1:6" ht="23.4" x14ac:dyDescent="0.3">
      <c r="A66" s="15" t="s">
        <v>231</v>
      </c>
      <c r="B66" s="15"/>
      <c r="C66" s="15"/>
      <c r="D66" s="15"/>
      <c r="E66" s="15"/>
      <c r="F66" s="15"/>
    </row>
    <row r="67" spans="1:6" ht="23.4" x14ac:dyDescent="0.3">
      <c r="A67" s="15" t="s">
        <v>232</v>
      </c>
      <c r="B67" s="15"/>
      <c r="C67" s="15"/>
      <c r="D67" s="15"/>
      <c r="E67" s="15"/>
      <c r="F67" s="15"/>
    </row>
    <row r="68" spans="1:6" ht="23.4" x14ac:dyDescent="0.3">
      <c r="A68" s="15" t="s">
        <v>233</v>
      </c>
      <c r="B68" s="15"/>
      <c r="C68" s="15"/>
      <c r="D68" s="15"/>
      <c r="E68" s="15"/>
      <c r="F68" s="15"/>
    </row>
    <row r="69" spans="1:6" ht="23.4" x14ac:dyDescent="0.3">
      <c r="A69" s="15" t="s">
        <v>234</v>
      </c>
      <c r="B69" s="15"/>
      <c r="C69" s="15"/>
      <c r="D69" s="15"/>
      <c r="E69" s="15"/>
      <c r="F69" s="15"/>
    </row>
    <row r="70" spans="1:6" ht="23.4" x14ac:dyDescent="0.3">
      <c r="A70" s="15" t="s">
        <v>235</v>
      </c>
      <c r="B70" s="15"/>
      <c r="C70" s="15"/>
      <c r="D70" s="15"/>
      <c r="E70" s="15"/>
      <c r="F70" s="15"/>
    </row>
    <row r="71" spans="1:6" ht="23.4" x14ac:dyDescent="0.3">
      <c r="A71" s="15" t="s">
        <v>236</v>
      </c>
      <c r="B71" s="15">
        <v>0</v>
      </c>
      <c r="C71" s="15">
        <v>0</v>
      </c>
      <c r="D71" s="15">
        <v>0</v>
      </c>
      <c r="E71" s="15">
        <v>0</v>
      </c>
      <c r="F71" s="15">
        <v>0</v>
      </c>
    </row>
    <row r="72" spans="1:6" ht="23.4" x14ac:dyDescent="0.3">
      <c r="A72" s="15" t="s">
        <v>237</v>
      </c>
      <c r="B72" s="15">
        <v>0</v>
      </c>
      <c r="C72" s="15">
        <v>0</v>
      </c>
      <c r="D72" s="15">
        <v>0</v>
      </c>
      <c r="E72" s="15">
        <v>0</v>
      </c>
      <c r="F72" s="15">
        <v>0</v>
      </c>
    </row>
    <row r="73" spans="1:6" ht="23.4" x14ac:dyDescent="0.3">
      <c r="A73" s="15" t="s">
        <v>238</v>
      </c>
      <c r="B73" s="15"/>
      <c r="C73" s="15"/>
      <c r="D73" s="15"/>
      <c r="E73" s="15"/>
      <c r="F73" s="15"/>
    </row>
    <row r="74" spans="1:6" ht="23.4" x14ac:dyDescent="0.3">
      <c r="A74" s="15" t="s">
        <v>239</v>
      </c>
      <c r="B74" s="15">
        <v>14</v>
      </c>
      <c r="C74" s="15">
        <v>14</v>
      </c>
      <c r="D74" s="15">
        <v>14</v>
      </c>
      <c r="E74" s="15">
        <v>14</v>
      </c>
      <c r="F74" s="15">
        <v>14</v>
      </c>
    </row>
    <row r="75" spans="1:6" ht="23.4" x14ac:dyDescent="0.3">
      <c r="A75" s="15" t="s">
        <v>240</v>
      </c>
      <c r="B75" s="15"/>
      <c r="C75" s="15"/>
      <c r="D75" s="15"/>
      <c r="E75" s="15"/>
      <c r="F75" s="15"/>
    </row>
    <row r="76" spans="1:6" ht="23.4" x14ac:dyDescent="0.3">
      <c r="A76" s="15" t="s">
        <v>241</v>
      </c>
      <c r="B76" s="15"/>
      <c r="C76" s="15"/>
      <c r="D76" s="15"/>
      <c r="E76" s="15"/>
      <c r="F76" s="15"/>
    </row>
    <row r="77" spans="1:6" ht="23.4" x14ac:dyDescent="0.3">
      <c r="A77" s="15" t="s">
        <v>242</v>
      </c>
      <c r="B77" s="15">
        <v>14</v>
      </c>
      <c r="C77" s="15">
        <v>14</v>
      </c>
      <c r="D77" s="15">
        <v>14</v>
      </c>
      <c r="E77" s="15">
        <v>14</v>
      </c>
      <c r="F77" s="15">
        <v>14</v>
      </c>
    </row>
    <row r="78" spans="1:6" ht="17.399999999999999" x14ac:dyDescent="0.3">
      <c r="A78" s="73"/>
      <c r="B78" s="31"/>
    </row>
    <row r="79" spans="1:6" ht="17.399999999999999" x14ac:dyDescent="0.3">
      <c r="A79" s="73"/>
      <c r="B79" s="31"/>
    </row>
    <row r="80" spans="1:6" ht="17.399999999999999" x14ac:dyDescent="0.3">
      <c r="A80" s="73"/>
      <c r="B80" s="31"/>
    </row>
    <row r="81" spans="1:2" ht="17.399999999999999" x14ac:dyDescent="0.3">
      <c r="A81" s="73"/>
      <c r="B81" s="31"/>
    </row>
    <row r="82" spans="1:2" ht="17.399999999999999" x14ac:dyDescent="0.3">
      <c r="A82" s="73"/>
      <c r="B82" s="31"/>
    </row>
    <row r="83" spans="1:2" ht="17.399999999999999" x14ac:dyDescent="0.3">
      <c r="A83" s="73"/>
      <c r="B83" s="31"/>
    </row>
    <row r="84" spans="1:2" ht="17.399999999999999" x14ac:dyDescent="0.3">
      <c r="A84" s="73"/>
      <c r="B84" s="31"/>
    </row>
    <row r="85" spans="1:2" ht="17.399999999999999" x14ac:dyDescent="0.3">
      <c r="A85" s="73"/>
      <c r="B85" s="31"/>
    </row>
    <row r="86" spans="1:2" ht="17.399999999999999" x14ac:dyDescent="0.3">
      <c r="A86" s="73"/>
      <c r="B86" s="31"/>
    </row>
    <row r="87" spans="1:2" ht="17.399999999999999" x14ac:dyDescent="0.3">
      <c r="A87" s="73"/>
      <c r="B87" s="31"/>
    </row>
    <row r="88" spans="1:2" ht="17.399999999999999" x14ac:dyDescent="0.3">
      <c r="A88" s="73"/>
      <c r="B88" s="31"/>
    </row>
    <row r="89" spans="1:2" ht="17.399999999999999" x14ac:dyDescent="0.3">
      <c r="A89" s="73"/>
      <c r="B89" s="31"/>
    </row>
    <row r="90" spans="1:2" ht="17.399999999999999" x14ac:dyDescent="0.3">
      <c r="A90" s="73"/>
      <c r="B90" s="31"/>
    </row>
    <row r="91" spans="1:2" ht="17.399999999999999" x14ac:dyDescent="0.3">
      <c r="A91" s="73"/>
      <c r="B91" s="31"/>
    </row>
    <row r="92" spans="1:2" ht="17.399999999999999" x14ac:dyDescent="0.3">
      <c r="A92" s="73"/>
      <c r="B92" s="31"/>
    </row>
    <row r="93" spans="1:2" ht="17.399999999999999" x14ac:dyDescent="0.3">
      <c r="A93" s="73"/>
      <c r="B93" s="31"/>
    </row>
    <row r="94" spans="1:2" ht="17.399999999999999" x14ac:dyDescent="0.3">
      <c r="A94" s="73"/>
      <c r="B94" s="31"/>
    </row>
    <row r="95" spans="1:2" ht="17.399999999999999" x14ac:dyDescent="0.3">
      <c r="A95" s="75"/>
      <c r="B95" s="33"/>
    </row>
    <row r="96" spans="1:2" ht="17.399999999999999" x14ac:dyDescent="0.3">
      <c r="A96" s="73"/>
      <c r="B96" s="31"/>
    </row>
    <row r="97" spans="1:2" ht="17.399999999999999" x14ac:dyDescent="0.3">
      <c r="A97" s="73"/>
      <c r="B97" s="31"/>
    </row>
    <row r="98" spans="1:2" ht="17.399999999999999" x14ac:dyDescent="0.3">
      <c r="A98" s="73"/>
      <c r="B98" s="31"/>
    </row>
    <row r="99" spans="1:2" ht="17.399999999999999" x14ac:dyDescent="0.3">
      <c r="A99" s="73"/>
      <c r="B99" s="31"/>
    </row>
    <row r="100" spans="1:2" ht="17.399999999999999" x14ac:dyDescent="0.3">
      <c r="A100" s="73"/>
      <c r="B100" s="31"/>
    </row>
    <row r="101" spans="1:2" ht="17.399999999999999" x14ac:dyDescent="0.3">
      <c r="A101" s="73"/>
      <c r="B101" s="31"/>
    </row>
    <row r="102" spans="1:2" ht="17.399999999999999" x14ac:dyDescent="0.3">
      <c r="A102" s="73"/>
      <c r="B102" s="33"/>
    </row>
    <row r="103" spans="1:2" ht="17.399999999999999" x14ac:dyDescent="0.3">
      <c r="A103" s="73"/>
      <c r="B103" s="31"/>
    </row>
    <row r="104" spans="1:2" ht="17.399999999999999" x14ac:dyDescent="0.3">
      <c r="A104" s="73"/>
      <c r="B104" s="31"/>
    </row>
    <row r="105" spans="1:2" ht="17.399999999999999" x14ac:dyDescent="0.3">
      <c r="A105" s="73"/>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08ED84F8-E081-4916-89F0-CD0F506DECE5}">
            <xm:f>NOT(ISERROR(SEARCH(Foglio2!$G$4,B1)))</xm:f>
            <xm:f>Foglio2!$G$4</xm:f>
            <x14:dxf>
              <fill>
                <patternFill>
                  <bgColor rgb="FFFF0000"/>
                </patternFill>
              </fill>
            </x14:dxf>
          </x14:cfRule>
          <x14:cfRule type="containsText" priority="3" operator="containsText" id="{73EA8049-6985-4529-BCC1-BE4A6C55341B}">
            <xm:f>NOT(ISERROR(SEARCH(Foglio2!$G$3,B1)))</xm:f>
            <xm:f>Foglio2!$G$3</xm:f>
            <x14:dxf>
              <fill>
                <patternFill>
                  <bgColor rgb="FF00B050"/>
                </patternFill>
              </fill>
            </x14:dxf>
          </x14:cfRule>
          <xm:sqref>B1:F1</xm:sqref>
        </x14:conditionalFormatting>
        <x14:conditionalFormatting xmlns:xm="http://schemas.microsoft.com/office/excel/2006/main">
          <x14:cfRule type="containsText" priority="4" operator="containsText" id="{7648AF60-568C-4AB7-9589-ED31637393AA}">
            <xm:f>NOT(ISERROR(SEARCH(Foglio2!$B$5,B2)))</xm:f>
            <xm:f>Foglio2!$B$5</xm:f>
            <x14:dxf>
              <fill>
                <patternFill>
                  <bgColor rgb="FF92D050"/>
                </patternFill>
              </fill>
            </x14:dxf>
          </x14:cfRule>
          <x14:cfRule type="containsText" priority="5" operator="containsText" id="{FDB5DA79-66D1-478C-BF0C-9F49A060EB21}">
            <xm:f>NOT(ISERROR(SEARCH(Foglio2!$B$4,B2)))</xm:f>
            <xm:f>Foglio2!$B$4</xm:f>
            <x14:dxf>
              <fill>
                <patternFill>
                  <bgColor rgb="FFFFC000"/>
                </patternFill>
              </fill>
            </x14:dxf>
          </x14:cfRule>
          <x14:cfRule type="containsText" priority="6" operator="containsText" id="{6E25ED8C-14E5-42B9-9BCF-770C5E07D8A3}">
            <xm:f>NOT(ISERROR(SEARCH(Foglio2!$B$3,B2)))</xm:f>
            <xm:f>Foglio2!$B$3</xm:f>
            <x14:dxf>
              <fill>
                <patternFill>
                  <bgColor rgb="FFFF0000"/>
                </patternFill>
              </fill>
            </x14:dxf>
          </x14:cfRule>
          <xm:sqref>B2:F2</xm:sqref>
        </x14:conditionalFormatting>
        <x14:conditionalFormatting xmlns:xm="http://schemas.microsoft.com/office/excel/2006/main">
          <x14:cfRule type="containsText" priority="1" operator="containsText" id="{7F5DA9EC-010D-4FC4-838C-CB5B981806E8}">
            <xm:f>NOT(ISERROR(SEARCH(Foglio2!$C$5,B3)))</xm:f>
            <xm:f>Foglio2!$C$5</xm:f>
            <x14:dxf>
              <fill>
                <patternFill>
                  <bgColor rgb="FFFFC000"/>
                </patternFill>
              </fill>
            </x14:dxf>
          </x14:cfRule>
          <x14:cfRule type="containsText" priority="7" operator="containsText" id="{C09098A5-16A8-4106-9EAE-7F75025FAF8F}">
            <xm:f>NOT(ISERROR(SEARCH(Foglio2!$C$4,B3)))</xm:f>
            <xm:f>Foglio2!$C$4</xm:f>
            <x14:dxf>
              <fill>
                <patternFill>
                  <bgColor rgb="FFFF0000"/>
                </patternFill>
              </fill>
            </x14:dxf>
          </x14:cfRule>
          <x14:cfRule type="containsText" priority="8" operator="containsText" id="{CF9AF961-58AB-40B3-8C77-D5C44AF9AEAD}">
            <xm:f>NOT(ISERROR(SEARCH(Foglio2!$C$3,B3)))</xm:f>
            <xm:f>Foglio2!$C$3</xm:f>
            <x14:dxf>
              <fill>
                <patternFill>
                  <bgColor theme="9"/>
                </patternFill>
              </fill>
            </x14:dxf>
          </x14:cfRule>
          <xm:sqref>B3:F3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6C287F9-9588-47D3-9FB5-FEC851CAD603}">
          <x14:formula1>
            <xm:f>Foglio2!$C$3:$C$5</xm:f>
          </x14:formula1>
          <xm:sqref>B3:F3</xm:sqref>
        </x14:dataValidation>
        <x14:dataValidation type="list" allowBlank="1" showInputMessage="1" showErrorMessage="1" xr:uid="{7BB81B2D-8545-40C3-A30D-CA2F24FA6D3D}">
          <x14:formula1>
            <xm:f>Foglio2!$G$3:$G$4</xm:f>
          </x14:formula1>
          <xm:sqref>B1:F1</xm:sqref>
        </x14:dataValidation>
        <x14:dataValidation type="list" allowBlank="1" showInputMessage="1" showErrorMessage="1" xr:uid="{680688A0-4143-4011-9291-036CAE094358}">
          <x14:formula1>
            <xm:f>Foglio2!$B$3:$B$5</xm:f>
          </x14:formula1>
          <xm:sqref>B2:F2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DF51-CAFE-46C2-A400-E39FAABF89D1}">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55" customWidth="1"/>
    <col min="2" max="3" width="60.6640625" style="18" customWidth="1"/>
    <col min="5" max="5" width="60.6640625" style="18" customWidth="1"/>
  </cols>
  <sheetData>
    <row r="1" spans="1:5" ht="21" x14ac:dyDescent="0.4">
      <c r="A1" s="53" t="s">
        <v>64</v>
      </c>
      <c r="B1" s="50" t="s">
        <v>425</v>
      </c>
      <c r="C1" s="50" t="s">
        <v>425</v>
      </c>
      <c r="E1" s="97" t="s">
        <v>425</v>
      </c>
    </row>
    <row r="2" spans="1:5" ht="21" x14ac:dyDescent="0.4">
      <c r="A2" s="56" t="s">
        <v>66</v>
      </c>
      <c r="B2" s="23" t="s">
        <v>67</v>
      </c>
      <c r="C2" s="23" t="s">
        <v>67</v>
      </c>
      <c r="E2" s="23" t="s">
        <v>67</v>
      </c>
    </row>
    <row r="3" spans="1:5" ht="21" x14ac:dyDescent="0.4">
      <c r="A3" s="53" t="s">
        <v>68</v>
      </c>
      <c r="B3" s="22" t="s">
        <v>69</v>
      </c>
      <c r="C3" s="22" t="s">
        <v>69</v>
      </c>
      <c r="E3" s="22" t="s">
        <v>69</v>
      </c>
    </row>
    <row r="4" spans="1:5" ht="21" x14ac:dyDescent="0.4">
      <c r="A4" s="56" t="s">
        <v>70</v>
      </c>
      <c r="B4" s="21" t="s">
        <v>71</v>
      </c>
      <c r="C4" s="21" t="s">
        <v>72</v>
      </c>
      <c r="E4" s="116" t="s">
        <v>71</v>
      </c>
    </row>
    <row r="5" spans="1:5" ht="21" x14ac:dyDescent="0.35">
      <c r="A5" s="56" t="s">
        <v>115</v>
      </c>
      <c r="B5" s="47" t="s">
        <v>441</v>
      </c>
      <c r="C5" s="47" t="s">
        <v>442</v>
      </c>
      <c r="E5" s="119" t="s">
        <v>443</v>
      </c>
    </row>
    <row r="6" spans="1:5" ht="409.2" customHeight="1" x14ac:dyDescent="0.3">
      <c r="A6" s="143" t="s">
        <v>625</v>
      </c>
      <c r="B6" s="120" t="s">
        <v>444</v>
      </c>
      <c r="C6" s="120" t="s">
        <v>445</v>
      </c>
      <c r="E6" s="85" t="s">
        <v>446</v>
      </c>
    </row>
    <row r="7" spans="1:5" ht="22.2" x14ac:dyDescent="0.35">
      <c r="A7" s="61" t="s">
        <v>167</v>
      </c>
      <c r="B7" s="4"/>
      <c r="C7" s="4"/>
      <c r="E7" s="99"/>
    </row>
    <row r="8" spans="1:5" ht="22.2" x14ac:dyDescent="0.35">
      <c r="A8" s="63" t="s">
        <v>169</v>
      </c>
      <c r="B8" s="6"/>
      <c r="C8" s="6"/>
      <c r="E8" s="100"/>
    </row>
    <row r="9" spans="1:5" ht="22.2" x14ac:dyDescent="0.35">
      <c r="A9" s="65" t="s">
        <v>171</v>
      </c>
      <c r="B9" s="8"/>
      <c r="C9" s="8"/>
      <c r="E9" s="101"/>
    </row>
    <row r="10" spans="1:5" ht="22.2" x14ac:dyDescent="0.35">
      <c r="A10" s="67" t="s">
        <v>178</v>
      </c>
      <c r="B10" s="10"/>
      <c r="C10" s="10"/>
      <c r="E10" s="102"/>
    </row>
    <row r="11" spans="1:5" ht="22.2" x14ac:dyDescent="0.35">
      <c r="A11" s="63" t="s">
        <v>180</v>
      </c>
      <c r="B11" s="6"/>
      <c r="C11" s="6"/>
      <c r="E11" s="100"/>
    </row>
    <row r="12" spans="1:5" ht="22.2" x14ac:dyDescent="0.35">
      <c r="A12" s="69" t="s">
        <v>182</v>
      </c>
      <c r="B12" s="12"/>
      <c r="C12" s="12"/>
      <c r="E12" s="103"/>
    </row>
    <row r="13" spans="1:5" ht="21" x14ac:dyDescent="0.4">
      <c r="A13" s="71"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73"/>
      <c r="B78" s="31"/>
      <c r="C78" s="31"/>
      <c r="E78" s="105"/>
    </row>
    <row r="79" spans="1:5" ht="17.399999999999999" x14ac:dyDescent="0.3">
      <c r="A79" s="73"/>
      <c r="B79" s="31"/>
      <c r="C79" s="31"/>
      <c r="E79" s="105"/>
    </row>
    <row r="80" spans="1:5" ht="17.399999999999999" x14ac:dyDescent="0.3">
      <c r="A80" s="73"/>
      <c r="B80" s="31"/>
      <c r="C80" s="31"/>
      <c r="E80" s="105"/>
    </row>
    <row r="81" spans="1:5" ht="17.399999999999999" x14ac:dyDescent="0.3">
      <c r="A81" s="73"/>
      <c r="B81" s="31"/>
      <c r="C81" s="31"/>
      <c r="E81" s="105"/>
    </row>
    <row r="82" spans="1:5" ht="17.399999999999999" x14ac:dyDescent="0.3">
      <c r="A82" s="73"/>
      <c r="B82" s="31"/>
      <c r="C82" s="31"/>
      <c r="E82" s="105"/>
    </row>
    <row r="83" spans="1:5" ht="17.399999999999999" x14ac:dyDescent="0.3">
      <c r="A83" s="73"/>
      <c r="B83" s="31"/>
      <c r="C83" s="31"/>
      <c r="E83" s="105"/>
    </row>
    <row r="84" spans="1:5" ht="17.399999999999999" x14ac:dyDescent="0.3">
      <c r="A84" s="73"/>
      <c r="B84" s="31"/>
      <c r="C84" s="31"/>
      <c r="E84" s="105"/>
    </row>
    <row r="85" spans="1:5" ht="17.399999999999999" x14ac:dyDescent="0.3">
      <c r="A85" s="73"/>
      <c r="B85" s="31"/>
      <c r="C85" s="31"/>
      <c r="E85" s="105"/>
    </row>
    <row r="86" spans="1:5" ht="17.399999999999999" x14ac:dyDescent="0.3">
      <c r="A86" s="73"/>
      <c r="B86" s="31"/>
      <c r="C86" s="31"/>
      <c r="E86" s="105"/>
    </row>
    <row r="87" spans="1:5" ht="17.399999999999999" x14ac:dyDescent="0.3">
      <c r="A87" s="73"/>
      <c r="B87" s="31"/>
      <c r="C87" s="31"/>
      <c r="E87" s="105"/>
    </row>
    <row r="88" spans="1:5" ht="17.399999999999999" x14ac:dyDescent="0.3">
      <c r="A88" s="73"/>
      <c r="B88" s="31"/>
      <c r="C88" s="31"/>
      <c r="E88" s="105"/>
    </row>
    <row r="89" spans="1:5" ht="17.399999999999999" x14ac:dyDescent="0.3">
      <c r="A89" s="73"/>
      <c r="B89" s="31"/>
      <c r="C89" s="31"/>
      <c r="E89" s="105"/>
    </row>
    <row r="90" spans="1:5" ht="17.399999999999999" x14ac:dyDescent="0.3">
      <c r="A90" s="73"/>
      <c r="B90" s="31"/>
      <c r="C90" s="31"/>
      <c r="E90" s="105"/>
    </row>
    <row r="91" spans="1:5" ht="17.399999999999999" x14ac:dyDescent="0.3">
      <c r="A91" s="73"/>
      <c r="B91" s="31"/>
      <c r="C91" s="31"/>
      <c r="E91" s="105"/>
    </row>
    <row r="92" spans="1:5" ht="17.399999999999999" x14ac:dyDescent="0.3">
      <c r="A92" s="73"/>
      <c r="B92" s="31"/>
      <c r="C92" s="31"/>
      <c r="E92" s="105"/>
    </row>
    <row r="93" spans="1:5" ht="17.399999999999999" x14ac:dyDescent="0.3">
      <c r="A93" s="73"/>
      <c r="B93" s="31"/>
      <c r="C93" s="31"/>
      <c r="E93" s="105"/>
    </row>
    <row r="94" spans="1:5" ht="17.399999999999999" x14ac:dyDescent="0.3">
      <c r="A94" s="73"/>
      <c r="B94" s="31"/>
      <c r="C94" s="31"/>
      <c r="E94" s="105"/>
    </row>
    <row r="95" spans="1:5" ht="17.399999999999999" x14ac:dyDescent="0.3">
      <c r="A95" s="75"/>
      <c r="B95" s="33"/>
      <c r="C95" s="33"/>
      <c r="E95" s="106"/>
    </row>
    <row r="96" spans="1:5" ht="17.399999999999999" x14ac:dyDescent="0.3">
      <c r="A96" s="73"/>
      <c r="B96" s="31"/>
      <c r="C96" s="31"/>
      <c r="E96" s="105"/>
    </row>
    <row r="97" spans="1:5" ht="17.399999999999999" x14ac:dyDescent="0.3">
      <c r="A97" s="73"/>
      <c r="B97" s="31"/>
      <c r="C97" s="31"/>
      <c r="E97" s="105"/>
    </row>
    <row r="98" spans="1:5" ht="17.399999999999999" x14ac:dyDescent="0.3">
      <c r="A98" s="73"/>
      <c r="B98" s="31"/>
      <c r="C98" s="31"/>
      <c r="E98" s="105"/>
    </row>
    <row r="99" spans="1:5" ht="17.399999999999999" x14ac:dyDescent="0.3">
      <c r="A99" s="73"/>
      <c r="B99" s="31"/>
      <c r="C99" s="31"/>
      <c r="E99" s="105"/>
    </row>
    <row r="100" spans="1:5" ht="17.399999999999999" x14ac:dyDescent="0.3">
      <c r="A100" s="73"/>
      <c r="B100" s="31"/>
      <c r="C100" s="31"/>
      <c r="E100" s="105"/>
    </row>
    <row r="101" spans="1:5" ht="17.399999999999999" x14ac:dyDescent="0.3">
      <c r="A101" s="73"/>
      <c r="B101" s="31"/>
      <c r="C101" s="31"/>
      <c r="E101" s="105"/>
    </row>
    <row r="102" spans="1:5" ht="17.399999999999999" x14ac:dyDescent="0.3">
      <c r="A102" s="73"/>
      <c r="B102" s="33"/>
      <c r="C102" s="33"/>
      <c r="E102" s="106"/>
    </row>
    <row r="103" spans="1:5" ht="17.399999999999999" x14ac:dyDescent="0.3">
      <c r="A103" s="73"/>
      <c r="B103" s="31"/>
      <c r="C103" s="31"/>
      <c r="E103" s="105"/>
    </row>
    <row r="104" spans="1:5" ht="17.399999999999999" x14ac:dyDescent="0.3">
      <c r="A104" s="73"/>
      <c r="B104" s="31"/>
      <c r="C104" s="31"/>
      <c r="E104" s="105"/>
    </row>
    <row r="105" spans="1:5" ht="17.399999999999999" x14ac:dyDescent="0.3">
      <c r="A105" s="73"/>
      <c r="B105" s="31"/>
      <c r="C105" s="31"/>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64C7B0C8-5A06-41A9-AACF-271568336048}">
            <xm:f>NOT(ISERROR(SEARCH(Foglio2!$G$4,B1)))</xm:f>
            <xm:f>Foglio2!$G$4</xm:f>
            <x14:dxf>
              <fill>
                <patternFill>
                  <bgColor rgb="FFFF0000"/>
                </patternFill>
              </fill>
            </x14:dxf>
          </x14:cfRule>
          <x14:cfRule type="containsText" priority="11" operator="containsText" id="{B39A08D2-0E96-4438-A281-C979D3582BCB}">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344771C4-7D06-4917-9977-0FA0B71CAF26}">
            <xm:f>NOT(ISERROR(SEARCH(Foglio2!$B$5,B2)))</xm:f>
            <xm:f>Foglio2!$B$5</xm:f>
            <x14:dxf>
              <fill>
                <patternFill>
                  <bgColor rgb="FF92D050"/>
                </patternFill>
              </fill>
            </x14:dxf>
          </x14:cfRule>
          <x14:cfRule type="containsText" priority="13" operator="containsText" id="{32FC28C7-20F7-4838-91F5-BA31C6ACCB0C}">
            <xm:f>NOT(ISERROR(SEARCH(Foglio2!$B$4,B2)))</xm:f>
            <xm:f>Foglio2!$B$4</xm:f>
            <x14:dxf>
              <fill>
                <patternFill>
                  <bgColor rgb="FFFFC000"/>
                </patternFill>
              </fill>
            </x14:dxf>
          </x14:cfRule>
          <x14:cfRule type="containsText" priority="14" operator="containsText" id="{C45F6535-8AE4-46F2-853E-62EF81CCBC9D}">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93B43EF7-CA17-45BB-8CA4-E497F39148A5}">
            <xm:f>NOT(ISERROR(SEARCH(Foglio2!$C$5,B3)))</xm:f>
            <xm:f>Foglio2!$C$5</xm:f>
            <x14:dxf>
              <fill>
                <patternFill>
                  <bgColor rgb="FFFFC000"/>
                </patternFill>
              </fill>
            </x14:dxf>
          </x14:cfRule>
          <x14:cfRule type="containsText" priority="15" operator="containsText" id="{7E9016C9-CA8E-44A3-BCD3-58C8B1BA412B}">
            <xm:f>NOT(ISERROR(SEARCH(Foglio2!$C$4,B3)))</xm:f>
            <xm:f>Foglio2!$C$4</xm:f>
            <x14:dxf>
              <fill>
                <patternFill>
                  <bgColor rgb="FFFF0000"/>
                </patternFill>
              </fill>
            </x14:dxf>
          </x14:cfRule>
          <x14:cfRule type="containsText" priority="16" operator="containsText" id="{F29ECC26-6EA6-4266-820D-D4125F6C98F2}">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10E57D7A-93FD-419B-9A3B-7EE3F62D2578}">
            <xm:f>NOT(ISERROR(SEARCH(Foglio2!$G$4,E1)))</xm:f>
            <xm:f>Foglio2!$G$4</xm:f>
            <x14:dxf>
              <fill>
                <patternFill>
                  <bgColor rgb="FFFF0000"/>
                </patternFill>
              </fill>
            </x14:dxf>
          </x14:cfRule>
          <x14:cfRule type="containsText" priority="3" operator="containsText" id="{0AC5F44E-4944-41DD-84F5-3C3FFB279DA3}">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DEA858C5-6591-4F3B-9A10-2647120C950C}">
            <xm:f>NOT(ISERROR(SEARCH(Foglio2!$B$5,E2)))</xm:f>
            <xm:f>Foglio2!$B$5</xm:f>
            <x14:dxf>
              <fill>
                <patternFill>
                  <bgColor rgb="FF92D050"/>
                </patternFill>
              </fill>
            </x14:dxf>
          </x14:cfRule>
          <x14:cfRule type="containsText" priority="5" operator="containsText" id="{BCBC1A80-6120-4054-92E6-2CE1C6D26196}">
            <xm:f>NOT(ISERROR(SEARCH(Foglio2!$B$4,E2)))</xm:f>
            <xm:f>Foglio2!$B$4</xm:f>
            <x14:dxf>
              <fill>
                <patternFill>
                  <bgColor rgb="FFFFC000"/>
                </patternFill>
              </fill>
            </x14:dxf>
          </x14:cfRule>
          <x14:cfRule type="containsText" priority="6" operator="containsText" id="{E310E99E-C26C-49CD-ABBF-C2162001856D}">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30314049-942D-4743-A264-1888C0BAFC55}">
            <xm:f>NOT(ISERROR(SEARCH(Foglio2!$C$5,E3)))</xm:f>
            <xm:f>Foglio2!$C$5</xm:f>
            <x14:dxf>
              <fill>
                <patternFill>
                  <bgColor rgb="FFFFC000"/>
                </patternFill>
              </fill>
            </x14:dxf>
          </x14:cfRule>
          <x14:cfRule type="containsText" priority="7" operator="containsText" id="{3ED746A6-06E7-447A-B53D-62984556D273}">
            <xm:f>NOT(ISERROR(SEARCH(Foglio2!$C$4,E3)))</xm:f>
            <xm:f>Foglio2!$C$4</xm:f>
            <x14:dxf>
              <fill>
                <patternFill>
                  <bgColor rgb="FFFF0000"/>
                </patternFill>
              </fill>
            </x14:dxf>
          </x14:cfRule>
          <x14:cfRule type="containsText" priority="8" operator="containsText" id="{B88FCAEF-0F03-4E3C-8FBD-C16707A9948D}">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A555AE72-114D-4F72-A081-4A3DE5DD3E95}">
          <x14:formula1>
            <xm:f>Foglio2!$C$3:$C$5</xm:f>
          </x14:formula1>
          <xm:sqref>B3:C3 E3</xm:sqref>
        </x14:dataValidation>
        <x14:dataValidation type="list" allowBlank="1" showInputMessage="1" showErrorMessage="1" xr:uid="{BF651910-2DBE-45A0-8FD5-B218CDB7E09E}">
          <x14:formula1>
            <xm:f>Foglio2!$G$3:$G$4</xm:f>
          </x14:formula1>
          <xm:sqref>B1:C1 E1</xm:sqref>
        </x14:dataValidation>
        <x14:dataValidation type="list" allowBlank="1" showInputMessage="1" showErrorMessage="1" xr:uid="{BCA1879D-7D93-42BE-978D-591691108356}">
          <x14:formula1>
            <xm:f>Foglio2!$B$3:$B$5</xm:f>
          </x14:formula1>
          <xm:sqref>B2:C2 E2</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3EF65-448B-4205-8EBA-5B4496E82DF8}">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1" customWidth="1"/>
    <col min="2" max="3" width="60.6640625" style="18" customWidth="1"/>
    <col min="4" max="4" width="8.88671875" bestFit="1" customWidth="1"/>
    <col min="5" max="5" width="60.6640625" style="18" customWidth="1"/>
  </cols>
  <sheetData>
    <row r="1" spans="1:5" ht="21" x14ac:dyDescent="0.4">
      <c r="A1" s="49" t="s">
        <v>64</v>
      </c>
      <c r="B1" s="97" t="s">
        <v>425</v>
      </c>
      <c r="C1" s="97" t="s">
        <v>425</v>
      </c>
      <c r="E1" s="97" t="s">
        <v>425</v>
      </c>
    </row>
    <row r="2" spans="1:5" ht="21" x14ac:dyDescent="0.4">
      <c r="A2" s="19" t="s">
        <v>66</v>
      </c>
      <c r="B2" s="23" t="s">
        <v>67</v>
      </c>
      <c r="C2" s="23" t="s">
        <v>67</v>
      </c>
      <c r="E2" s="23" t="s">
        <v>67</v>
      </c>
    </row>
    <row r="3" spans="1:5" ht="21" x14ac:dyDescent="0.4">
      <c r="A3" s="48" t="s">
        <v>68</v>
      </c>
      <c r="B3" s="22" t="s">
        <v>69</v>
      </c>
      <c r="C3" s="22" t="s">
        <v>69</v>
      </c>
      <c r="E3" s="22" t="s">
        <v>69</v>
      </c>
    </row>
    <row r="4" spans="1:5" ht="21" x14ac:dyDescent="0.4">
      <c r="A4" s="19" t="s">
        <v>70</v>
      </c>
      <c r="B4" s="116" t="s">
        <v>71</v>
      </c>
      <c r="C4" s="116" t="s">
        <v>72</v>
      </c>
      <c r="E4" s="116" t="s">
        <v>71</v>
      </c>
    </row>
    <row r="5" spans="1:5" ht="21" x14ac:dyDescent="0.4">
      <c r="A5" s="19" t="s">
        <v>115</v>
      </c>
      <c r="B5" s="119" t="s">
        <v>441</v>
      </c>
      <c r="C5" s="119" t="s">
        <v>442</v>
      </c>
      <c r="E5" s="119" t="s">
        <v>443</v>
      </c>
    </row>
    <row r="6" spans="1:5" ht="409.2" customHeight="1" x14ac:dyDescent="0.3">
      <c r="A6" s="20" t="s">
        <v>625</v>
      </c>
      <c r="B6" s="120" t="s">
        <v>444</v>
      </c>
      <c r="C6" s="120" t="s">
        <v>445</v>
      </c>
      <c r="E6" s="85" t="s">
        <v>447</v>
      </c>
    </row>
    <row r="7" spans="1:5" ht="22.2" x14ac:dyDescent="0.35">
      <c r="A7" s="3" t="s">
        <v>167</v>
      </c>
      <c r="B7" s="99"/>
      <c r="C7" s="99"/>
      <c r="E7" s="99"/>
    </row>
    <row r="8" spans="1:5" ht="22.2" x14ac:dyDescent="0.35">
      <c r="A8" s="5" t="s">
        <v>169</v>
      </c>
      <c r="B8" s="100"/>
      <c r="C8" s="100"/>
      <c r="E8" s="100"/>
    </row>
    <row r="9" spans="1:5" ht="22.2" x14ac:dyDescent="0.35">
      <c r="A9" s="7" t="s">
        <v>171</v>
      </c>
      <c r="B9" s="101"/>
      <c r="C9" s="101"/>
      <c r="E9" s="101"/>
    </row>
    <row r="10" spans="1:5" ht="22.2" x14ac:dyDescent="0.35">
      <c r="A10" s="9" t="s">
        <v>178</v>
      </c>
      <c r="B10" s="102"/>
      <c r="C10" s="102"/>
      <c r="E10" s="102"/>
    </row>
    <row r="11" spans="1:5" ht="22.2" x14ac:dyDescent="0.35">
      <c r="A11" s="5" t="s">
        <v>180</v>
      </c>
      <c r="B11" s="100"/>
      <c r="C11" s="100"/>
      <c r="E11" s="100"/>
    </row>
    <row r="12" spans="1:5" ht="22.2" x14ac:dyDescent="0.35">
      <c r="A12" s="11" t="s">
        <v>182</v>
      </c>
      <c r="B12" s="103"/>
      <c r="C12" s="103"/>
      <c r="E12" s="103"/>
    </row>
    <row r="13" spans="1:5" ht="21" x14ac:dyDescent="0.4">
      <c r="A13" s="13"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30"/>
      <c r="B78" s="105"/>
      <c r="C78" s="105"/>
      <c r="E78" s="105"/>
    </row>
    <row r="79" spans="1:5" ht="17.399999999999999" x14ac:dyDescent="0.3">
      <c r="A79" s="30"/>
      <c r="B79" s="105"/>
      <c r="C79" s="105"/>
      <c r="E79" s="105"/>
    </row>
    <row r="80" spans="1:5" ht="17.399999999999999" x14ac:dyDescent="0.3">
      <c r="A80" s="30"/>
      <c r="B80" s="105"/>
      <c r="C80" s="105"/>
      <c r="E80" s="105"/>
    </row>
    <row r="81" spans="1:5" ht="17.399999999999999" x14ac:dyDescent="0.3">
      <c r="A81" s="30"/>
      <c r="B81" s="105"/>
      <c r="C81" s="105"/>
      <c r="E81" s="105"/>
    </row>
    <row r="82" spans="1:5" ht="17.399999999999999" x14ac:dyDescent="0.3">
      <c r="A82" s="30"/>
      <c r="B82" s="105"/>
      <c r="C82" s="105"/>
      <c r="E82" s="105"/>
    </row>
    <row r="83" spans="1:5" ht="17.399999999999999" x14ac:dyDescent="0.3">
      <c r="A83" s="30"/>
      <c r="B83" s="105"/>
      <c r="C83" s="105"/>
      <c r="E83" s="105"/>
    </row>
    <row r="84" spans="1:5" ht="17.399999999999999" x14ac:dyDescent="0.3">
      <c r="A84" s="30"/>
      <c r="B84" s="105"/>
      <c r="C84" s="105"/>
      <c r="E84" s="105"/>
    </row>
    <row r="85" spans="1:5" ht="17.399999999999999" x14ac:dyDescent="0.3">
      <c r="A85" s="30"/>
      <c r="B85" s="105"/>
      <c r="C85" s="105"/>
      <c r="E85" s="105"/>
    </row>
    <row r="86" spans="1:5" ht="17.399999999999999" x14ac:dyDescent="0.3">
      <c r="A86" s="30"/>
      <c r="B86" s="105"/>
      <c r="C86" s="105"/>
      <c r="E86" s="105"/>
    </row>
    <row r="87" spans="1:5" ht="17.399999999999999" x14ac:dyDescent="0.3">
      <c r="A87" s="30"/>
      <c r="B87" s="105"/>
      <c r="C87" s="105"/>
      <c r="E87" s="105"/>
    </row>
    <row r="88" spans="1:5" ht="17.399999999999999" x14ac:dyDescent="0.3">
      <c r="A88" s="30"/>
      <c r="B88" s="105"/>
      <c r="C88" s="105"/>
      <c r="E88" s="105"/>
    </row>
    <row r="89" spans="1:5" ht="17.399999999999999" x14ac:dyDescent="0.3">
      <c r="A89" s="30"/>
      <c r="B89" s="105"/>
      <c r="C89" s="105"/>
      <c r="E89" s="105"/>
    </row>
    <row r="90" spans="1:5" ht="17.399999999999999" x14ac:dyDescent="0.3">
      <c r="A90" s="30"/>
      <c r="B90" s="105"/>
      <c r="C90" s="105"/>
      <c r="E90" s="105"/>
    </row>
    <row r="91" spans="1:5" ht="17.399999999999999" x14ac:dyDescent="0.3">
      <c r="A91" s="30"/>
      <c r="B91" s="105"/>
      <c r="C91" s="105"/>
      <c r="E91" s="105"/>
    </row>
    <row r="92" spans="1:5" ht="17.399999999999999" x14ac:dyDescent="0.3">
      <c r="A92" s="30"/>
      <c r="B92" s="105"/>
      <c r="C92" s="105"/>
      <c r="E92" s="105"/>
    </row>
    <row r="93" spans="1:5" ht="17.399999999999999" x14ac:dyDescent="0.3">
      <c r="A93" s="30"/>
      <c r="B93" s="105"/>
      <c r="C93" s="105"/>
      <c r="E93" s="105"/>
    </row>
    <row r="94" spans="1:5" ht="17.399999999999999" x14ac:dyDescent="0.3">
      <c r="A94" s="30"/>
      <c r="B94" s="105"/>
      <c r="C94" s="105"/>
      <c r="E94" s="105"/>
    </row>
    <row r="95" spans="1:5" ht="17.399999999999999" x14ac:dyDescent="0.3">
      <c r="A95" s="32"/>
      <c r="B95" s="106"/>
      <c r="C95" s="106"/>
      <c r="E95" s="106"/>
    </row>
    <row r="96" spans="1:5" ht="17.399999999999999" x14ac:dyDescent="0.3">
      <c r="A96" s="30"/>
      <c r="B96" s="105"/>
      <c r="C96" s="105"/>
      <c r="E96" s="105"/>
    </row>
    <row r="97" spans="1:5" ht="17.399999999999999" x14ac:dyDescent="0.3">
      <c r="A97" s="30"/>
      <c r="B97" s="105"/>
      <c r="C97" s="105"/>
      <c r="E97" s="105"/>
    </row>
    <row r="98" spans="1:5" ht="17.399999999999999" x14ac:dyDescent="0.3">
      <c r="A98" s="30"/>
      <c r="B98" s="105"/>
      <c r="C98" s="105"/>
      <c r="E98" s="105"/>
    </row>
    <row r="99" spans="1:5" ht="17.399999999999999" x14ac:dyDescent="0.3">
      <c r="A99" s="30"/>
      <c r="B99" s="105"/>
      <c r="C99" s="105"/>
      <c r="E99" s="105"/>
    </row>
    <row r="100" spans="1:5" ht="17.399999999999999" x14ac:dyDescent="0.3">
      <c r="A100" s="30"/>
      <c r="B100" s="105"/>
      <c r="C100" s="105"/>
      <c r="E100" s="105"/>
    </row>
    <row r="101" spans="1:5" ht="17.399999999999999" x14ac:dyDescent="0.3">
      <c r="A101" s="30"/>
      <c r="B101" s="105"/>
      <c r="C101" s="105"/>
      <c r="E101" s="105"/>
    </row>
    <row r="102" spans="1:5" ht="17.399999999999999" x14ac:dyDescent="0.3">
      <c r="A102" s="30"/>
      <c r="B102" s="106"/>
      <c r="C102" s="106"/>
      <c r="E102" s="106"/>
    </row>
    <row r="103" spans="1:5" ht="17.399999999999999" x14ac:dyDescent="0.3">
      <c r="A103" s="30"/>
      <c r="B103" s="105"/>
      <c r="C103" s="105"/>
      <c r="E103" s="105"/>
    </row>
    <row r="104" spans="1:5" ht="17.399999999999999" x14ac:dyDescent="0.3">
      <c r="A104" s="30"/>
      <c r="B104" s="105"/>
      <c r="C104" s="105"/>
      <c r="E104" s="105"/>
    </row>
    <row r="105" spans="1:5" ht="17.399999999999999"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F616E30A-5D71-4DE9-BE90-F9101A645CDA}">
            <xm:f>NOT(ISERROR(SEARCH(Foglio2!$G$4,B1)))</xm:f>
            <xm:f>Foglio2!$G$4</xm:f>
            <x14:dxf>
              <fill>
                <patternFill>
                  <bgColor rgb="FFFF0000"/>
                </patternFill>
              </fill>
            </x14:dxf>
          </x14:cfRule>
          <x14:cfRule type="containsText" priority="11" operator="containsText" id="{BEBC806D-E08E-4091-AB3B-1160D9AEB484}">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D77415D3-83BB-49D6-AECD-A0829CC728F7}">
            <xm:f>NOT(ISERROR(SEARCH(Foglio2!$B$5,B2)))</xm:f>
            <xm:f>Foglio2!$B$5</xm:f>
            <x14:dxf>
              <fill>
                <patternFill>
                  <bgColor rgb="FF92D050"/>
                </patternFill>
              </fill>
            </x14:dxf>
          </x14:cfRule>
          <x14:cfRule type="containsText" priority="13" operator="containsText" id="{3F4FB9F2-C393-472C-866A-E0648C2384E7}">
            <xm:f>NOT(ISERROR(SEARCH(Foglio2!$B$4,B2)))</xm:f>
            <xm:f>Foglio2!$B$4</xm:f>
            <x14:dxf>
              <fill>
                <patternFill>
                  <bgColor rgb="FFFFC000"/>
                </patternFill>
              </fill>
            </x14:dxf>
          </x14:cfRule>
          <x14:cfRule type="containsText" priority="14" operator="containsText" id="{4DB89B97-5360-4ADD-A773-394FAB30A2A8}">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526461A3-0BFA-4508-8F3D-03BDC8A5D965}">
            <xm:f>NOT(ISERROR(SEARCH(Foglio2!$C$5,B3)))</xm:f>
            <xm:f>Foglio2!$C$5</xm:f>
            <x14:dxf>
              <fill>
                <patternFill>
                  <bgColor rgb="FFFFC000"/>
                </patternFill>
              </fill>
            </x14:dxf>
          </x14:cfRule>
          <x14:cfRule type="containsText" priority="15" operator="containsText" id="{9A2A1D10-9357-41D8-B2BB-450DD5E01B06}">
            <xm:f>NOT(ISERROR(SEARCH(Foglio2!$C$4,B3)))</xm:f>
            <xm:f>Foglio2!$C$4</xm:f>
            <x14:dxf>
              <fill>
                <patternFill>
                  <bgColor rgb="FFFF0000"/>
                </patternFill>
              </fill>
            </x14:dxf>
          </x14:cfRule>
          <x14:cfRule type="containsText" priority="16" operator="containsText" id="{5C77551D-D84F-4027-9D6F-4A284312F9D8}">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DCD1F186-C050-4BE8-9183-2D090409402D}">
            <xm:f>NOT(ISERROR(SEARCH(Foglio2!$G$4,E1)))</xm:f>
            <xm:f>Foglio2!$G$4</xm:f>
            <x14:dxf>
              <fill>
                <patternFill>
                  <bgColor rgb="FFFF0000"/>
                </patternFill>
              </fill>
            </x14:dxf>
          </x14:cfRule>
          <x14:cfRule type="containsText" priority="3" operator="containsText" id="{555A20B1-A3CB-4186-A996-00353052746E}">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AEFF9AB6-0E11-4A6F-B560-B06E3B329851}">
            <xm:f>NOT(ISERROR(SEARCH(Foglio2!$B$5,E2)))</xm:f>
            <xm:f>Foglio2!$B$5</xm:f>
            <x14:dxf>
              <fill>
                <patternFill>
                  <bgColor rgb="FF92D050"/>
                </patternFill>
              </fill>
            </x14:dxf>
          </x14:cfRule>
          <x14:cfRule type="containsText" priority="5" operator="containsText" id="{7302FFDF-9E0A-480A-91CB-103807D7BC24}">
            <xm:f>NOT(ISERROR(SEARCH(Foglio2!$B$4,E2)))</xm:f>
            <xm:f>Foglio2!$B$4</xm:f>
            <x14:dxf>
              <fill>
                <patternFill>
                  <bgColor rgb="FFFFC000"/>
                </patternFill>
              </fill>
            </x14:dxf>
          </x14:cfRule>
          <x14:cfRule type="containsText" priority="6" operator="containsText" id="{C7C9B8BA-5980-44CD-B9B5-9EDC307B10A3}">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87B1FB2F-7603-41CB-A41B-80604D06F078}">
            <xm:f>NOT(ISERROR(SEARCH(Foglio2!$C$5,E3)))</xm:f>
            <xm:f>Foglio2!$C$5</xm:f>
            <x14:dxf>
              <fill>
                <patternFill>
                  <bgColor rgb="FFFFC000"/>
                </patternFill>
              </fill>
            </x14:dxf>
          </x14:cfRule>
          <x14:cfRule type="containsText" priority="7" operator="containsText" id="{35173DDE-8F1E-450F-8174-9AC0C717030B}">
            <xm:f>NOT(ISERROR(SEARCH(Foglio2!$C$4,E3)))</xm:f>
            <xm:f>Foglio2!$C$4</xm:f>
            <x14:dxf>
              <fill>
                <patternFill>
                  <bgColor rgb="FFFF0000"/>
                </patternFill>
              </fill>
            </x14:dxf>
          </x14:cfRule>
          <x14:cfRule type="containsText" priority="8" operator="containsText" id="{F539E83B-D46B-4D0E-9D1B-92AE476F80BD}">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251237A2-66D9-414E-ACA2-AE023267A6EB}">
          <x14:formula1>
            <xm:f>Foglio2!$B$3:$B$5</xm:f>
          </x14:formula1>
          <xm:sqref>B2:C2 E2</xm:sqref>
        </x14:dataValidation>
        <x14:dataValidation type="list" allowBlank="1" showInputMessage="1" showErrorMessage="1" xr:uid="{9779B23D-9761-474C-9923-4FA9B114E5D8}">
          <x14:formula1>
            <xm:f>Foglio2!$G$3:$G$4</xm:f>
          </x14:formula1>
          <xm:sqref>B1:C1 E1</xm:sqref>
        </x14:dataValidation>
        <x14:dataValidation type="list" allowBlank="1" showInputMessage="1" showErrorMessage="1" xr:uid="{66B78478-A6EB-474E-B676-A2AD53E4F53A}">
          <x14:formula1>
            <xm:f>Foglio2!$C$3:$C$5</xm:f>
          </x14:formula1>
          <xm:sqref>B3:C3 E3</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A0DDA1-134C-41C7-85A6-66A9646F86DF}">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1" customWidth="1"/>
    <col min="2" max="3" width="60.6640625" style="18" customWidth="1"/>
    <col min="4" max="4" width="8.88671875" bestFit="1" customWidth="1"/>
    <col min="5" max="5" width="60.6640625" style="18" customWidth="1"/>
  </cols>
  <sheetData>
    <row r="1" spans="1:5" ht="21" x14ac:dyDescent="0.4">
      <c r="A1" s="49" t="s">
        <v>64</v>
      </c>
      <c r="B1" s="97" t="s">
        <v>425</v>
      </c>
      <c r="C1" s="97" t="s">
        <v>425</v>
      </c>
      <c r="E1" s="97" t="s">
        <v>425</v>
      </c>
    </row>
    <row r="2" spans="1:5" ht="21" x14ac:dyDescent="0.4">
      <c r="A2" s="19" t="s">
        <v>66</v>
      </c>
      <c r="B2" s="23" t="s">
        <v>67</v>
      </c>
      <c r="C2" s="23" t="s">
        <v>67</v>
      </c>
      <c r="E2" s="23" t="s">
        <v>67</v>
      </c>
    </row>
    <row r="3" spans="1:5" ht="21" x14ac:dyDescent="0.4">
      <c r="A3" s="48" t="s">
        <v>68</v>
      </c>
      <c r="B3" s="22" t="s">
        <v>69</v>
      </c>
      <c r="C3" s="22" t="s">
        <v>69</v>
      </c>
      <c r="E3" s="22" t="s">
        <v>69</v>
      </c>
    </row>
    <row r="4" spans="1:5" ht="21" x14ac:dyDescent="0.4">
      <c r="A4" s="19" t="s">
        <v>70</v>
      </c>
      <c r="B4" s="116" t="s">
        <v>71</v>
      </c>
      <c r="C4" s="116" t="s">
        <v>72</v>
      </c>
      <c r="E4" s="116" t="s">
        <v>71</v>
      </c>
    </row>
    <row r="5" spans="1:5" ht="21" x14ac:dyDescent="0.4">
      <c r="A5" s="19" t="s">
        <v>115</v>
      </c>
      <c r="B5" s="119" t="s">
        <v>441</v>
      </c>
      <c r="C5" s="119" t="s">
        <v>442</v>
      </c>
      <c r="E5" s="119" t="s">
        <v>443</v>
      </c>
    </row>
    <row r="6" spans="1:5" ht="409.2" customHeight="1" x14ac:dyDescent="0.3">
      <c r="A6" s="20" t="s">
        <v>625</v>
      </c>
      <c r="B6" s="120" t="s">
        <v>444</v>
      </c>
      <c r="C6" s="120" t="s">
        <v>445</v>
      </c>
      <c r="E6" s="85" t="s">
        <v>447</v>
      </c>
    </row>
    <row r="7" spans="1:5" ht="22.2" x14ac:dyDescent="0.35">
      <c r="A7" s="3" t="s">
        <v>167</v>
      </c>
      <c r="B7" s="99"/>
      <c r="C7" s="99"/>
      <c r="E7" s="99"/>
    </row>
    <row r="8" spans="1:5" ht="22.2" x14ac:dyDescent="0.35">
      <c r="A8" s="5" t="s">
        <v>169</v>
      </c>
      <c r="B8" s="100"/>
      <c r="C8" s="100"/>
      <c r="E8" s="100"/>
    </row>
    <row r="9" spans="1:5" ht="22.2" x14ac:dyDescent="0.35">
      <c r="A9" s="7" t="s">
        <v>171</v>
      </c>
      <c r="B9" s="101"/>
      <c r="C9" s="101"/>
      <c r="E9" s="101"/>
    </row>
    <row r="10" spans="1:5" ht="22.2" x14ac:dyDescent="0.35">
      <c r="A10" s="9" t="s">
        <v>178</v>
      </c>
      <c r="B10" s="102"/>
      <c r="C10" s="102"/>
      <c r="E10" s="102"/>
    </row>
    <row r="11" spans="1:5" ht="22.2" x14ac:dyDescent="0.35">
      <c r="A11" s="5" t="s">
        <v>180</v>
      </c>
      <c r="B11" s="100"/>
      <c r="C11" s="100"/>
      <c r="E11" s="100"/>
    </row>
    <row r="12" spans="1:5" ht="22.2" x14ac:dyDescent="0.35">
      <c r="A12" s="11" t="s">
        <v>182</v>
      </c>
      <c r="B12" s="103"/>
      <c r="C12" s="103"/>
      <c r="E12" s="103"/>
    </row>
    <row r="13" spans="1:5" ht="21" x14ac:dyDescent="0.4">
      <c r="A13" s="13"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30"/>
      <c r="B78" s="105"/>
      <c r="C78" s="105"/>
      <c r="E78" s="105"/>
    </row>
    <row r="79" spans="1:5" ht="17.399999999999999" x14ac:dyDescent="0.3">
      <c r="A79" s="30"/>
      <c r="B79" s="105"/>
      <c r="C79" s="105"/>
      <c r="E79" s="105"/>
    </row>
    <row r="80" spans="1:5" ht="17.399999999999999" x14ac:dyDescent="0.3">
      <c r="A80" s="30"/>
      <c r="B80" s="105"/>
      <c r="C80" s="105"/>
      <c r="E80" s="105"/>
    </row>
    <row r="81" spans="1:5" ht="17.399999999999999" x14ac:dyDescent="0.3">
      <c r="A81" s="30"/>
      <c r="B81" s="105"/>
      <c r="C81" s="105"/>
      <c r="E81" s="105"/>
    </row>
    <row r="82" spans="1:5" ht="17.399999999999999" x14ac:dyDescent="0.3">
      <c r="A82" s="30"/>
      <c r="B82" s="105"/>
      <c r="C82" s="105"/>
      <c r="E82" s="105"/>
    </row>
    <row r="83" spans="1:5" ht="17.399999999999999" x14ac:dyDescent="0.3">
      <c r="A83" s="30"/>
      <c r="B83" s="105"/>
      <c r="C83" s="105"/>
      <c r="E83" s="105"/>
    </row>
    <row r="84" spans="1:5" ht="17.399999999999999" x14ac:dyDescent="0.3">
      <c r="A84" s="30"/>
      <c r="B84" s="105"/>
      <c r="C84" s="105"/>
      <c r="E84" s="105"/>
    </row>
    <row r="85" spans="1:5" ht="17.399999999999999" x14ac:dyDescent="0.3">
      <c r="A85" s="30"/>
      <c r="B85" s="105"/>
      <c r="C85" s="105"/>
      <c r="E85" s="105"/>
    </row>
    <row r="86" spans="1:5" ht="17.399999999999999" x14ac:dyDescent="0.3">
      <c r="A86" s="30"/>
      <c r="B86" s="105"/>
      <c r="C86" s="105"/>
      <c r="E86" s="105"/>
    </row>
    <row r="87" spans="1:5" ht="17.399999999999999" x14ac:dyDescent="0.3">
      <c r="A87" s="30"/>
      <c r="B87" s="105"/>
      <c r="C87" s="105"/>
      <c r="E87" s="105"/>
    </row>
    <row r="88" spans="1:5" ht="17.399999999999999" x14ac:dyDescent="0.3">
      <c r="A88" s="30"/>
      <c r="B88" s="105"/>
      <c r="C88" s="105"/>
      <c r="E88" s="105"/>
    </row>
    <row r="89" spans="1:5" ht="17.399999999999999" x14ac:dyDescent="0.3">
      <c r="A89" s="30"/>
      <c r="B89" s="105"/>
      <c r="C89" s="105"/>
      <c r="E89" s="105"/>
    </row>
    <row r="90" spans="1:5" ht="17.399999999999999" x14ac:dyDescent="0.3">
      <c r="A90" s="30"/>
      <c r="B90" s="105"/>
      <c r="C90" s="105"/>
      <c r="E90" s="105"/>
    </row>
    <row r="91" spans="1:5" ht="17.399999999999999" x14ac:dyDescent="0.3">
      <c r="A91" s="30"/>
      <c r="B91" s="105"/>
      <c r="C91" s="105"/>
      <c r="E91" s="105"/>
    </row>
    <row r="92" spans="1:5" ht="17.399999999999999" x14ac:dyDescent="0.3">
      <c r="A92" s="30"/>
      <c r="B92" s="105"/>
      <c r="C92" s="105"/>
      <c r="E92" s="105"/>
    </row>
    <row r="93" spans="1:5" ht="17.399999999999999" x14ac:dyDescent="0.3">
      <c r="A93" s="30"/>
      <c r="B93" s="105"/>
      <c r="C93" s="105"/>
      <c r="E93" s="105"/>
    </row>
    <row r="94" spans="1:5" ht="17.399999999999999" x14ac:dyDescent="0.3">
      <c r="A94" s="30"/>
      <c r="B94" s="105"/>
      <c r="C94" s="105"/>
      <c r="E94" s="105"/>
    </row>
    <row r="95" spans="1:5" ht="17.399999999999999" x14ac:dyDescent="0.3">
      <c r="A95" s="32"/>
      <c r="B95" s="106"/>
      <c r="C95" s="106"/>
      <c r="E95" s="106"/>
    </row>
    <row r="96" spans="1:5" ht="17.399999999999999" x14ac:dyDescent="0.3">
      <c r="A96" s="30"/>
      <c r="B96" s="105"/>
      <c r="C96" s="105"/>
      <c r="E96" s="105"/>
    </row>
    <row r="97" spans="1:5" ht="17.399999999999999" x14ac:dyDescent="0.3">
      <c r="A97" s="30"/>
      <c r="B97" s="105"/>
      <c r="C97" s="105"/>
      <c r="E97" s="105"/>
    </row>
    <row r="98" spans="1:5" ht="17.399999999999999" x14ac:dyDescent="0.3">
      <c r="A98" s="30"/>
      <c r="B98" s="105"/>
      <c r="C98" s="105"/>
      <c r="E98" s="105"/>
    </row>
    <row r="99" spans="1:5" ht="17.399999999999999" x14ac:dyDescent="0.3">
      <c r="A99" s="30"/>
      <c r="B99" s="105"/>
      <c r="C99" s="105"/>
      <c r="E99" s="105"/>
    </row>
    <row r="100" spans="1:5" ht="17.399999999999999" x14ac:dyDescent="0.3">
      <c r="A100" s="30"/>
      <c r="B100" s="105"/>
      <c r="C100" s="105"/>
      <c r="E100" s="105"/>
    </row>
    <row r="101" spans="1:5" ht="17.399999999999999" x14ac:dyDescent="0.3">
      <c r="A101" s="30"/>
      <c r="B101" s="105"/>
      <c r="C101" s="105"/>
      <c r="E101" s="105"/>
    </row>
    <row r="102" spans="1:5" ht="17.399999999999999" x14ac:dyDescent="0.3">
      <c r="A102" s="30"/>
      <c r="B102" s="106"/>
      <c r="C102" s="106"/>
      <c r="E102" s="106"/>
    </row>
    <row r="103" spans="1:5" ht="17.399999999999999" x14ac:dyDescent="0.3">
      <c r="A103" s="30"/>
      <c r="B103" s="105"/>
      <c r="C103" s="105"/>
      <c r="E103" s="105"/>
    </row>
    <row r="104" spans="1:5" ht="17.399999999999999" x14ac:dyDescent="0.3">
      <c r="A104" s="30"/>
      <c r="B104" s="105"/>
      <c r="C104" s="105"/>
      <c r="E104" s="105"/>
    </row>
    <row r="105" spans="1:5" ht="17.399999999999999"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581C429A-DC02-4C55-8E0D-21B4CDC6C0BF}">
            <xm:f>NOT(ISERROR(SEARCH(Foglio2!$G$4,B1)))</xm:f>
            <xm:f>Foglio2!$G$4</xm:f>
            <x14:dxf>
              <fill>
                <patternFill>
                  <bgColor rgb="FFFF0000"/>
                </patternFill>
              </fill>
            </x14:dxf>
          </x14:cfRule>
          <x14:cfRule type="containsText" priority="11" operator="containsText" id="{06831634-3CEC-4B5C-8072-9379EDA193EB}">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24B8BCBA-66F9-40B1-AC2D-F54B7C65AA25}">
            <xm:f>NOT(ISERROR(SEARCH(Foglio2!$B$5,B2)))</xm:f>
            <xm:f>Foglio2!$B$5</xm:f>
            <x14:dxf>
              <fill>
                <patternFill>
                  <bgColor rgb="FF92D050"/>
                </patternFill>
              </fill>
            </x14:dxf>
          </x14:cfRule>
          <x14:cfRule type="containsText" priority="13" operator="containsText" id="{2F40061F-1BE7-4597-B598-DD339A1F9A4B}">
            <xm:f>NOT(ISERROR(SEARCH(Foglio2!$B$4,B2)))</xm:f>
            <xm:f>Foglio2!$B$4</xm:f>
            <x14:dxf>
              <fill>
                <patternFill>
                  <bgColor rgb="FFFFC000"/>
                </patternFill>
              </fill>
            </x14:dxf>
          </x14:cfRule>
          <x14:cfRule type="containsText" priority="14" operator="containsText" id="{A1FADF7C-6EBA-440C-8CA2-066C14A4EDFA}">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BAD4670B-A501-45B5-B081-F48CFA4CA256}">
            <xm:f>NOT(ISERROR(SEARCH(Foglio2!$C$5,B3)))</xm:f>
            <xm:f>Foglio2!$C$5</xm:f>
            <x14:dxf>
              <fill>
                <patternFill>
                  <bgColor rgb="FFFFC000"/>
                </patternFill>
              </fill>
            </x14:dxf>
          </x14:cfRule>
          <x14:cfRule type="containsText" priority="15" operator="containsText" id="{3790976F-0A42-43DF-9DD1-12899826FD25}">
            <xm:f>NOT(ISERROR(SEARCH(Foglio2!$C$4,B3)))</xm:f>
            <xm:f>Foglio2!$C$4</xm:f>
            <x14:dxf>
              <fill>
                <patternFill>
                  <bgColor rgb="FFFF0000"/>
                </patternFill>
              </fill>
            </x14:dxf>
          </x14:cfRule>
          <x14:cfRule type="containsText" priority="16" operator="containsText" id="{90875BF0-E79B-4AED-9E2F-577F29983D9C}">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4A6D7916-BFC8-4F8F-AB98-FF7FA02BC123}">
            <xm:f>NOT(ISERROR(SEARCH(Foglio2!$G$4,E1)))</xm:f>
            <xm:f>Foglio2!$G$4</xm:f>
            <x14:dxf>
              <fill>
                <patternFill>
                  <bgColor rgb="FFFF0000"/>
                </patternFill>
              </fill>
            </x14:dxf>
          </x14:cfRule>
          <x14:cfRule type="containsText" priority="3" operator="containsText" id="{4633B1D9-DAC3-4EAE-AEBD-C9259DD970CC}">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3CE9F444-DD04-4756-97D9-D26621CE841E}">
            <xm:f>NOT(ISERROR(SEARCH(Foglio2!$B$5,E2)))</xm:f>
            <xm:f>Foglio2!$B$5</xm:f>
            <x14:dxf>
              <fill>
                <patternFill>
                  <bgColor rgb="FF92D050"/>
                </patternFill>
              </fill>
            </x14:dxf>
          </x14:cfRule>
          <x14:cfRule type="containsText" priority="5" operator="containsText" id="{25D4DB69-AACA-4589-B301-206CDA0A12A0}">
            <xm:f>NOT(ISERROR(SEARCH(Foglio2!$B$4,E2)))</xm:f>
            <xm:f>Foglio2!$B$4</xm:f>
            <x14:dxf>
              <fill>
                <patternFill>
                  <bgColor rgb="FFFFC000"/>
                </patternFill>
              </fill>
            </x14:dxf>
          </x14:cfRule>
          <x14:cfRule type="containsText" priority="6" operator="containsText" id="{D1D6A4EA-0A2A-4C7F-A2BD-E94A39BAE138}">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F14F5B58-B21F-435F-B3AA-1F04183FE979}">
            <xm:f>NOT(ISERROR(SEARCH(Foglio2!$C$5,E3)))</xm:f>
            <xm:f>Foglio2!$C$5</xm:f>
            <x14:dxf>
              <fill>
                <patternFill>
                  <bgColor rgb="FFFFC000"/>
                </patternFill>
              </fill>
            </x14:dxf>
          </x14:cfRule>
          <x14:cfRule type="containsText" priority="7" operator="containsText" id="{5C0F365B-4630-4259-848D-7D36A0703179}">
            <xm:f>NOT(ISERROR(SEARCH(Foglio2!$C$4,E3)))</xm:f>
            <xm:f>Foglio2!$C$4</xm:f>
            <x14:dxf>
              <fill>
                <patternFill>
                  <bgColor rgb="FFFF0000"/>
                </patternFill>
              </fill>
            </x14:dxf>
          </x14:cfRule>
          <x14:cfRule type="containsText" priority="8" operator="containsText" id="{60301857-3EE7-479F-88A2-FE507C181A31}">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D3C66AA1-F1F8-4854-8506-F84DB19FA3BD}">
          <x14:formula1>
            <xm:f>Foglio2!$B$3:$B$5</xm:f>
          </x14:formula1>
          <xm:sqref>B2:C2 E2</xm:sqref>
        </x14:dataValidation>
        <x14:dataValidation type="list" allowBlank="1" showInputMessage="1" showErrorMessage="1" xr:uid="{2525F96E-8E3D-4827-9C55-7D51B03EE35F}">
          <x14:formula1>
            <xm:f>Foglio2!$G$3:$G$4</xm:f>
          </x14:formula1>
          <xm:sqref>B1:C1 E1</xm:sqref>
        </x14:dataValidation>
        <x14:dataValidation type="list" allowBlank="1" showInputMessage="1" showErrorMessage="1" xr:uid="{81654180-6236-46E9-ACBD-62D6BDC5951E}">
          <x14:formula1>
            <xm:f>Foglio2!$C$3:$C$5</xm:f>
          </x14:formula1>
          <xm:sqref>B3:C3 E3</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D7468-ADDD-43BB-9D37-3AC7BB9DD0EB}">
  <sheetPr>
    <tabColor rgb="FF00B050"/>
  </sheetPr>
  <dimension ref="A1:E105"/>
  <sheetViews>
    <sheetView workbookViewId="0">
      <pane xSplit="1" topLeftCell="B1" activePane="topRight" state="frozen"/>
      <selection pane="topRight" sqref="A1:A1048576"/>
    </sheetView>
  </sheetViews>
  <sheetFormatPr defaultRowHeight="14.4" x14ac:dyDescent="0.3"/>
  <cols>
    <col min="1" max="1" width="41" style="1" customWidth="1"/>
    <col min="2" max="3" width="60.6640625" style="18" customWidth="1"/>
    <col min="4" max="4" width="8.88671875" bestFit="1" customWidth="1"/>
    <col min="5" max="5" width="60.6640625" style="18" customWidth="1"/>
  </cols>
  <sheetData>
    <row r="1" spans="1:5" ht="21" x14ac:dyDescent="0.4">
      <c r="A1" s="49" t="s">
        <v>64</v>
      </c>
      <c r="B1" s="97" t="s">
        <v>425</v>
      </c>
      <c r="C1" s="97" t="s">
        <v>425</v>
      </c>
      <c r="E1" s="97" t="s">
        <v>425</v>
      </c>
    </row>
    <row r="2" spans="1:5" ht="21" x14ac:dyDescent="0.4">
      <c r="A2" s="19" t="s">
        <v>66</v>
      </c>
      <c r="B2" s="23" t="s">
        <v>67</v>
      </c>
      <c r="C2" s="23" t="s">
        <v>67</v>
      </c>
      <c r="E2" s="23" t="s">
        <v>67</v>
      </c>
    </row>
    <row r="3" spans="1:5" ht="21" x14ac:dyDescent="0.4">
      <c r="A3" s="48" t="s">
        <v>68</v>
      </c>
      <c r="B3" s="22" t="s">
        <v>69</v>
      </c>
      <c r="C3" s="22" t="s">
        <v>69</v>
      </c>
      <c r="E3" s="22" t="s">
        <v>69</v>
      </c>
    </row>
    <row r="4" spans="1:5" ht="21" x14ac:dyDescent="0.4">
      <c r="A4" s="19" t="s">
        <v>70</v>
      </c>
      <c r="B4" s="116" t="s">
        <v>71</v>
      </c>
      <c r="C4" s="116" t="s">
        <v>72</v>
      </c>
      <c r="E4" s="116" t="s">
        <v>71</v>
      </c>
    </row>
    <row r="5" spans="1:5" ht="21" x14ac:dyDescent="0.4">
      <c r="A5" s="19" t="s">
        <v>115</v>
      </c>
      <c r="B5" s="119" t="s">
        <v>441</v>
      </c>
      <c r="C5" s="119" t="s">
        <v>442</v>
      </c>
      <c r="E5" s="119" t="s">
        <v>443</v>
      </c>
    </row>
    <row r="6" spans="1:5" ht="409.2" customHeight="1" x14ac:dyDescent="0.3">
      <c r="A6" s="20" t="s">
        <v>625</v>
      </c>
      <c r="B6" s="120" t="s">
        <v>444</v>
      </c>
      <c r="C6" s="120" t="s">
        <v>448</v>
      </c>
      <c r="E6" s="85" t="s">
        <v>447</v>
      </c>
    </row>
    <row r="7" spans="1:5" ht="22.2" x14ac:dyDescent="0.35">
      <c r="A7" s="3" t="s">
        <v>167</v>
      </c>
      <c r="B7" s="99"/>
      <c r="C7" s="99"/>
      <c r="E7" s="99"/>
    </row>
    <row r="8" spans="1:5" ht="22.2" x14ac:dyDescent="0.35">
      <c r="A8" s="5" t="s">
        <v>169</v>
      </c>
      <c r="B8" s="100"/>
      <c r="C8" s="100"/>
      <c r="E8" s="100"/>
    </row>
    <row r="9" spans="1:5" ht="22.2" x14ac:dyDescent="0.35">
      <c r="A9" s="7" t="s">
        <v>171</v>
      </c>
      <c r="B9" s="101"/>
      <c r="C9" s="101"/>
      <c r="E9" s="101"/>
    </row>
    <row r="10" spans="1:5" ht="22.2" x14ac:dyDescent="0.35">
      <c r="A10" s="9" t="s">
        <v>178</v>
      </c>
      <c r="B10" s="102"/>
      <c r="C10" s="102"/>
      <c r="E10" s="102"/>
    </row>
    <row r="11" spans="1:5" ht="22.2" x14ac:dyDescent="0.35">
      <c r="A11" s="5" t="s">
        <v>180</v>
      </c>
      <c r="B11" s="100"/>
      <c r="C11" s="100"/>
      <c r="E11" s="100"/>
    </row>
    <row r="12" spans="1:5" ht="22.2" x14ac:dyDescent="0.35">
      <c r="A12" s="11" t="s">
        <v>182</v>
      </c>
      <c r="B12" s="103"/>
      <c r="C12" s="103"/>
      <c r="E12" s="103"/>
    </row>
    <row r="13" spans="1:5" ht="21" x14ac:dyDescent="0.4">
      <c r="A13" s="13" t="s">
        <v>185</v>
      </c>
      <c r="B13" s="14"/>
      <c r="C13" s="14"/>
      <c r="E13" s="14"/>
    </row>
    <row r="14" spans="1:5" ht="23.4" x14ac:dyDescent="0.3">
      <c r="A14" s="15" t="s">
        <v>187</v>
      </c>
      <c r="B14" s="15"/>
      <c r="C14" s="15"/>
      <c r="E14" s="15"/>
    </row>
    <row r="15" spans="1:5" ht="23.4" x14ac:dyDescent="0.3">
      <c r="A15" s="15" t="s">
        <v>187</v>
      </c>
      <c r="B15" s="15"/>
      <c r="C15" s="15"/>
      <c r="E15" s="15"/>
    </row>
    <row r="16" spans="1:5" ht="23.4" x14ac:dyDescent="0.3">
      <c r="A16" s="15" t="s">
        <v>188</v>
      </c>
      <c r="B16" s="15"/>
      <c r="C16" s="15"/>
      <c r="E16" s="15"/>
    </row>
    <row r="17" spans="1:5" ht="23.4" x14ac:dyDescent="0.3">
      <c r="A17" s="15" t="s">
        <v>189</v>
      </c>
      <c r="B17" s="15"/>
      <c r="C17" s="15"/>
      <c r="E17" s="15"/>
    </row>
    <row r="18" spans="1:5" ht="23.4" x14ac:dyDescent="0.3">
      <c r="A18" s="15" t="s">
        <v>190</v>
      </c>
      <c r="B18" s="15"/>
      <c r="C18" s="15"/>
      <c r="E18" s="15"/>
    </row>
    <row r="19" spans="1:5" ht="23.4" x14ac:dyDescent="0.3">
      <c r="A19" s="15" t="s">
        <v>190</v>
      </c>
      <c r="B19" s="15"/>
      <c r="C19" s="15"/>
      <c r="E19" s="15"/>
    </row>
    <row r="20" spans="1:5" ht="23.4" x14ac:dyDescent="0.3">
      <c r="A20" s="15" t="s">
        <v>191</v>
      </c>
      <c r="B20" s="15"/>
      <c r="C20" s="15"/>
      <c r="E20" s="15"/>
    </row>
    <row r="21" spans="1:5" ht="23.4" x14ac:dyDescent="0.3">
      <c r="A21" s="15" t="s">
        <v>192</v>
      </c>
      <c r="B21" s="15"/>
      <c r="C21" s="15"/>
      <c r="E21" s="15"/>
    </row>
    <row r="22" spans="1:5" ht="23.4" x14ac:dyDescent="0.3">
      <c r="A22" s="15" t="s">
        <v>193</v>
      </c>
      <c r="B22" s="15"/>
      <c r="C22" s="15"/>
      <c r="E22" s="15"/>
    </row>
    <row r="23" spans="1:5" ht="23.4" x14ac:dyDescent="0.3">
      <c r="A23" s="15" t="s">
        <v>194</v>
      </c>
      <c r="B23" s="15"/>
      <c r="C23" s="15"/>
      <c r="E23" s="15"/>
    </row>
    <row r="24" spans="1:5" ht="23.4" x14ac:dyDescent="0.3">
      <c r="A24" s="15" t="s">
        <v>195</v>
      </c>
      <c r="B24" s="15"/>
      <c r="C24" s="15"/>
      <c r="E24" s="15"/>
    </row>
    <row r="25" spans="1:5" ht="23.4" x14ac:dyDescent="0.3">
      <c r="A25" s="15" t="s">
        <v>195</v>
      </c>
      <c r="B25" s="15"/>
      <c r="C25" s="15"/>
      <c r="E25" s="15"/>
    </row>
    <row r="26" spans="1:5" ht="23.4" x14ac:dyDescent="0.3">
      <c r="A26" s="15" t="s">
        <v>196</v>
      </c>
      <c r="B26" s="15"/>
      <c r="C26" s="15"/>
      <c r="E26" s="15"/>
    </row>
    <row r="27" spans="1:5" ht="23.4" x14ac:dyDescent="0.3">
      <c r="A27" s="15" t="s">
        <v>197</v>
      </c>
      <c r="B27" s="15"/>
      <c r="C27" s="15"/>
      <c r="E27" s="15"/>
    </row>
    <row r="28" spans="1:5" ht="23.4" x14ac:dyDescent="0.3">
      <c r="A28" s="15" t="s">
        <v>198</v>
      </c>
      <c r="B28" s="15"/>
      <c r="C28" s="15"/>
      <c r="E28" s="15"/>
    </row>
    <row r="29" spans="1:5" ht="23.4" x14ac:dyDescent="0.3">
      <c r="A29" s="15" t="s">
        <v>199</v>
      </c>
      <c r="B29" s="15"/>
      <c r="C29" s="15"/>
      <c r="E29" s="15"/>
    </row>
    <row r="30" spans="1:5" ht="23.4" x14ac:dyDescent="0.3">
      <c r="A30" s="15" t="s">
        <v>200</v>
      </c>
      <c r="B30" s="15"/>
      <c r="C30" s="15"/>
      <c r="E30" s="15"/>
    </row>
    <row r="31" spans="1:5" ht="23.4" x14ac:dyDescent="0.3">
      <c r="A31" s="15" t="s">
        <v>201</v>
      </c>
      <c r="B31" s="15"/>
      <c r="C31" s="15"/>
      <c r="E31" s="15"/>
    </row>
    <row r="32" spans="1:5" ht="23.4" x14ac:dyDescent="0.3">
      <c r="A32" s="15" t="s">
        <v>202</v>
      </c>
      <c r="B32" s="15"/>
      <c r="C32" s="15"/>
      <c r="E32" s="15"/>
    </row>
    <row r="33" spans="1:5" ht="23.4" x14ac:dyDescent="0.3">
      <c r="A33" s="15" t="s">
        <v>203</v>
      </c>
      <c r="B33" s="15"/>
      <c r="C33" s="15"/>
      <c r="E33" s="15"/>
    </row>
    <row r="34" spans="1:5" ht="23.4" x14ac:dyDescent="0.3">
      <c r="A34" s="15" t="s">
        <v>204</v>
      </c>
      <c r="B34" s="15"/>
      <c r="C34" s="15"/>
      <c r="E34" s="15"/>
    </row>
    <row r="35" spans="1:5" ht="23.4" x14ac:dyDescent="0.3">
      <c r="A35" s="15" t="s">
        <v>205</v>
      </c>
      <c r="B35" s="15"/>
      <c r="C35" s="15"/>
      <c r="E35" s="15"/>
    </row>
    <row r="36" spans="1:5" ht="23.4" x14ac:dyDescent="0.3">
      <c r="A36" s="15" t="s">
        <v>206</v>
      </c>
      <c r="B36" s="15"/>
      <c r="C36" s="15"/>
      <c r="E36" s="15"/>
    </row>
    <row r="37" spans="1:5" ht="23.4" x14ac:dyDescent="0.3">
      <c r="A37" s="15" t="s">
        <v>207</v>
      </c>
      <c r="B37" s="15"/>
      <c r="C37" s="15"/>
      <c r="E37" s="15"/>
    </row>
    <row r="38" spans="1:5" ht="23.4" x14ac:dyDescent="0.3">
      <c r="A38" s="15" t="s">
        <v>208</v>
      </c>
      <c r="B38" s="15"/>
      <c r="C38" s="15"/>
      <c r="E38" s="15"/>
    </row>
    <row r="39" spans="1:5" ht="23.4" x14ac:dyDescent="0.3">
      <c r="A39" s="15" t="s">
        <v>209</v>
      </c>
      <c r="B39" s="15"/>
      <c r="C39" s="15"/>
      <c r="E39" s="15"/>
    </row>
    <row r="40" spans="1:5" ht="23.4" x14ac:dyDescent="0.3">
      <c r="A40" s="15" t="s">
        <v>210</v>
      </c>
      <c r="B40" s="15"/>
      <c r="C40" s="15"/>
      <c r="E40" s="15"/>
    </row>
    <row r="41" spans="1:5" ht="23.4" x14ac:dyDescent="0.3">
      <c r="A41" s="15" t="s">
        <v>211</v>
      </c>
      <c r="B41" s="15"/>
      <c r="C41" s="15"/>
      <c r="E41" s="15"/>
    </row>
    <row r="42" spans="1:5" ht="23.4" x14ac:dyDescent="0.3">
      <c r="A42" s="15" t="s">
        <v>212</v>
      </c>
      <c r="B42" s="15"/>
      <c r="C42" s="15"/>
      <c r="E42" s="15"/>
    </row>
    <row r="43" spans="1:5" ht="23.4" x14ac:dyDescent="0.3">
      <c r="A43" s="15" t="s">
        <v>213</v>
      </c>
      <c r="B43" s="15"/>
      <c r="C43" s="15"/>
      <c r="E43" s="15"/>
    </row>
    <row r="44" spans="1:5" ht="23.4" x14ac:dyDescent="0.3">
      <c r="A44" s="15" t="s">
        <v>214</v>
      </c>
      <c r="B44" s="15"/>
      <c r="C44" s="15"/>
      <c r="E44" s="15"/>
    </row>
    <row r="45" spans="1:5" ht="23.4" x14ac:dyDescent="0.3">
      <c r="A45" s="15" t="s">
        <v>215</v>
      </c>
      <c r="B45" s="15"/>
      <c r="C45" s="15"/>
      <c r="E45" s="15"/>
    </row>
    <row r="46" spans="1:5" ht="23.4" x14ac:dyDescent="0.3">
      <c r="A46" s="15" t="s">
        <v>199</v>
      </c>
      <c r="B46" s="15"/>
      <c r="C46" s="15"/>
      <c r="E46" s="15"/>
    </row>
    <row r="47" spans="1:5" ht="23.4" x14ac:dyDescent="0.3">
      <c r="A47" s="15" t="s">
        <v>199</v>
      </c>
      <c r="B47" s="15"/>
      <c r="C47" s="15"/>
      <c r="E47" s="15"/>
    </row>
    <row r="48" spans="1:5" ht="23.4" x14ac:dyDescent="0.3">
      <c r="A48" s="15" t="s">
        <v>216</v>
      </c>
      <c r="B48" s="15"/>
      <c r="C48" s="15"/>
      <c r="E48" s="15"/>
    </row>
    <row r="49" spans="1:5" ht="23.4" x14ac:dyDescent="0.3">
      <c r="A49" s="15" t="s">
        <v>217</v>
      </c>
      <c r="B49" s="15"/>
      <c r="C49" s="15"/>
      <c r="E49" s="15"/>
    </row>
    <row r="50" spans="1:5" ht="23.4" x14ac:dyDescent="0.3">
      <c r="A50" s="15" t="s">
        <v>218</v>
      </c>
      <c r="B50" s="15"/>
      <c r="C50" s="15"/>
      <c r="E50" s="15"/>
    </row>
    <row r="51" spans="1:5" ht="23.4" x14ac:dyDescent="0.3">
      <c r="A51" s="15" t="s">
        <v>218</v>
      </c>
      <c r="B51" s="15"/>
      <c r="C51" s="15"/>
      <c r="E51" s="15"/>
    </row>
    <row r="52" spans="1:5" ht="23.4" x14ac:dyDescent="0.3">
      <c r="A52" s="15" t="s">
        <v>219</v>
      </c>
      <c r="B52" s="15"/>
      <c r="C52" s="15"/>
      <c r="E52" s="15"/>
    </row>
    <row r="53" spans="1:5" ht="23.4" x14ac:dyDescent="0.3">
      <c r="A53" s="15" t="s">
        <v>220</v>
      </c>
      <c r="B53" s="15"/>
      <c r="C53" s="15"/>
      <c r="E53" s="15"/>
    </row>
    <row r="54" spans="1:5" ht="23.4" x14ac:dyDescent="0.3">
      <c r="A54" s="15" t="s">
        <v>221</v>
      </c>
      <c r="B54" s="15"/>
      <c r="C54" s="15"/>
      <c r="E54" s="15"/>
    </row>
    <row r="55" spans="1:5" ht="23.4" x14ac:dyDescent="0.3">
      <c r="A55" s="15" t="s">
        <v>222</v>
      </c>
      <c r="B55" s="15"/>
      <c r="C55" s="15"/>
      <c r="E55" s="15"/>
    </row>
    <row r="56" spans="1:5" ht="23.4" x14ac:dyDescent="0.3">
      <c r="A56" s="15" t="s">
        <v>223</v>
      </c>
      <c r="B56" s="15"/>
      <c r="C56" s="15"/>
      <c r="E56" s="15"/>
    </row>
    <row r="57" spans="1:5" ht="23.4" x14ac:dyDescent="0.3">
      <c r="A57" s="15" t="s">
        <v>223</v>
      </c>
      <c r="B57" s="15"/>
      <c r="C57" s="15"/>
      <c r="E57" s="15"/>
    </row>
    <row r="58" spans="1:5" ht="23.4" x14ac:dyDescent="0.3">
      <c r="A58" s="15" t="s">
        <v>224</v>
      </c>
      <c r="B58" s="15"/>
      <c r="C58" s="15"/>
      <c r="E58" s="15"/>
    </row>
    <row r="59" spans="1:5" ht="23.4" x14ac:dyDescent="0.3">
      <c r="A59" s="15" t="s">
        <v>225</v>
      </c>
      <c r="B59" s="15"/>
      <c r="C59" s="15"/>
      <c r="E59" s="15"/>
    </row>
    <row r="60" spans="1:5" ht="23.4" x14ac:dyDescent="0.3">
      <c r="A60" s="15" t="s">
        <v>226</v>
      </c>
      <c r="B60" s="15"/>
      <c r="C60" s="15"/>
      <c r="E60" s="15"/>
    </row>
    <row r="61" spans="1:5" ht="23.4" x14ac:dyDescent="0.3">
      <c r="A61" s="15" t="s">
        <v>226</v>
      </c>
      <c r="B61" s="15"/>
      <c r="C61" s="15"/>
      <c r="E61" s="15"/>
    </row>
    <row r="62" spans="1:5" ht="23.4" x14ac:dyDescent="0.3">
      <c r="A62" s="15" t="s">
        <v>227</v>
      </c>
      <c r="B62" s="15"/>
      <c r="C62" s="15"/>
      <c r="E62" s="15"/>
    </row>
    <row r="63" spans="1:5" ht="23.4" x14ac:dyDescent="0.3">
      <c r="A63" s="15" t="s">
        <v>228</v>
      </c>
      <c r="B63" s="15"/>
      <c r="C63" s="15"/>
      <c r="E63" s="15"/>
    </row>
    <row r="64" spans="1:5" ht="23.4" x14ac:dyDescent="0.3">
      <c r="A64" s="15" t="s">
        <v>229</v>
      </c>
      <c r="B64" s="15"/>
      <c r="C64" s="15"/>
      <c r="E64" s="15"/>
    </row>
    <row r="65" spans="1:5" ht="23.4" x14ac:dyDescent="0.3">
      <c r="A65" s="15" t="s">
        <v>230</v>
      </c>
      <c r="B65" s="15"/>
      <c r="C65" s="15"/>
      <c r="E65" s="15"/>
    </row>
    <row r="66" spans="1:5" ht="23.4" x14ac:dyDescent="0.3">
      <c r="A66" s="15" t="s">
        <v>231</v>
      </c>
      <c r="B66" s="15"/>
      <c r="C66" s="15"/>
      <c r="E66" s="15"/>
    </row>
    <row r="67" spans="1:5" ht="23.4" x14ac:dyDescent="0.3">
      <c r="A67" s="15" t="s">
        <v>232</v>
      </c>
      <c r="B67" s="15"/>
      <c r="C67" s="15"/>
      <c r="E67" s="15"/>
    </row>
    <row r="68" spans="1:5" ht="23.4" x14ac:dyDescent="0.3">
      <c r="A68" s="15" t="s">
        <v>233</v>
      </c>
      <c r="B68" s="15"/>
      <c r="C68" s="15"/>
      <c r="E68" s="15"/>
    </row>
    <row r="69" spans="1:5" ht="23.4" x14ac:dyDescent="0.3">
      <c r="A69" s="15" t="s">
        <v>234</v>
      </c>
      <c r="B69" s="15"/>
      <c r="C69" s="15"/>
      <c r="E69" s="15"/>
    </row>
    <row r="70" spans="1:5" ht="23.4" x14ac:dyDescent="0.3">
      <c r="A70" s="15" t="s">
        <v>235</v>
      </c>
      <c r="B70" s="15"/>
      <c r="C70" s="15"/>
      <c r="E70" s="15"/>
    </row>
    <row r="71" spans="1:5" ht="23.4" x14ac:dyDescent="0.3">
      <c r="A71" s="15" t="s">
        <v>236</v>
      </c>
      <c r="B71" s="15"/>
      <c r="C71" s="15"/>
      <c r="E71" s="15"/>
    </row>
    <row r="72" spans="1:5" ht="23.4" x14ac:dyDescent="0.3">
      <c r="A72" s="15" t="s">
        <v>237</v>
      </c>
      <c r="B72" s="15"/>
      <c r="C72" s="15"/>
      <c r="E72" s="15"/>
    </row>
    <row r="73" spans="1:5" ht="23.4" x14ac:dyDescent="0.3">
      <c r="A73" s="15" t="s">
        <v>238</v>
      </c>
      <c r="B73" s="15"/>
      <c r="C73" s="15"/>
      <c r="E73" s="15"/>
    </row>
    <row r="74" spans="1:5" ht="23.4" x14ac:dyDescent="0.3">
      <c r="A74" s="15" t="s">
        <v>239</v>
      </c>
      <c r="B74" s="15"/>
      <c r="C74" s="15"/>
      <c r="E74" s="15"/>
    </row>
    <row r="75" spans="1:5" ht="23.4" x14ac:dyDescent="0.3">
      <c r="A75" s="15" t="s">
        <v>240</v>
      </c>
      <c r="B75" s="15"/>
      <c r="C75" s="15"/>
      <c r="E75" s="15"/>
    </row>
    <row r="76" spans="1:5" ht="23.4" x14ac:dyDescent="0.3">
      <c r="A76" s="15" t="s">
        <v>241</v>
      </c>
      <c r="B76" s="15"/>
      <c r="C76" s="15"/>
      <c r="E76" s="15"/>
    </row>
    <row r="77" spans="1:5" ht="23.4" x14ac:dyDescent="0.3">
      <c r="A77" s="15" t="s">
        <v>242</v>
      </c>
      <c r="B77" s="15"/>
      <c r="C77" s="15"/>
      <c r="E77" s="15"/>
    </row>
    <row r="78" spans="1:5" ht="17.399999999999999" x14ac:dyDescent="0.3">
      <c r="A78" s="30"/>
      <c r="B78" s="105"/>
      <c r="C78" s="105"/>
      <c r="E78" s="105"/>
    </row>
    <row r="79" spans="1:5" ht="17.399999999999999" x14ac:dyDescent="0.3">
      <c r="A79" s="30"/>
      <c r="B79" s="105"/>
      <c r="C79" s="105"/>
      <c r="E79" s="105"/>
    </row>
    <row r="80" spans="1:5" ht="17.399999999999999" x14ac:dyDescent="0.3">
      <c r="A80" s="30"/>
      <c r="B80" s="105"/>
      <c r="C80" s="105"/>
      <c r="E80" s="105"/>
    </row>
    <row r="81" spans="1:5" ht="17.399999999999999" x14ac:dyDescent="0.3">
      <c r="A81" s="30"/>
      <c r="B81" s="105"/>
      <c r="C81" s="105"/>
      <c r="E81" s="105"/>
    </row>
    <row r="82" spans="1:5" ht="17.399999999999999" x14ac:dyDescent="0.3">
      <c r="A82" s="30"/>
      <c r="B82" s="105"/>
      <c r="C82" s="105"/>
      <c r="E82" s="105"/>
    </row>
    <row r="83" spans="1:5" ht="17.399999999999999" x14ac:dyDescent="0.3">
      <c r="A83" s="30"/>
      <c r="B83" s="105"/>
      <c r="C83" s="105"/>
      <c r="E83" s="105"/>
    </row>
    <row r="84" spans="1:5" ht="17.399999999999999" x14ac:dyDescent="0.3">
      <c r="A84" s="30"/>
      <c r="B84" s="105"/>
      <c r="C84" s="105"/>
      <c r="E84" s="105"/>
    </row>
    <row r="85" spans="1:5" ht="17.399999999999999" x14ac:dyDescent="0.3">
      <c r="A85" s="30"/>
      <c r="B85" s="105"/>
      <c r="C85" s="105"/>
      <c r="E85" s="105"/>
    </row>
    <row r="86" spans="1:5" ht="17.399999999999999" x14ac:dyDescent="0.3">
      <c r="A86" s="30"/>
      <c r="B86" s="105"/>
      <c r="C86" s="105"/>
      <c r="E86" s="105"/>
    </row>
    <row r="87" spans="1:5" ht="17.399999999999999" x14ac:dyDescent="0.3">
      <c r="A87" s="30"/>
      <c r="B87" s="105"/>
      <c r="C87" s="105"/>
      <c r="E87" s="105"/>
    </row>
    <row r="88" spans="1:5" ht="17.399999999999999" x14ac:dyDescent="0.3">
      <c r="A88" s="30"/>
      <c r="B88" s="105"/>
      <c r="C88" s="105"/>
      <c r="E88" s="105"/>
    </row>
    <row r="89" spans="1:5" ht="17.399999999999999" x14ac:dyDescent="0.3">
      <c r="A89" s="30"/>
      <c r="B89" s="105"/>
      <c r="C89" s="105"/>
      <c r="E89" s="105"/>
    </row>
    <row r="90" spans="1:5" ht="17.399999999999999" x14ac:dyDescent="0.3">
      <c r="A90" s="30"/>
      <c r="B90" s="105"/>
      <c r="C90" s="105"/>
      <c r="E90" s="105"/>
    </row>
    <row r="91" spans="1:5" ht="17.399999999999999" x14ac:dyDescent="0.3">
      <c r="A91" s="30"/>
      <c r="B91" s="105"/>
      <c r="C91" s="105"/>
      <c r="E91" s="105"/>
    </row>
    <row r="92" spans="1:5" ht="17.399999999999999" x14ac:dyDescent="0.3">
      <c r="A92" s="30"/>
      <c r="B92" s="105"/>
      <c r="C92" s="105"/>
      <c r="E92" s="105"/>
    </row>
    <row r="93" spans="1:5" ht="17.399999999999999" x14ac:dyDescent="0.3">
      <c r="A93" s="30"/>
      <c r="B93" s="105"/>
      <c r="C93" s="105"/>
      <c r="E93" s="105"/>
    </row>
    <row r="94" spans="1:5" ht="17.399999999999999" x14ac:dyDescent="0.3">
      <c r="A94" s="30"/>
      <c r="B94" s="105"/>
      <c r="C94" s="105"/>
      <c r="E94" s="105"/>
    </row>
    <row r="95" spans="1:5" ht="17.399999999999999" x14ac:dyDescent="0.3">
      <c r="A95" s="32"/>
      <c r="B95" s="106"/>
      <c r="C95" s="106"/>
      <c r="E95" s="106"/>
    </row>
    <row r="96" spans="1:5" ht="17.399999999999999" x14ac:dyDescent="0.3">
      <c r="A96" s="30"/>
      <c r="B96" s="105"/>
      <c r="C96" s="105"/>
      <c r="E96" s="105"/>
    </row>
    <row r="97" spans="1:5" ht="17.399999999999999" x14ac:dyDescent="0.3">
      <c r="A97" s="30"/>
      <c r="B97" s="105"/>
      <c r="C97" s="105"/>
      <c r="E97" s="105"/>
    </row>
    <row r="98" spans="1:5" ht="17.399999999999999" x14ac:dyDescent="0.3">
      <c r="A98" s="30"/>
      <c r="B98" s="105"/>
      <c r="C98" s="105"/>
      <c r="E98" s="105"/>
    </row>
    <row r="99" spans="1:5" ht="17.399999999999999" x14ac:dyDescent="0.3">
      <c r="A99" s="30"/>
      <c r="B99" s="105"/>
      <c r="C99" s="105"/>
      <c r="E99" s="105"/>
    </row>
    <row r="100" spans="1:5" ht="17.399999999999999" x14ac:dyDescent="0.3">
      <c r="A100" s="30"/>
      <c r="B100" s="105"/>
      <c r="C100" s="105"/>
      <c r="E100" s="105"/>
    </row>
    <row r="101" spans="1:5" ht="17.399999999999999" x14ac:dyDescent="0.3">
      <c r="A101" s="30"/>
      <c r="B101" s="105"/>
      <c r="C101" s="105"/>
      <c r="E101" s="105"/>
    </row>
    <row r="102" spans="1:5" ht="17.399999999999999" x14ac:dyDescent="0.3">
      <c r="A102" s="30"/>
      <c r="B102" s="106"/>
      <c r="C102" s="106"/>
      <c r="E102" s="106"/>
    </row>
    <row r="103" spans="1:5" ht="17.399999999999999" x14ac:dyDescent="0.3">
      <c r="A103" s="30"/>
      <c r="B103" s="105"/>
      <c r="C103" s="105"/>
      <c r="E103" s="105"/>
    </row>
    <row r="104" spans="1:5" ht="17.399999999999999" x14ac:dyDescent="0.3">
      <c r="A104" s="30"/>
      <c r="B104" s="105"/>
      <c r="C104" s="105"/>
      <c r="E104" s="105"/>
    </row>
    <row r="105" spans="1:5" ht="17.399999999999999" x14ac:dyDescent="0.3">
      <c r="A105" s="30"/>
      <c r="B105" s="105"/>
      <c r="C105" s="105"/>
      <c r="E105" s="105"/>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0" operator="containsText" id="{74A25F5F-B92D-4B8B-B93D-B3A34F88DB35}">
            <xm:f>NOT(ISERROR(SEARCH(Foglio2!$G$4,B1)))</xm:f>
            <xm:f>Foglio2!$G$4</xm:f>
            <x14:dxf>
              <fill>
                <patternFill>
                  <bgColor rgb="FFFF0000"/>
                </patternFill>
              </fill>
            </x14:dxf>
          </x14:cfRule>
          <x14:cfRule type="containsText" priority="11" operator="containsText" id="{DB164670-DEA7-4B35-8D73-AD071871C1AA}">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12" operator="containsText" id="{AC9DFCE2-E8EA-466D-8BA2-9D31D5512C2E}">
            <xm:f>NOT(ISERROR(SEARCH(Foglio2!$B$5,B2)))</xm:f>
            <xm:f>Foglio2!$B$5</xm:f>
            <x14:dxf>
              <fill>
                <patternFill>
                  <bgColor rgb="FF92D050"/>
                </patternFill>
              </fill>
            </x14:dxf>
          </x14:cfRule>
          <x14:cfRule type="containsText" priority="13" operator="containsText" id="{34FDE1E0-05A0-4199-B686-F64BA1BEDCBB}">
            <xm:f>NOT(ISERROR(SEARCH(Foglio2!$B$4,B2)))</xm:f>
            <xm:f>Foglio2!$B$4</xm:f>
            <x14:dxf>
              <fill>
                <patternFill>
                  <bgColor rgb="FFFFC000"/>
                </patternFill>
              </fill>
            </x14:dxf>
          </x14:cfRule>
          <x14:cfRule type="containsText" priority="14" operator="containsText" id="{D4BAA498-49E9-4B5F-9546-E87BDDEB227E}">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9" operator="containsText" id="{A1B36D53-AAB0-4CAC-BFD3-1C70007E98CD}">
            <xm:f>NOT(ISERROR(SEARCH(Foglio2!$C$5,B3)))</xm:f>
            <xm:f>Foglio2!$C$5</xm:f>
            <x14:dxf>
              <fill>
                <patternFill>
                  <bgColor rgb="FFFFC000"/>
                </patternFill>
              </fill>
            </x14:dxf>
          </x14:cfRule>
          <x14:cfRule type="containsText" priority="15" operator="containsText" id="{06D5F9CA-E3AB-4D6D-9E43-4742E3120E91}">
            <xm:f>NOT(ISERROR(SEARCH(Foglio2!$C$4,B3)))</xm:f>
            <xm:f>Foglio2!$C$4</xm:f>
            <x14:dxf>
              <fill>
                <patternFill>
                  <bgColor rgb="FFFF0000"/>
                </patternFill>
              </fill>
            </x14:dxf>
          </x14:cfRule>
          <x14:cfRule type="containsText" priority="16" operator="containsText" id="{C476AE3A-C77B-4989-AF5F-528A65ED70D7}">
            <xm:f>NOT(ISERROR(SEARCH(Foglio2!$C$3,B3)))</xm:f>
            <xm:f>Foglio2!$C$3</xm:f>
            <x14:dxf>
              <fill>
                <patternFill>
                  <bgColor theme="9"/>
                </patternFill>
              </fill>
            </x14:dxf>
          </x14:cfRule>
          <xm:sqref>B3:C3</xm:sqref>
        </x14:conditionalFormatting>
        <x14:conditionalFormatting xmlns:xm="http://schemas.microsoft.com/office/excel/2006/main">
          <x14:cfRule type="containsText" priority="2" operator="containsText" id="{ADA3B350-16C8-4201-A15C-E71D525CAB41}">
            <xm:f>NOT(ISERROR(SEARCH(Foglio2!$G$4,E1)))</xm:f>
            <xm:f>Foglio2!$G$4</xm:f>
            <x14:dxf>
              <fill>
                <patternFill>
                  <bgColor rgb="FFFF0000"/>
                </patternFill>
              </fill>
            </x14:dxf>
          </x14:cfRule>
          <x14:cfRule type="containsText" priority="3" operator="containsText" id="{111169C3-DB54-4F98-9E6F-A86FBB5F92EB}">
            <xm:f>NOT(ISERROR(SEARCH(Foglio2!$G$3,E1)))</xm:f>
            <xm:f>Foglio2!$G$3</xm:f>
            <x14:dxf>
              <fill>
                <patternFill>
                  <bgColor rgb="FF00B050"/>
                </patternFill>
              </fill>
            </x14:dxf>
          </x14:cfRule>
          <xm:sqref>E1</xm:sqref>
        </x14:conditionalFormatting>
        <x14:conditionalFormatting xmlns:xm="http://schemas.microsoft.com/office/excel/2006/main">
          <x14:cfRule type="containsText" priority="4" operator="containsText" id="{9CC6D102-5BC4-4220-87E8-94A94968326F}">
            <xm:f>NOT(ISERROR(SEARCH(Foglio2!$B$5,E2)))</xm:f>
            <xm:f>Foglio2!$B$5</xm:f>
            <x14:dxf>
              <fill>
                <patternFill>
                  <bgColor rgb="FF92D050"/>
                </patternFill>
              </fill>
            </x14:dxf>
          </x14:cfRule>
          <x14:cfRule type="containsText" priority="5" operator="containsText" id="{B634D79D-8A57-4285-9E3A-C8B746432AD1}">
            <xm:f>NOT(ISERROR(SEARCH(Foglio2!$B$4,E2)))</xm:f>
            <xm:f>Foglio2!$B$4</xm:f>
            <x14:dxf>
              <fill>
                <patternFill>
                  <bgColor rgb="FFFFC000"/>
                </patternFill>
              </fill>
            </x14:dxf>
          </x14:cfRule>
          <x14:cfRule type="containsText" priority="6" operator="containsText" id="{7A9F0BB8-B8B8-4415-8951-8AA4FE0A4ABD}">
            <xm:f>NOT(ISERROR(SEARCH(Foglio2!$B$3,E2)))</xm:f>
            <xm:f>Foglio2!$B$3</xm:f>
            <x14:dxf>
              <fill>
                <patternFill>
                  <bgColor rgb="FFFF0000"/>
                </patternFill>
              </fill>
            </x14:dxf>
          </x14:cfRule>
          <xm:sqref>E2</xm:sqref>
        </x14:conditionalFormatting>
        <x14:conditionalFormatting xmlns:xm="http://schemas.microsoft.com/office/excel/2006/main">
          <x14:cfRule type="containsText" priority="1" operator="containsText" id="{0B4A7F16-3653-4B67-AA50-029A5D29A970}">
            <xm:f>NOT(ISERROR(SEARCH(Foglio2!$C$5,E3)))</xm:f>
            <xm:f>Foglio2!$C$5</xm:f>
            <x14:dxf>
              <fill>
                <patternFill>
                  <bgColor rgb="FFFFC000"/>
                </patternFill>
              </fill>
            </x14:dxf>
          </x14:cfRule>
          <x14:cfRule type="containsText" priority="7" operator="containsText" id="{9009D393-D029-4388-8B86-D6ABC0669842}">
            <xm:f>NOT(ISERROR(SEARCH(Foglio2!$C$4,E3)))</xm:f>
            <xm:f>Foglio2!$C$4</xm:f>
            <x14:dxf>
              <fill>
                <patternFill>
                  <bgColor rgb="FFFF0000"/>
                </patternFill>
              </fill>
            </x14:dxf>
          </x14:cfRule>
          <x14:cfRule type="containsText" priority="8" operator="containsText" id="{B42C2C77-ECB9-4148-8AAD-06897DE45FA3}">
            <xm:f>NOT(ISERROR(SEARCH(Foglio2!$C$3,E3)))</xm:f>
            <xm:f>Foglio2!$C$3</xm:f>
            <x14:dxf>
              <fill>
                <patternFill>
                  <bgColor theme="9"/>
                </patternFill>
              </fill>
            </x14:dxf>
          </x14:cfRule>
          <xm:sqref>E3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90820AF-00EC-42A0-B711-7478089D5134}">
          <x14:formula1>
            <xm:f>Foglio2!$B$3:$B$5</xm:f>
          </x14:formula1>
          <xm:sqref>B2:C2 E2</xm:sqref>
        </x14:dataValidation>
        <x14:dataValidation type="list" allowBlank="1" showInputMessage="1" showErrorMessage="1" xr:uid="{9D0707A3-7053-430F-84E7-722C531DBB57}">
          <x14:formula1>
            <xm:f>Foglio2!$G$3:$G$4</xm:f>
          </x14:formula1>
          <xm:sqref>B1:C1 E1</xm:sqref>
        </x14:dataValidation>
        <x14:dataValidation type="list" allowBlank="1" showInputMessage="1" showErrorMessage="1" xr:uid="{8DFEAEC8-9E7C-4994-A764-8157B73C9063}">
          <x14:formula1>
            <xm:f>Foglio2!$C$3:$C$5</xm:f>
          </x14:formula1>
          <xm:sqref>B3:C3 E3</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936743-C899-468A-8B78-06A2D5A27508}">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1516075D-BB90-4BE2-B782-4B0FE32F213E}">
            <xm:f>NOT(ISERROR(SEARCH(Foglio2!$G$4,B1)))</xm:f>
            <xm:f>Foglio2!$G$4</xm:f>
            <x14:dxf>
              <fill>
                <patternFill>
                  <bgColor rgb="FFFF0000"/>
                </patternFill>
              </fill>
            </x14:dxf>
          </x14:cfRule>
          <x14:cfRule type="containsText" priority="3" operator="containsText" id="{DBFCA826-923C-44ED-A2D8-7571E43F973F}">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1D54B426-C04F-46A5-86FB-DB7285730829}">
            <xm:f>NOT(ISERROR(SEARCH(Foglio2!$B$5,B2)))</xm:f>
            <xm:f>Foglio2!$B$5</xm:f>
            <x14:dxf>
              <fill>
                <patternFill>
                  <bgColor rgb="FF92D050"/>
                </patternFill>
              </fill>
            </x14:dxf>
          </x14:cfRule>
          <x14:cfRule type="containsText" priority="5" operator="containsText" id="{5A014170-5582-44AE-A693-D792BED6782E}">
            <xm:f>NOT(ISERROR(SEARCH(Foglio2!$B$4,B2)))</xm:f>
            <xm:f>Foglio2!$B$4</xm:f>
            <x14:dxf>
              <fill>
                <patternFill>
                  <bgColor rgb="FFFFC000"/>
                </patternFill>
              </fill>
            </x14:dxf>
          </x14:cfRule>
          <x14:cfRule type="containsText" priority="6" operator="containsText" id="{816D6647-1A7E-4818-911C-6992C0CE53E1}">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22AFE7F8-DA94-4DDC-8670-B1038480EB8E}">
            <xm:f>NOT(ISERROR(SEARCH(Foglio2!$C$5,B3)))</xm:f>
            <xm:f>Foglio2!$C$5</xm:f>
            <x14:dxf>
              <fill>
                <patternFill>
                  <bgColor rgb="FFFFC000"/>
                </patternFill>
              </fill>
            </x14:dxf>
          </x14:cfRule>
          <x14:cfRule type="containsText" priority="7" operator="containsText" id="{EC699BE4-EBBF-47C0-83B7-39A18DF3B45A}">
            <xm:f>NOT(ISERROR(SEARCH(Foglio2!$C$4,B3)))</xm:f>
            <xm:f>Foglio2!$C$4</xm:f>
            <x14:dxf>
              <fill>
                <patternFill>
                  <bgColor rgb="FFFF0000"/>
                </patternFill>
              </fill>
            </x14:dxf>
          </x14:cfRule>
          <x14:cfRule type="containsText" priority="8" operator="containsText" id="{51C2C989-134C-4207-AA38-F13A467E18BB}">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29EFADD-1118-4508-B3B8-97DA8C7794BB}">
          <x14:formula1>
            <xm:f>Foglio2!$B$3:$B$5</xm:f>
          </x14:formula1>
          <xm:sqref>B2</xm:sqref>
        </x14:dataValidation>
        <x14:dataValidation type="list" allowBlank="1" showInputMessage="1" showErrorMessage="1" xr:uid="{6FC89363-099F-4734-A7FA-1CB93C5569AE}">
          <x14:formula1>
            <xm:f>Foglio2!$G$3:$G$4</xm:f>
          </x14:formula1>
          <xm:sqref>B1</xm:sqref>
        </x14:dataValidation>
        <x14:dataValidation type="list" allowBlank="1" showInputMessage="1" showErrorMessage="1" xr:uid="{78DEC69A-2AEB-4842-BF34-01B7926FDB12}">
          <x14:formula1>
            <xm:f>Foglio2!$C$3:$C$5</xm:f>
          </x14:formula1>
          <xm:sqref>B3</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3C217-1FF0-4C73-A30F-9C5AA9CAE228}">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F6437D2-C44F-4C1C-8676-74D407276EFA}">
            <xm:f>NOT(ISERROR(SEARCH(Foglio2!$G$4,B1)))</xm:f>
            <xm:f>Foglio2!$G$4</xm:f>
            <x14:dxf>
              <fill>
                <patternFill>
                  <bgColor rgb="FFFF0000"/>
                </patternFill>
              </fill>
            </x14:dxf>
          </x14:cfRule>
          <x14:cfRule type="containsText" priority="3" operator="containsText" id="{C2BDF997-0BB3-4123-94CC-BFF6585B8D60}">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88561907-369B-46B4-B7F3-E179568C8985}">
            <xm:f>NOT(ISERROR(SEARCH(Foglio2!$B$5,B2)))</xm:f>
            <xm:f>Foglio2!$B$5</xm:f>
            <x14:dxf>
              <fill>
                <patternFill>
                  <bgColor rgb="FF92D050"/>
                </patternFill>
              </fill>
            </x14:dxf>
          </x14:cfRule>
          <x14:cfRule type="containsText" priority="5" operator="containsText" id="{ACC492C0-1BBB-4E9F-8BC9-9126E06871C8}">
            <xm:f>NOT(ISERROR(SEARCH(Foglio2!$B$4,B2)))</xm:f>
            <xm:f>Foglio2!$B$4</xm:f>
            <x14:dxf>
              <fill>
                <patternFill>
                  <bgColor rgb="FFFFC000"/>
                </patternFill>
              </fill>
            </x14:dxf>
          </x14:cfRule>
          <x14:cfRule type="containsText" priority="6" operator="containsText" id="{52336F72-D715-4F17-A2A5-0DDFDFB7721F}">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7CDF07B9-A82F-4D8B-843F-C340475C9558}">
            <xm:f>NOT(ISERROR(SEARCH(Foglio2!$C$5,B3)))</xm:f>
            <xm:f>Foglio2!$C$5</xm:f>
            <x14:dxf>
              <fill>
                <patternFill>
                  <bgColor rgb="FFFFC000"/>
                </patternFill>
              </fill>
            </x14:dxf>
          </x14:cfRule>
          <x14:cfRule type="containsText" priority="7" operator="containsText" id="{891DDC59-E3B1-47E4-87D1-ACE086E450BF}">
            <xm:f>NOT(ISERROR(SEARCH(Foglio2!$C$4,B3)))</xm:f>
            <xm:f>Foglio2!$C$4</xm:f>
            <x14:dxf>
              <fill>
                <patternFill>
                  <bgColor rgb="FFFF0000"/>
                </patternFill>
              </fill>
            </x14:dxf>
          </x14:cfRule>
          <x14:cfRule type="containsText" priority="8" operator="containsText" id="{3BCFB8B8-0C3F-4D01-AB86-534D6E090F21}">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14014D61-61B4-4B9F-A2D5-03211A16E532}">
          <x14:formula1>
            <xm:f>Foglio2!$B$3:$B$5</xm:f>
          </x14:formula1>
          <xm:sqref>B2</xm:sqref>
        </x14:dataValidation>
        <x14:dataValidation type="list" allowBlank="1" showInputMessage="1" showErrorMessage="1" xr:uid="{3046CE0A-AFF7-4300-B1B4-1AA4E4AABDA1}">
          <x14:formula1>
            <xm:f>Foglio2!$G$3:$G$4</xm:f>
          </x14:formula1>
          <xm:sqref>B1</xm:sqref>
        </x14:dataValidation>
        <x14:dataValidation type="list" allowBlank="1" showInputMessage="1" showErrorMessage="1" xr:uid="{4C2B57A4-43F0-4FBC-A9C1-A421E45CA674}">
          <x14:formula1>
            <xm:f>Foglio2!$C$3:$C$5</xm:f>
          </x14:formula1>
          <xm:sqref>B3</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E692-B738-4481-A7D2-8E57EE46E6FB}">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7B203029-BF4A-49F1-86C2-7E29CA2D7F90}">
            <xm:f>NOT(ISERROR(SEARCH(Foglio2!$G$4,B1)))</xm:f>
            <xm:f>Foglio2!$G$4</xm:f>
            <x14:dxf>
              <fill>
                <patternFill>
                  <bgColor rgb="FFFF0000"/>
                </patternFill>
              </fill>
            </x14:dxf>
          </x14:cfRule>
          <x14:cfRule type="containsText" priority="3" operator="containsText" id="{005D6256-6B0E-4D65-9191-ADAA9971DAD7}">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12EE796D-BFB0-406C-8FB7-D8BAB9763542}">
            <xm:f>NOT(ISERROR(SEARCH(Foglio2!$B$5,B2)))</xm:f>
            <xm:f>Foglio2!$B$5</xm:f>
            <x14:dxf>
              <fill>
                <patternFill>
                  <bgColor rgb="FF92D050"/>
                </patternFill>
              </fill>
            </x14:dxf>
          </x14:cfRule>
          <x14:cfRule type="containsText" priority="5" operator="containsText" id="{21B99AEF-21EE-49AE-B6EE-F9732D5B792A}">
            <xm:f>NOT(ISERROR(SEARCH(Foglio2!$B$4,B2)))</xm:f>
            <xm:f>Foglio2!$B$4</xm:f>
            <x14:dxf>
              <fill>
                <patternFill>
                  <bgColor rgb="FFFFC000"/>
                </patternFill>
              </fill>
            </x14:dxf>
          </x14:cfRule>
          <x14:cfRule type="containsText" priority="6" operator="containsText" id="{8DB743B5-4029-4F56-921A-DF4810D4C52C}">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DBEC0720-9D72-42AB-BB52-832BFCAF9FCF}">
            <xm:f>NOT(ISERROR(SEARCH(Foglio2!$C$5,B3)))</xm:f>
            <xm:f>Foglio2!$C$5</xm:f>
            <x14:dxf>
              <fill>
                <patternFill>
                  <bgColor rgb="FFFFC000"/>
                </patternFill>
              </fill>
            </x14:dxf>
          </x14:cfRule>
          <x14:cfRule type="containsText" priority="7" operator="containsText" id="{98F8D337-CE57-4B6B-B326-D9B43DC3AD57}">
            <xm:f>NOT(ISERROR(SEARCH(Foglio2!$C$4,B3)))</xm:f>
            <xm:f>Foglio2!$C$4</xm:f>
            <x14:dxf>
              <fill>
                <patternFill>
                  <bgColor rgb="FFFF0000"/>
                </patternFill>
              </fill>
            </x14:dxf>
          </x14:cfRule>
          <x14:cfRule type="containsText" priority="8" operator="containsText" id="{E9B80032-2E5C-48A5-97A0-ED08CBD94CB6}">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44676E6-0DF8-4B5A-8B9D-7F293C13B5B2}">
          <x14:formula1>
            <xm:f>Foglio2!$B$3:$B$5</xm:f>
          </x14:formula1>
          <xm:sqref>B2</xm:sqref>
        </x14:dataValidation>
        <x14:dataValidation type="list" allowBlank="1" showInputMessage="1" showErrorMessage="1" xr:uid="{70EB825D-43E1-4106-A61B-03363B8E45B7}">
          <x14:formula1>
            <xm:f>Foglio2!$G$3:$G$4</xm:f>
          </x14:formula1>
          <xm:sqref>B1</xm:sqref>
        </x14:dataValidation>
        <x14:dataValidation type="list" allowBlank="1" showInputMessage="1" showErrorMessage="1" xr:uid="{2C59CDC3-82A8-4491-9D87-B11548105FEA}">
          <x14:formula1>
            <xm:f>Foglio2!$C$3:$C$5</xm:f>
          </x14:formula1>
          <xm:sqref>B3</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7D1E2-7AE3-43C9-B23A-279BFC93DE4F}">
  <sheetPr>
    <tabColor rgb="FFFF0000"/>
  </sheetPr>
  <dimension ref="A1:B105"/>
  <sheetViews>
    <sheetView workbookViewId="0">
      <pane xSplit="1" topLeftCell="B1" activePane="topRight" state="frozen"/>
      <selection activeCell="K4" sqref="K4"/>
      <selection pane="topRight" activeCell="K4" sqref="K4"/>
    </sheetView>
  </sheetViews>
  <sheetFormatPr defaultRowHeight="14.4" x14ac:dyDescent="0.3"/>
  <cols>
    <col min="1" max="1" width="41" style="1" customWidth="1"/>
    <col min="2" max="2" width="60.6640625" style="18" customWidth="1"/>
  </cols>
  <sheetData>
    <row r="1" spans="1:2" ht="21" x14ac:dyDescent="0.4">
      <c r="A1" s="49" t="s">
        <v>64</v>
      </c>
      <c r="B1" s="50" t="s">
        <v>65</v>
      </c>
    </row>
    <row r="2" spans="1:2" ht="21" x14ac:dyDescent="0.4">
      <c r="A2" s="19" t="s">
        <v>66</v>
      </c>
      <c r="B2" s="23" t="s">
        <v>67</v>
      </c>
    </row>
    <row r="3" spans="1:2" ht="21" x14ac:dyDescent="0.4">
      <c r="A3" s="48" t="s">
        <v>68</v>
      </c>
      <c r="B3" s="22" t="s">
        <v>69</v>
      </c>
    </row>
    <row r="4" spans="1:2" ht="21" x14ac:dyDescent="0.4">
      <c r="A4" s="19" t="s">
        <v>70</v>
      </c>
      <c r="B4" s="21" t="s">
        <v>71</v>
      </c>
    </row>
    <row r="5" spans="1:2" ht="21" x14ac:dyDescent="0.4">
      <c r="A5" s="19" t="s">
        <v>115</v>
      </c>
      <c r="B5" s="24"/>
    </row>
    <row r="6" spans="1:2" ht="21" x14ac:dyDescent="0.3">
      <c r="A6" s="20"/>
      <c r="B6" s="2"/>
    </row>
    <row r="7" spans="1:2" ht="22.2" x14ac:dyDescent="0.35">
      <c r="A7" s="3" t="s">
        <v>167</v>
      </c>
      <c r="B7" s="4"/>
    </row>
    <row r="8" spans="1:2" ht="22.2" x14ac:dyDescent="0.35">
      <c r="A8" s="5" t="s">
        <v>169</v>
      </c>
      <c r="B8" s="6"/>
    </row>
    <row r="9" spans="1:2" ht="22.2" x14ac:dyDescent="0.35">
      <c r="A9" s="7" t="s">
        <v>171</v>
      </c>
      <c r="B9" s="8"/>
    </row>
    <row r="10" spans="1:2" ht="22.2" x14ac:dyDescent="0.35">
      <c r="A10" s="9" t="s">
        <v>178</v>
      </c>
      <c r="B10" s="10"/>
    </row>
    <row r="11" spans="1:2" ht="22.2" x14ac:dyDescent="0.35">
      <c r="A11" s="5" t="s">
        <v>180</v>
      </c>
      <c r="B11" s="6"/>
    </row>
    <row r="12" spans="1:2" ht="22.2" x14ac:dyDescent="0.35">
      <c r="A12" s="11" t="s">
        <v>182</v>
      </c>
      <c r="B12" s="12"/>
    </row>
    <row r="13" spans="1:2" ht="21" x14ac:dyDescent="0.4">
      <c r="A13" s="13" t="s">
        <v>185</v>
      </c>
      <c r="B13" s="14"/>
    </row>
    <row r="14" spans="1:2" ht="23.4" x14ac:dyDescent="0.3">
      <c r="A14" s="15" t="s">
        <v>187</v>
      </c>
      <c r="B14" s="15"/>
    </row>
    <row r="15" spans="1:2" ht="23.4" x14ac:dyDescent="0.3">
      <c r="A15" s="15" t="s">
        <v>187</v>
      </c>
      <c r="B15" s="15"/>
    </row>
    <row r="16" spans="1:2" ht="23.4" x14ac:dyDescent="0.3">
      <c r="A16" s="15" t="s">
        <v>188</v>
      </c>
      <c r="B16" s="15"/>
    </row>
    <row r="17" spans="1:2" ht="23.4" x14ac:dyDescent="0.3">
      <c r="A17" s="15" t="s">
        <v>189</v>
      </c>
      <c r="B17" s="15"/>
    </row>
    <row r="18" spans="1:2" ht="23.4" x14ac:dyDescent="0.3">
      <c r="A18" s="15" t="s">
        <v>190</v>
      </c>
      <c r="B18" s="15"/>
    </row>
    <row r="19" spans="1:2" ht="23.4" x14ac:dyDescent="0.3">
      <c r="A19" s="15" t="s">
        <v>190</v>
      </c>
      <c r="B19" s="15"/>
    </row>
    <row r="20" spans="1:2" ht="23.4" x14ac:dyDescent="0.3">
      <c r="A20" s="15" t="s">
        <v>191</v>
      </c>
      <c r="B20" s="15"/>
    </row>
    <row r="21" spans="1:2" ht="23.4" x14ac:dyDescent="0.3">
      <c r="A21" s="15" t="s">
        <v>192</v>
      </c>
      <c r="B21" s="15"/>
    </row>
    <row r="22" spans="1:2" ht="23.4" x14ac:dyDescent="0.3">
      <c r="A22" s="15" t="s">
        <v>193</v>
      </c>
      <c r="B22" s="15"/>
    </row>
    <row r="23" spans="1:2" ht="23.4" x14ac:dyDescent="0.3">
      <c r="A23" s="15" t="s">
        <v>194</v>
      </c>
      <c r="B23" s="15"/>
    </row>
    <row r="24" spans="1:2" ht="23.4" x14ac:dyDescent="0.3">
      <c r="A24" s="15" t="s">
        <v>195</v>
      </c>
      <c r="B24" s="15"/>
    </row>
    <row r="25" spans="1:2" ht="23.4" x14ac:dyDescent="0.3">
      <c r="A25" s="15" t="s">
        <v>195</v>
      </c>
      <c r="B25" s="15"/>
    </row>
    <row r="26" spans="1:2" ht="23.4" x14ac:dyDescent="0.3">
      <c r="A26" s="15" t="s">
        <v>196</v>
      </c>
      <c r="B26" s="15"/>
    </row>
    <row r="27" spans="1:2" ht="23.4" x14ac:dyDescent="0.3">
      <c r="A27" s="15" t="s">
        <v>197</v>
      </c>
      <c r="B27" s="15"/>
    </row>
    <row r="28" spans="1:2" ht="23.4" x14ac:dyDescent="0.3">
      <c r="A28" s="15" t="s">
        <v>198</v>
      </c>
      <c r="B28" s="15"/>
    </row>
    <row r="29" spans="1:2" ht="23.4" x14ac:dyDescent="0.3">
      <c r="A29" s="15" t="s">
        <v>199</v>
      </c>
      <c r="B29" s="15"/>
    </row>
    <row r="30" spans="1:2" ht="23.4" x14ac:dyDescent="0.3">
      <c r="A30" s="15" t="s">
        <v>200</v>
      </c>
      <c r="B30" s="15"/>
    </row>
    <row r="31" spans="1:2" ht="23.4" x14ac:dyDescent="0.3">
      <c r="A31" s="15" t="s">
        <v>201</v>
      </c>
      <c r="B31" s="15"/>
    </row>
    <row r="32" spans="1:2" ht="23.4" x14ac:dyDescent="0.3">
      <c r="A32" s="15" t="s">
        <v>202</v>
      </c>
      <c r="B32" s="15"/>
    </row>
    <row r="33" spans="1:2" ht="23.4" x14ac:dyDescent="0.3">
      <c r="A33" s="15" t="s">
        <v>203</v>
      </c>
      <c r="B33" s="15"/>
    </row>
    <row r="34" spans="1:2" ht="23.4" x14ac:dyDescent="0.3">
      <c r="A34" s="15" t="s">
        <v>204</v>
      </c>
      <c r="B34" s="15"/>
    </row>
    <row r="35" spans="1:2" ht="23.4" x14ac:dyDescent="0.3">
      <c r="A35" s="15" t="s">
        <v>205</v>
      </c>
      <c r="B35" s="15"/>
    </row>
    <row r="36" spans="1:2" ht="23.4" x14ac:dyDescent="0.3">
      <c r="A36" s="15" t="s">
        <v>206</v>
      </c>
      <c r="B36" s="15"/>
    </row>
    <row r="37" spans="1:2" ht="23.4" x14ac:dyDescent="0.3">
      <c r="A37" s="15" t="s">
        <v>207</v>
      </c>
      <c r="B37" s="15"/>
    </row>
    <row r="38" spans="1:2" ht="23.4" x14ac:dyDescent="0.3">
      <c r="A38" s="15" t="s">
        <v>208</v>
      </c>
      <c r="B38" s="15"/>
    </row>
    <row r="39" spans="1:2" ht="23.4" x14ac:dyDescent="0.3">
      <c r="A39" s="15" t="s">
        <v>209</v>
      </c>
      <c r="B39" s="15"/>
    </row>
    <row r="40" spans="1:2" ht="23.4" x14ac:dyDescent="0.3">
      <c r="A40" s="15" t="s">
        <v>210</v>
      </c>
      <c r="B40" s="15"/>
    </row>
    <row r="41" spans="1:2" ht="23.4" x14ac:dyDescent="0.3">
      <c r="A41" s="15" t="s">
        <v>211</v>
      </c>
      <c r="B41" s="15"/>
    </row>
    <row r="42" spans="1:2" ht="23.4" x14ac:dyDescent="0.3">
      <c r="A42" s="15" t="s">
        <v>212</v>
      </c>
      <c r="B42" s="15"/>
    </row>
    <row r="43" spans="1:2" ht="23.4" x14ac:dyDescent="0.3">
      <c r="A43" s="15" t="s">
        <v>213</v>
      </c>
      <c r="B43" s="15"/>
    </row>
    <row r="44" spans="1:2" ht="23.4" x14ac:dyDescent="0.3">
      <c r="A44" s="15" t="s">
        <v>214</v>
      </c>
      <c r="B44" s="15"/>
    </row>
    <row r="45" spans="1:2" ht="23.4" x14ac:dyDescent="0.3">
      <c r="A45" s="15" t="s">
        <v>215</v>
      </c>
      <c r="B45" s="15"/>
    </row>
    <row r="46" spans="1:2" ht="23.4" x14ac:dyDescent="0.3">
      <c r="A46" s="15" t="s">
        <v>199</v>
      </c>
      <c r="B46" s="15"/>
    </row>
    <row r="47" spans="1:2" ht="23.4" x14ac:dyDescent="0.3">
      <c r="A47" s="15" t="s">
        <v>199</v>
      </c>
      <c r="B47" s="15"/>
    </row>
    <row r="48" spans="1:2" ht="23.4" x14ac:dyDescent="0.3">
      <c r="A48" s="15" t="s">
        <v>216</v>
      </c>
      <c r="B48" s="15"/>
    </row>
    <row r="49" spans="1:2" ht="23.4" x14ac:dyDescent="0.3">
      <c r="A49" s="15" t="s">
        <v>217</v>
      </c>
      <c r="B49" s="15"/>
    </row>
    <row r="50" spans="1:2" ht="23.4" x14ac:dyDescent="0.3">
      <c r="A50" s="15" t="s">
        <v>218</v>
      </c>
      <c r="B50" s="15"/>
    </row>
    <row r="51" spans="1:2" ht="23.4" x14ac:dyDescent="0.3">
      <c r="A51" s="15" t="s">
        <v>218</v>
      </c>
      <c r="B51" s="15"/>
    </row>
    <row r="52" spans="1:2" ht="23.4" x14ac:dyDescent="0.3">
      <c r="A52" s="15" t="s">
        <v>219</v>
      </c>
      <c r="B52" s="15"/>
    </row>
    <row r="53" spans="1:2" ht="23.4" x14ac:dyDescent="0.3">
      <c r="A53" s="15" t="s">
        <v>220</v>
      </c>
      <c r="B53" s="15"/>
    </row>
    <row r="54" spans="1:2" ht="23.4" x14ac:dyDescent="0.3">
      <c r="A54" s="15" t="s">
        <v>221</v>
      </c>
      <c r="B54" s="15"/>
    </row>
    <row r="55" spans="1:2" ht="23.4" x14ac:dyDescent="0.3">
      <c r="A55" s="15" t="s">
        <v>222</v>
      </c>
      <c r="B55" s="15"/>
    </row>
    <row r="56" spans="1:2" ht="23.4" x14ac:dyDescent="0.3">
      <c r="A56" s="15" t="s">
        <v>223</v>
      </c>
      <c r="B56" s="15"/>
    </row>
    <row r="57" spans="1:2" ht="23.4" x14ac:dyDescent="0.3">
      <c r="A57" s="15" t="s">
        <v>223</v>
      </c>
      <c r="B57" s="15"/>
    </row>
    <row r="58" spans="1:2" ht="23.4" x14ac:dyDescent="0.3">
      <c r="A58" s="15" t="s">
        <v>224</v>
      </c>
      <c r="B58" s="15"/>
    </row>
    <row r="59" spans="1:2" ht="23.4" x14ac:dyDescent="0.3">
      <c r="A59" s="15" t="s">
        <v>225</v>
      </c>
      <c r="B59" s="15"/>
    </row>
    <row r="60" spans="1:2" ht="23.4" x14ac:dyDescent="0.3">
      <c r="A60" s="15" t="s">
        <v>226</v>
      </c>
      <c r="B60" s="15"/>
    </row>
    <row r="61" spans="1:2" ht="23.4" x14ac:dyDescent="0.3">
      <c r="A61" s="15" t="s">
        <v>226</v>
      </c>
      <c r="B61" s="15"/>
    </row>
    <row r="62" spans="1:2" ht="23.4" x14ac:dyDescent="0.3">
      <c r="A62" s="15" t="s">
        <v>227</v>
      </c>
      <c r="B62" s="15"/>
    </row>
    <row r="63" spans="1:2" ht="23.4" x14ac:dyDescent="0.3">
      <c r="A63" s="15" t="s">
        <v>228</v>
      </c>
      <c r="B63" s="15"/>
    </row>
    <row r="64" spans="1:2" ht="23.4" x14ac:dyDescent="0.3">
      <c r="A64" s="15" t="s">
        <v>229</v>
      </c>
      <c r="B64" s="15"/>
    </row>
    <row r="65" spans="1:2" ht="23.4" x14ac:dyDescent="0.3">
      <c r="A65" s="15" t="s">
        <v>230</v>
      </c>
      <c r="B65" s="15"/>
    </row>
    <row r="66" spans="1:2" ht="23.4" x14ac:dyDescent="0.3">
      <c r="A66" s="15" t="s">
        <v>231</v>
      </c>
      <c r="B66" s="15"/>
    </row>
    <row r="67" spans="1:2" ht="23.4" x14ac:dyDescent="0.3">
      <c r="A67" s="15" t="s">
        <v>232</v>
      </c>
      <c r="B67" s="15"/>
    </row>
    <row r="68" spans="1:2" ht="23.4" x14ac:dyDescent="0.3">
      <c r="A68" s="15" t="s">
        <v>233</v>
      </c>
      <c r="B68" s="15"/>
    </row>
    <row r="69" spans="1:2" ht="23.4" x14ac:dyDescent="0.3">
      <c r="A69" s="15" t="s">
        <v>234</v>
      </c>
      <c r="B69" s="15"/>
    </row>
    <row r="70" spans="1:2" ht="23.4" x14ac:dyDescent="0.3">
      <c r="A70" s="15" t="s">
        <v>235</v>
      </c>
      <c r="B70" s="15"/>
    </row>
    <row r="71" spans="1:2" ht="23.4" x14ac:dyDescent="0.3">
      <c r="A71" s="15" t="s">
        <v>236</v>
      </c>
      <c r="B71" s="15"/>
    </row>
    <row r="72" spans="1:2" ht="23.4" x14ac:dyDescent="0.3">
      <c r="A72" s="15" t="s">
        <v>237</v>
      </c>
      <c r="B72" s="15"/>
    </row>
    <row r="73" spans="1:2" ht="23.4" x14ac:dyDescent="0.3">
      <c r="A73" s="15" t="s">
        <v>238</v>
      </c>
      <c r="B73" s="15"/>
    </row>
    <row r="74" spans="1:2" ht="23.4" x14ac:dyDescent="0.3">
      <c r="A74" s="15" t="s">
        <v>239</v>
      </c>
      <c r="B74" s="15"/>
    </row>
    <row r="75" spans="1:2" ht="23.4" x14ac:dyDescent="0.3">
      <c r="A75" s="15" t="s">
        <v>240</v>
      </c>
      <c r="B75" s="15"/>
    </row>
    <row r="76" spans="1:2" ht="23.4" x14ac:dyDescent="0.3">
      <c r="A76" s="15" t="s">
        <v>241</v>
      </c>
      <c r="B76" s="15"/>
    </row>
    <row r="77" spans="1:2" ht="23.4" x14ac:dyDescent="0.3">
      <c r="A77" s="15" t="s">
        <v>242</v>
      </c>
      <c r="B77" s="15"/>
    </row>
    <row r="78" spans="1:2" ht="17.399999999999999" x14ac:dyDescent="0.3">
      <c r="A78" s="30"/>
      <c r="B78" s="31"/>
    </row>
    <row r="79" spans="1:2" ht="17.399999999999999" x14ac:dyDescent="0.3">
      <c r="A79" s="30"/>
      <c r="B79" s="31"/>
    </row>
    <row r="80" spans="1:2" ht="17.399999999999999" x14ac:dyDescent="0.3">
      <c r="A80" s="30"/>
      <c r="B80" s="31"/>
    </row>
    <row r="81" spans="1:2" ht="17.399999999999999" x14ac:dyDescent="0.3">
      <c r="A81" s="30"/>
      <c r="B81" s="31"/>
    </row>
    <row r="82" spans="1:2" ht="17.399999999999999" x14ac:dyDescent="0.3">
      <c r="A82" s="30"/>
      <c r="B82" s="31"/>
    </row>
    <row r="83" spans="1:2" ht="17.399999999999999" x14ac:dyDescent="0.3">
      <c r="A83" s="30"/>
      <c r="B83" s="31"/>
    </row>
    <row r="84" spans="1:2" ht="17.399999999999999" x14ac:dyDescent="0.3">
      <c r="A84" s="30"/>
      <c r="B84" s="31"/>
    </row>
    <row r="85" spans="1:2" ht="17.399999999999999" x14ac:dyDescent="0.3">
      <c r="A85" s="30"/>
      <c r="B85" s="31"/>
    </row>
    <row r="86" spans="1:2" ht="17.399999999999999" x14ac:dyDescent="0.3">
      <c r="A86" s="30"/>
      <c r="B86" s="31"/>
    </row>
    <row r="87" spans="1:2" ht="17.399999999999999" x14ac:dyDescent="0.3">
      <c r="A87" s="30"/>
      <c r="B87" s="31"/>
    </row>
    <row r="88" spans="1:2" ht="17.399999999999999" x14ac:dyDescent="0.3">
      <c r="A88" s="30"/>
      <c r="B88" s="31"/>
    </row>
    <row r="89" spans="1:2" ht="17.399999999999999" x14ac:dyDescent="0.3">
      <c r="A89" s="30"/>
      <c r="B89" s="31"/>
    </row>
    <row r="90" spans="1:2" ht="17.399999999999999" x14ac:dyDescent="0.3">
      <c r="A90" s="30"/>
      <c r="B90" s="31"/>
    </row>
    <row r="91" spans="1:2" ht="17.399999999999999" x14ac:dyDescent="0.3">
      <c r="A91" s="30"/>
      <c r="B91" s="31"/>
    </row>
    <row r="92" spans="1:2" ht="17.399999999999999" x14ac:dyDescent="0.3">
      <c r="A92" s="30"/>
      <c r="B92" s="31"/>
    </row>
    <row r="93" spans="1:2" ht="17.399999999999999" x14ac:dyDescent="0.3">
      <c r="A93" s="30"/>
      <c r="B93" s="31"/>
    </row>
    <row r="94" spans="1:2" ht="17.399999999999999" x14ac:dyDescent="0.3">
      <c r="A94" s="30"/>
      <c r="B94" s="31"/>
    </row>
    <row r="95" spans="1:2" ht="17.399999999999999" x14ac:dyDescent="0.3">
      <c r="A95" s="32"/>
      <c r="B95" s="33"/>
    </row>
    <row r="96" spans="1:2" ht="17.399999999999999" x14ac:dyDescent="0.3">
      <c r="A96" s="30"/>
      <c r="B96" s="31"/>
    </row>
    <row r="97" spans="1:2" ht="17.399999999999999" x14ac:dyDescent="0.3">
      <c r="A97" s="30"/>
      <c r="B97" s="31"/>
    </row>
    <row r="98" spans="1:2" ht="17.399999999999999" x14ac:dyDescent="0.3">
      <c r="A98" s="30"/>
      <c r="B98" s="31"/>
    </row>
    <row r="99" spans="1:2" ht="17.399999999999999" x14ac:dyDescent="0.3">
      <c r="A99" s="30"/>
      <c r="B99" s="31"/>
    </row>
    <row r="100" spans="1:2" ht="17.399999999999999" x14ac:dyDescent="0.3">
      <c r="A100" s="30"/>
      <c r="B100" s="31"/>
    </row>
    <row r="101" spans="1:2" ht="17.399999999999999" x14ac:dyDescent="0.3">
      <c r="A101" s="30"/>
      <c r="B101" s="31"/>
    </row>
    <row r="102" spans="1:2" ht="17.399999999999999" x14ac:dyDescent="0.3">
      <c r="A102" s="30"/>
      <c r="B102" s="33"/>
    </row>
    <row r="103" spans="1:2" ht="17.399999999999999" x14ac:dyDescent="0.3">
      <c r="A103" s="30"/>
      <c r="B103" s="31"/>
    </row>
    <row r="104" spans="1:2" ht="17.399999999999999" x14ac:dyDescent="0.3">
      <c r="A104" s="30"/>
      <c r="B104" s="31"/>
    </row>
    <row r="105" spans="1:2" ht="17.399999999999999" x14ac:dyDescent="0.3">
      <c r="A105" s="30"/>
      <c r="B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543063D4-2953-4943-A763-596D13D7EBF7}">
            <xm:f>NOT(ISERROR(SEARCH(Foglio2!$G$4,B1)))</xm:f>
            <xm:f>Foglio2!$G$4</xm:f>
            <x14:dxf>
              <fill>
                <patternFill>
                  <bgColor rgb="FFFF0000"/>
                </patternFill>
              </fill>
            </x14:dxf>
          </x14:cfRule>
          <x14:cfRule type="containsText" priority="3" operator="containsText" id="{FAFD13FD-987F-4C90-BCEB-B0248911CC8A}">
            <xm:f>NOT(ISERROR(SEARCH(Foglio2!$G$3,B1)))</xm:f>
            <xm:f>Foglio2!$G$3</xm:f>
            <x14:dxf>
              <fill>
                <patternFill>
                  <bgColor rgb="FF00B050"/>
                </patternFill>
              </fill>
            </x14:dxf>
          </x14:cfRule>
          <xm:sqref>B1</xm:sqref>
        </x14:conditionalFormatting>
        <x14:conditionalFormatting xmlns:xm="http://schemas.microsoft.com/office/excel/2006/main">
          <x14:cfRule type="containsText" priority="4" operator="containsText" id="{99120EB6-365A-4FEB-83F6-76EBF69A24FD}">
            <xm:f>NOT(ISERROR(SEARCH(Foglio2!$B$5,B2)))</xm:f>
            <xm:f>Foglio2!$B$5</xm:f>
            <x14:dxf>
              <fill>
                <patternFill>
                  <bgColor rgb="FF92D050"/>
                </patternFill>
              </fill>
            </x14:dxf>
          </x14:cfRule>
          <x14:cfRule type="containsText" priority="5" operator="containsText" id="{555AE6B8-5ADC-404B-A471-7B319DCAE314}">
            <xm:f>NOT(ISERROR(SEARCH(Foglio2!$B$4,B2)))</xm:f>
            <xm:f>Foglio2!$B$4</xm:f>
            <x14:dxf>
              <fill>
                <patternFill>
                  <bgColor rgb="FFFFC000"/>
                </patternFill>
              </fill>
            </x14:dxf>
          </x14:cfRule>
          <x14:cfRule type="containsText" priority="6" operator="containsText" id="{2BA23369-CC49-46BF-B01E-CFDC91C4F5D5}">
            <xm:f>NOT(ISERROR(SEARCH(Foglio2!$B$3,B2)))</xm:f>
            <xm:f>Foglio2!$B$3</xm:f>
            <x14:dxf>
              <fill>
                <patternFill>
                  <bgColor rgb="FFFF0000"/>
                </patternFill>
              </fill>
            </x14:dxf>
          </x14:cfRule>
          <xm:sqref>B2</xm:sqref>
        </x14:conditionalFormatting>
        <x14:conditionalFormatting xmlns:xm="http://schemas.microsoft.com/office/excel/2006/main">
          <x14:cfRule type="containsText" priority="1" operator="containsText" id="{9DBDD585-B6EC-4971-9622-8C1DD9DD258D}">
            <xm:f>NOT(ISERROR(SEARCH(Foglio2!$C$5,B3)))</xm:f>
            <xm:f>Foglio2!$C$5</xm:f>
            <x14:dxf>
              <fill>
                <patternFill>
                  <bgColor rgb="FFFFC000"/>
                </patternFill>
              </fill>
            </x14:dxf>
          </x14:cfRule>
          <x14:cfRule type="containsText" priority="7" operator="containsText" id="{4B2DA251-FB60-4555-B70E-13EBFF86C7F4}">
            <xm:f>NOT(ISERROR(SEARCH(Foglio2!$C$4,B3)))</xm:f>
            <xm:f>Foglio2!$C$4</xm:f>
            <x14:dxf>
              <fill>
                <patternFill>
                  <bgColor rgb="FFFF0000"/>
                </patternFill>
              </fill>
            </x14:dxf>
          </x14:cfRule>
          <x14:cfRule type="containsText" priority="8" operator="containsText" id="{20D2D9EA-EB6B-40F3-9FF3-79D255A1C41C}">
            <xm:f>NOT(ISERROR(SEARCH(Foglio2!$C$3,B3)))</xm:f>
            <xm:f>Foglio2!$C$3</xm:f>
            <x14:dxf>
              <fill>
                <patternFill>
                  <bgColor theme="9"/>
                </patternFill>
              </fill>
            </x14:dxf>
          </x14:cfRule>
          <xm:sqref>B3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35D96618-3CB5-431B-8352-D11CB4425FFB}">
          <x14:formula1>
            <xm:f>Foglio2!$B$3:$B$5</xm:f>
          </x14:formula1>
          <xm:sqref>B2</xm:sqref>
        </x14:dataValidation>
        <x14:dataValidation type="list" allowBlank="1" showInputMessage="1" showErrorMessage="1" xr:uid="{BC0490AE-1E76-4E9A-B99B-D0B4C97FDFC8}">
          <x14:formula1>
            <xm:f>Foglio2!$G$3:$G$4</xm:f>
          </x14:formula1>
          <xm:sqref>B1</xm:sqref>
        </x14:dataValidation>
        <x14:dataValidation type="list" allowBlank="1" showInputMessage="1" showErrorMessage="1" xr:uid="{FEDF8B38-382B-4EAD-A42A-0150D29E04FE}">
          <x14:formula1>
            <xm:f>Foglio2!$C$3:$C$5</xm:f>
          </x14:formula1>
          <xm:sqref>B3</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BE735-4399-4045-A12E-FB57A87FD034}">
  <sheetPr>
    <tabColor rgb="FF00B050"/>
  </sheetPr>
  <dimension ref="A1:P105"/>
  <sheetViews>
    <sheetView workbookViewId="0">
      <pane xSplit="1" topLeftCell="B1" activePane="topRight" state="frozen"/>
      <selection pane="topRight" sqref="A1:A1048576"/>
    </sheetView>
  </sheetViews>
  <sheetFormatPr defaultColWidth="8.88671875" defaultRowHeight="14.4" x14ac:dyDescent="0.3"/>
  <cols>
    <col min="1" max="1" width="41" style="1" customWidth="1"/>
    <col min="2" max="9" width="60.6640625" style="77" customWidth="1"/>
    <col min="10" max="10" width="60.6640625" style="160" customWidth="1"/>
    <col min="11" max="13" width="60.6640625" style="77" customWidth="1"/>
    <col min="14" max="14" width="8.88671875" style="55"/>
    <col min="15" max="16" width="60.6640625" style="77" customWidth="1"/>
    <col min="17" max="16384" width="8.88671875" style="55"/>
  </cols>
  <sheetData>
    <row r="1" spans="1:16" ht="21" x14ac:dyDescent="0.3">
      <c r="A1" s="49" t="s">
        <v>64</v>
      </c>
      <c r="B1" s="54" t="s">
        <v>425</v>
      </c>
      <c r="C1" s="54" t="s">
        <v>425</v>
      </c>
      <c r="D1" s="54" t="s">
        <v>65</v>
      </c>
      <c r="E1" s="54" t="s">
        <v>65</v>
      </c>
      <c r="F1" s="54" t="s">
        <v>65</v>
      </c>
      <c r="G1" s="54" t="s">
        <v>65</v>
      </c>
      <c r="H1" s="54" t="s">
        <v>65</v>
      </c>
      <c r="I1" s="54" t="s">
        <v>425</v>
      </c>
      <c r="J1" s="158"/>
      <c r="K1" s="54" t="s">
        <v>65</v>
      </c>
      <c r="L1" s="54" t="s">
        <v>425</v>
      </c>
      <c r="M1" s="54" t="s">
        <v>425</v>
      </c>
      <c r="O1" s="124" t="s">
        <v>425</v>
      </c>
      <c r="P1" s="124" t="s">
        <v>425</v>
      </c>
    </row>
    <row r="2" spans="1:16" ht="21" x14ac:dyDescent="0.4">
      <c r="A2" s="19" t="s">
        <v>66</v>
      </c>
      <c r="B2" s="57" t="s">
        <v>67</v>
      </c>
      <c r="C2" s="57" t="s">
        <v>67</v>
      </c>
      <c r="D2" s="57" t="s">
        <v>67</v>
      </c>
      <c r="E2" s="57" t="s">
        <v>67</v>
      </c>
      <c r="F2" s="57" t="s">
        <v>67</v>
      </c>
      <c r="G2" s="57" t="s">
        <v>67</v>
      </c>
      <c r="H2" s="57" t="s">
        <v>67</v>
      </c>
      <c r="I2" s="57" t="s">
        <v>67</v>
      </c>
      <c r="J2" s="159"/>
      <c r="K2" s="57" t="s">
        <v>67</v>
      </c>
      <c r="L2" s="57" t="s">
        <v>67</v>
      </c>
      <c r="M2" s="57" t="s">
        <v>67</v>
      </c>
      <c r="O2" s="57" t="s">
        <v>67</v>
      </c>
      <c r="P2" s="57" t="s">
        <v>67</v>
      </c>
    </row>
    <row r="3" spans="1:16" ht="21" x14ac:dyDescent="0.4">
      <c r="A3" s="48" t="s">
        <v>68</v>
      </c>
      <c r="B3" s="58" t="s">
        <v>69</v>
      </c>
      <c r="C3" s="58" t="s">
        <v>69</v>
      </c>
      <c r="D3" s="58" t="s">
        <v>69</v>
      </c>
      <c r="E3" s="58" t="s">
        <v>69</v>
      </c>
      <c r="F3" s="58" t="s">
        <v>69</v>
      </c>
      <c r="G3" s="58" t="s">
        <v>69</v>
      </c>
      <c r="H3" s="58" t="s">
        <v>69</v>
      </c>
      <c r="I3" s="58" t="s">
        <v>69</v>
      </c>
      <c r="J3" s="159"/>
      <c r="K3" s="58" t="s">
        <v>69</v>
      </c>
      <c r="L3" s="58" t="s">
        <v>69</v>
      </c>
      <c r="M3" s="58" t="s">
        <v>69</v>
      </c>
      <c r="O3" s="58" t="s">
        <v>69</v>
      </c>
      <c r="P3" s="58" t="s">
        <v>69</v>
      </c>
    </row>
    <row r="4" spans="1:16" ht="21" x14ac:dyDescent="0.4">
      <c r="A4" s="19" t="s">
        <v>70</v>
      </c>
      <c r="B4" s="59" t="s">
        <v>71</v>
      </c>
      <c r="C4" s="59" t="s">
        <v>72</v>
      </c>
      <c r="D4" s="59" t="s">
        <v>73</v>
      </c>
      <c r="E4" s="59" t="s">
        <v>74</v>
      </c>
      <c r="F4" s="59" t="s">
        <v>75</v>
      </c>
      <c r="G4" s="59" t="s">
        <v>76</v>
      </c>
      <c r="H4" s="59" t="s">
        <v>77</v>
      </c>
      <c r="I4" s="59" t="s">
        <v>78</v>
      </c>
      <c r="J4" s="159"/>
      <c r="K4" s="59" t="s">
        <v>71</v>
      </c>
      <c r="L4" s="59" t="s">
        <v>72</v>
      </c>
      <c r="M4" s="59" t="s">
        <v>73</v>
      </c>
      <c r="O4" s="125"/>
      <c r="P4" s="125"/>
    </row>
    <row r="5" spans="1:16" ht="21" x14ac:dyDescent="0.4">
      <c r="A5" s="19" t="s">
        <v>115</v>
      </c>
      <c r="B5" s="108" t="s">
        <v>449</v>
      </c>
      <c r="C5" s="108" t="s">
        <v>450</v>
      </c>
      <c r="D5" s="108" t="s">
        <v>451</v>
      </c>
      <c r="E5" s="108" t="s">
        <v>452</v>
      </c>
      <c r="F5" s="108" t="s">
        <v>453</v>
      </c>
      <c r="G5" s="108" t="s">
        <v>454</v>
      </c>
      <c r="H5" s="108" t="s">
        <v>455</v>
      </c>
      <c r="I5" s="108" t="s">
        <v>456</v>
      </c>
      <c r="J5" s="159"/>
      <c r="K5" s="108" t="s">
        <v>457</v>
      </c>
      <c r="L5" s="108" t="s">
        <v>458</v>
      </c>
      <c r="M5" s="108" t="s">
        <v>459</v>
      </c>
      <c r="O5" s="127" t="s">
        <v>460</v>
      </c>
      <c r="P5" s="127" t="s">
        <v>461</v>
      </c>
    </row>
    <row r="6" spans="1:16" ht="409.2" customHeight="1" x14ac:dyDescent="0.3">
      <c r="A6" s="20" t="s">
        <v>625</v>
      </c>
      <c r="B6" s="85" t="s">
        <v>462</v>
      </c>
      <c r="C6" s="85" t="s">
        <v>463</v>
      </c>
      <c r="D6" s="85" t="s">
        <v>464</v>
      </c>
      <c r="E6" s="85" t="s">
        <v>465</v>
      </c>
      <c r="F6" s="85" t="s">
        <v>466</v>
      </c>
      <c r="G6" s="85" t="s">
        <v>467</v>
      </c>
      <c r="H6" s="85" t="s">
        <v>468</v>
      </c>
      <c r="I6" s="85" t="s">
        <v>469</v>
      </c>
      <c r="J6" s="159"/>
      <c r="K6" s="88" t="s">
        <v>470</v>
      </c>
      <c r="L6" s="88" t="s">
        <v>471</v>
      </c>
      <c r="M6" s="88" t="s">
        <v>472</v>
      </c>
      <c r="O6" s="88" t="s">
        <v>473</v>
      </c>
      <c r="P6" s="88" t="s">
        <v>474</v>
      </c>
    </row>
    <row r="7" spans="1:16" ht="22.2" x14ac:dyDescent="0.35">
      <c r="A7" s="3" t="s">
        <v>167</v>
      </c>
      <c r="B7" s="62"/>
      <c r="C7" s="62"/>
      <c r="D7" s="62"/>
      <c r="E7" s="62"/>
      <c r="F7" s="62"/>
      <c r="G7" s="62"/>
      <c r="H7" s="62"/>
      <c r="I7" s="62"/>
      <c r="J7" s="159"/>
      <c r="K7" s="62"/>
      <c r="L7" s="62"/>
      <c r="M7" s="62"/>
      <c r="O7" s="128"/>
      <c r="P7" s="128"/>
    </row>
    <row r="8" spans="1:16" ht="22.2" x14ac:dyDescent="0.35">
      <c r="A8" s="5" t="s">
        <v>169</v>
      </c>
      <c r="B8" s="64"/>
      <c r="C8" s="64"/>
      <c r="D8" s="64"/>
      <c r="E8" s="64"/>
      <c r="F8" s="64"/>
      <c r="G8" s="64"/>
      <c r="H8" s="64"/>
      <c r="I8" s="64"/>
      <c r="J8" s="159"/>
      <c r="K8" s="64"/>
      <c r="L8" s="64"/>
      <c r="M8" s="64"/>
      <c r="O8" s="129"/>
      <c r="P8" s="129"/>
    </row>
    <row r="9" spans="1:16" ht="22.2" x14ac:dyDescent="0.35">
      <c r="A9" s="7" t="s">
        <v>171</v>
      </c>
      <c r="B9" s="66" t="s">
        <v>71</v>
      </c>
      <c r="C9" s="66" t="s">
        <v>71</v>
      </c>
      <c r="D9" s="66" t="s">
        <v>475</v>
      </c>
      <c r="E9" s="66" t="s">
        <v>475</v>
      </c>
      <c r="F9" s="66" t="s">
        <v>263</v>
      </c>
      <c r="G9" s="66" t="s">
        <v>475</v>
      </c>
      <c r="H9" s="66" t="s">
        <v>476</v>
      </c>
      <c r="I9" s="66" t="s">
        <v>477</v>
      </c>
      <c r="J9" s="159"/>
      <c r="K9" s="66"/>
      <c r="L9" s="66"/>
      <c r="M9" s="66"/>
      <c r="O9" s="130"/>
      <c r="P9" s="130"/>
    </row>
    <row r="10" spans="1:16" ht="22.2" x14ac:dyDescent="0.35">
      <c r="A10" s="9" t="s">
        <v>178</v>
      </c>
      <c r="B10" s="68"/>
      <c r="C10" s="68"/>
      <c r="D10" s="68"/>
      <c r="E10" s="68"/>
      <c r="F10" s="68"/>
      <c r="G10" s="68"/>
      <c r="H10" s="68"/>
      <c r="I10" s="68"/>
      <c r="J10" s="159"/>
      <c r="K10" s="68"/>
      <c r="L10" s="68"/>
      <c r="M10" s="68"/>
      <c r="O10" s="131"/>
      <c r="P10" s="131"/>
    </row>
    <row r="11" spans="1:16" ht="22.2" x14ac:dyDescent="0.35">
      <c r="A11" s="5" t="s">
        <v>180</v>
      </c>
      <c r="B11" s="64"/>
      <c r="C11" s="64"/>
      <c r="D11" s="64"/>
      <c r="E11" s="64"/>
      <c r="F11" s="64"/>
      <c r="G11" s="64"/>
      <c r="H11" s="64"/>
      <c r="I11" s="64"/>
      <c r="J11" s="159"/>
      <c r="K11" s="64"/>
      <c r="L11" s="64"/>
      <c r="M11" s="64"/>
      <c r="O11" s="129"/>
      <c r="P11" s="129"/>
    </row>
    <row r="12" spans="1:16" ht="22.2" x14ac:dyDescent="0.35">
      <c r="A12" s="11" t="s">
        <v>182</v>
      </c>
      <c r="B12" s="70"/>
      <c r="C12" s="70"/>
      <c r="D12" s="70"/>
      <c r="E12" s="70"/>
      <c r="F12" s="70"/>
      <c r="G12" s="70"/>
      <c r="H12" s="70"/>
      <c r="I12" s="70"/>
      <c r="J12" s="159"/>
      <c r="K12" s="70"/>
      <c r="L12" s="70"/>
      <c r="M12" s="70"/>
      <c r="O12" s="132"/>
      <c r="P12" s="132"/>
    </row>
    <row r="13" spans="1:16" ht="21" x14ac:dyDescent="0.4">
      <c r="A13" s="13" t="s">
        <v>185</v>
      </c>
      <c r="B13" s="72"/>
      <c r="C13" s="72"/>
      <c r="D13" s="72"/>
      <c r="E13" s="72"/>
      <c r="F13" s="72"/>
      <c r="G13" s="72"/>
      <c r="H13" s="72"/>
      <c r="I13" s="72"/>
      <c r="J13" s="159"/>
      <c r="K13" s="72"/>
      <c r="L13" s="72"/>
      <c r="M13" s="72"/>
      <c r="O13" s="72"/>
      <c r="P13" s="72"/>
    </row>
    <row r="14" spans="1:16" ht="23.4" x14ac:dyDescent="0.3">
      <c r="A14" s="15" t="s">
        <v>187</v>
      </c>
      <c r="B14" s="15"/>
      <c r="C14" s="15"/>
      <c r="D14" s="15"/>
      <c r="E14" s="15"/>
      <c r="F14" s="15"/>
      <c r="G14" s="15"/>
      <c r="H14" s="15"/>
      <c r="I14" s="15"/>
      <c r="J14" s="159"/>
      <c r="K14" s="15"/>
      <c r="L14" s="15"/>
      <c r="M14" s="15"/>
      <c r="O14" s="15"/>
      <c r="P14" s="15"/>
    </row>
    <row r="15" spans="1:16" ht="23.4" x14ac:dyDescent="0.3">
      <c r="A15" s="15" t="s">
        <v>187</v>
      </c>
      <c r="B15" s="15"/>
      <c r="C15" s="15"/>
      <c r="D15" s="15"/>
      <c r="E15" s="15"/>
      <c r="F15" s="15"/>
      <c r="G15" s="15"/>
      <c r="H15" s="15"/>
      <c r="I15" s="15"/>
      <c r="J15" s="159"/>
      <c r="K15" s="15"/>
      <c r="L15" s="15"/>
      <c r="M15" s="15"/>
      <c r="O15" s="15"/>
      <c r="P15" s="15"/>
    </row>
    <row r="16" spans="1:16" ht="23.4" x14ac:dyDescent="0.3">
      <c r="A16" s="15" t="s">
        <v>188</v>
      </c>
      <c r="B16" s="15">
        <v>0</v>
      </c>
      <c r="C16" s="15">
        <v>0</v>
      </c>
      <c r="D16" s="15">
        <v>0</v>
      </c>
      <c r="E16" s="15">
        <v>0</v>
      </c>
      <c r="F16" s="15">
        <v>0</v>
      </c>
      <c r="G16" s="15">
        <v>0</v>
      </c>
      <c r="H16" s="15">
        <v>0</v>
      </c>
      <c r="I16" s="15">
        <v>0</v>
      </c>
      <c r="J16" s="159"/>
      <c r="K16" s="15">
        <v>0</v>
      </c>
      <c r="L16" s="15">
        <v>0</v>
      </c>
      <c r="M16" s="15">
        <v>0</v>
      </c>
      <c r="O16" s="15"/>
      <c r="P16" s="15"/>
    </row>
    <row r="17" spans="1:16" ht="23.4" x14ac:dyDescent="0.3">
      <c r="A17" s="15" t="s">
        <v>189</v>
      </c>
      <c r="B17" s="15">
        <v>0</v>
      </c>
      <c r="C17" s="15">
        <v>0</v>
      </c>
      <c r="D17" s="15">
        <v>0</v>
      </c>
      <c r="E17" s="15">
        <v>0</v>
      </c>
      <c r="F17" s="15">
        <v>0</v>
      </c>
      <c r="G17" s="15">
        <v>0</v>
      </c>
      <c r="H17" s="15">
        <v>0</v>
      </c>
      <c r="I17" s="15">
        <v>0</v>
      </c>
      <c r="J17" s="159"/>
      <c r="K17" s="15">
        <v>0</v>
      </c>
      <c r="L17" s="15">
        <v>0</v>
      </c>
      <c r="M17" s="15">
        <v>0</v>
      </c>
      <c r="O17" s="15"/>
      <c r="P17" s="15"/>
    </row>
    <row r="18" spans="1:16" ht="23.4" x14ac:dyDescent="0.3">
      <c r="A18" s="15" t="s">
        <v>190</v>
      </c>
      <c r="B18" s="15"/>
      <c r="C18" s="15"/>
      <c r="D18" s="15"/>
      <c r="E18" s="15"/>
      <c r="F18" s="15"/>
      <c r="G18" s="15"/>
      <c r="H18" s="15"/>
      <c r="I18" s="15"/>
      <c r="J18" s="159"/>
      <c r="K18" s="15"/>
      <c r="L18" s="15"/>
      <c r="M18" s="15"/>
      <c r="O18" s="15"/>
      <c r="P18" s="15"/>
    </row>
    <row r="19" spans="1:16" ht="23.4" x14ac:dyDescent="0.3">
      <c r="A19" s="15" t="s">
        <v>190</v>
      </c>
      <c r="B19" s="15"/>
      <c r="C19" s="15"/>
      <c r="D19" s="15"/>
      <c r="E19" s="15"/>
      <c r="F19" s="15"/>
      <c r="G19" s="15"/>
      <c r="H19" s="15"/>
      <c r="I19" s="15"/>
      <c r="J19" s="159"/>
      <c r="K19" s="15"/>
      <c r="L19" s="15"/>
      <c r="M19" s="15"/>
      <c r="O19" s="15"/>
      <c r="P19" s="15"/>
    </row>
    <row r="20" spans="1:16" ht="23.4" x14ac:dyDescent="0.3">
      <c r="A20" s="15" t="s">
        <v>191</v>
      </c>
      <c r="B20" s="15"/>
      <c r="C20" s="15"/>
      <c r="D20" s="15"/>
      <c r="E20" s="15"/>
      <c r="F20" s="15"/>
      <c r="G20" s="15"/>
      <c r="H20" s="15"/>
      <c r="I20" s="15"/>
      <c r="J20" s="159"/>
      <c r="K20" s="15"/>
      <c r="L20" s="15"/>
      <c r="M20" s="15"/>
      <c r="O20" s="15"/>
      <c r="P20" s="15"/>
    </row>
    <row r="21" spans="1:16" ht="23.4" x14ac:dyDescent="0.3">
      <c r="A21" s="15" t="s">
        <v>192</v>
      </c>
      <c r="B21" s="15">
        <v>14</v>
      </c>
      <c r="C21" s="15">
        <v>14</v>
      </c>
      <c r="D21" s="15">
        <v>14</v>
      </c>
      <c r="E21" s="15">
        <v>14</v>
      </c>
      <c r="F21" s="15">
        <v>14</v>
      </c>
      <c r="G21" s="15">
        <v>14</v>
      </c>
      <c r="H21" s="15">
        <v>14</v>
      </c>
      <c r="I21" s="15">
        <v>14</v>
      </c>
      <c r="J21" s="159"/>
      <c r="K21" s="15">
        <v>14</v>
      </c>
      <c r="L21" s="15">
        <v>14</v>
      </c>
      <c r="M21" s="15">
        <v>14</v>
      </c>
      <c r="O21" s="15"/>
      <c r="P21" s="15"/>
    </row>
    <row r="22" spans="1:16" ht="23.4" x14ac:dyDescent="0.3">
      <c r="A22" s="15" t="s">
        <v>193</v>
      </c>
      <c r="B22" s="15">
        <v>14</v>
      </c>
      <c r="C22" s="15">
        <v>14</v>
      </c>
      <c r="D22" s="15">
        <v>14</v>
      </c>
      <c r="E22" s="15">
        <v>14</v>
      </c>
      <c r="F22" s="15">
        <v>14</v>
      </c>
      <c r="G22" s="15">
        <v>14</v>
      </c>
      <c r="H22" s="15">
        <v>14</v>
      </c>
      <c r="I22" s="15">
        <v>14</v>
      </c>
      <c r="J22" s="159"/>
      <c r="K22" s="15">
        <v>14</v>
      </c>
      <c r="L22" s="15">
        <v>14</v>
      </c>
      <c r="M22" s="15">
        <v>14</v>
      </c>
      <c r="O22" s="15"/>
      <c r="P22" s="15"/>
    </row>
    <row r="23" spans="1:16" ht="23.4" x14ac:dyDescent="0.3">
      <c r="A23" s="15" t="s">
        <v>194</v>
      </c>
      <c r="B23" s="15"/>
      <c r="C23" s="15"/>
      <c r="D23" s="15"/>
      <c r="E23" s="15"/>
      <c r="F23" s="15"/>
      <c r="G23" s="15"/>
      <c r="H23" s="15"/>
      <c r="I23" s="15"/>
      <c r="J23" s="159"/>
      <c r="K23" s="15"/>
      <c r="L23" s="15"/>
      <c r="M23" s="15"/>
      <c r="O23" s="15"/>
      <c r="P23" s="15"/>
    </row>
    <row r="24" spans="1:16" ht="23.4" x14ac:dyDescent="0.3">
      <c r="A24" s="15" t="s">
        <v>195</v>
      </c>
      <c r="B24" s="15"/>
      <c r="C24" s="15"/>
      <c r="D24" s="15"/>
      <c r="E24" s="15"/>
      <c r="F24" s="15"/>
      <c r="G24" s="15"/>
      <c r="H24" s="15"/>
      <c r="I24" s="15"/>
      <c r="J24" s="159"/>
      <c r="K24" s="15"/>
      <c r="L24" s="15"/>
      <c r="M24" s="15"/>
      <c r="O24" s="15"/>
      <c r="P24" s="15"/>
    </row>
    <row r="25" spans="1:16" ht="23.4" x14ac:dyDescent="0.3">
      <c r="A25" s="15" t="s">
        <v>195</v>
      </c>
      <c r="B25" s="15"/>
      <c r="C25" s="15"/>
      <c r="D25" s="15"/>
      <c r="E25" s="15"/>
      <c r="F25" s="15"/>
      <c r="G25" s="15"/>
      <c r="H25" s="15"/>
      <c r="I25" s="15"/>
      <c r="J25" s="159"/>
      <c r="K25" s="15"/>
      <c r="L25" s="15"/>
      <c r="M25" s="15"/>
      <c r="O25" s="15"/>
      <c r="P25" s="15"/>
    </row>
    <row r="26" spans="1:16" ht="23.4" x14ac:dyDescent="0.3">
      <c r="A26" s="15" t="s">
        <v>196</v>
      </c>
      <c r="B26" s="15">
        <v>0</v>
      </c>
      <c r="C26" s="15">
        <v>0</v>
      </c>
      <c r="D26" s="15">
        <v>0</v>
      </c>
      <c r="E26" s="15">
        <v>0</v>
      </c>
      <c r="F26" s="15">
        <v>0</v>
      </c>
      <c r="G26" s="15">
        <v>0</v>
      </c>
      <c r="H26" s="15">
        <v>0</v>
      </c>
      <c r="I26" s="15">
        <v>0</v>
      </c>
      <c r="J26" s="159"/>
      <c r="K26" s="15">
        <v>0</v>
      </c>
      <c r="L26" s="15">
        <v>0</v>
      </c>
      <c r="M26" s="15">
        <v>0</v>
      </c>
      <c r="O26" s="15"/>
      <c r="P26" s="15"/>
    </row>
    <row r="27" spans="1:16" ht="23.4" x14ac:dyDescent="0.3">
      <c r="A27" s="15" t="s">
        <v>197</v>
      </c>
      <c r="B27" s="15">
        <v>0</v>
      </c>
      <c r="C27" s="15">
        <v>0</v>
      </c>
      <c r="D27" s="15">
        <v>0</v>
      </c>
      <c r="E27" s="15">
        <v>0</v>
      </c>
      <c r="F27" s="15">
        <v>0</v>
      </c>
      <c r="G27" s="15">
        <v>0</v>
      </c>
      <c r="H27" s="15">
        <v>0</v>
      </c>
      <c r="I27" s="15">
        <v>0</v>
      </c>
      <c r="J27" s="159"/>
      <c r="K27" s="15">
        <v>0</v>
      </c>
      <c r="L27" s="15">
        <v>0</v>
      </c>
      <c r="M27" s="15">
        <v>0</v>
      </c>
      <c r="O27" s="15"/>
      <c r="P27" s="15"/>
    </row>
    <row r="28" spans="1:16" ht="23.4" x14ac:dyDescent="0.3">
      <c r="A28" s="15" t="s">
        <v>198</v>
      </c>
      <c r="B28" s="15"/>
      <c r="C28" s="15"/>
      <c r="D28" s="15"/>
      <c r="E28" s="15"/>
      <c r="F28" s="15"/>
      <c r="G28" s="15"/>
      <c r="H28" s="15"/>
      <c r="I28" s="15"/>
      <c r="J28" s="159"/>
      <c r="K28" s="15"/>
      <c r="L28" s="15"/>
      <c r="M28" s="15"/>
      <c r="O28" s="15"/>
      <c r="P28" s="15"/>
    </row>
    <row r="29" spans="1:16" ht="23.4" x14ac:dyDescent="0.3">
      <c r="A29" s="15" t="s">
        <v>199</v>
      </c>
      <c r="B29" s="15"/>
      <c r="C29" s="15"/>
      <c r="D29" s="15"/>
      <c r="E29" s="15"/>
      <c r="F29" s="15"/>
      <c r="G29" s="15"/>
      <c r="H29" s="15"/>
      <c r="I29" s="15"/>
      <c r="J29" s="159"/>
      <c r="K29" s="15"/>
      <c r="L29" s="15"/>
      <c r="M29" s="15"/>
      <c r="O29" s="15"/>
      <c r="P29" s="15"/>
    </row>
    <row r="30" spans="1:16" ht="23.4" x14ac:dyDescent="0.3">
      <c r="A30" s="15" t="s">
        <v>200</v>
      </c>
      <c r="B30" s="15">
        <v>14</v>
      </c>
      <c r="C30" s="15">
        <v>14</v>
      </c>
      <c r="D30" s="15">
        <v>14</v>
      </c>
      <c r="E30" s="15">
        <v>14</v>
      </c>
      <c r="F30" s="15">
        <v>14</v>
      </c>
      <c r="G30" s="15">
        <v>14</v>
      </c>
      <c r="H30" s="15">
        <v>14</v>
      </c>
      <c r="I30" s="15">
        <v>14</v>
      </c>
      <c r="J30" s="159"/>
      <c r="K30" s="15">
        <v>14</v>
      </c>
      <c r="L30" s="15">
        <v>14</v>
      </c>
      <c r="M30" s="15">
        <v>14</v>
      </c>
      <c r="O30" s="15"/>
      <c r="P30" s="15"/>
    </row>
    <row r="31" spans="1:16" ht="23.4" x14ac:dyDescent="0.3">
      <c r="A31" s="15" t="s">
        <v>201</v>
      </c>
      <c r="B31" s="15"/>
      <c r="C31" s="15"/>
      <c r="D31" s="15"/>
      <c r="E31" s="15"/>
      <c r="F31" s="15"/>
      <c r="G31" s="15"/>
      <c r="H31" s="15"/>
      <c r="I31" s="15"/>
      <c r="J31" s="159"/>
      <c r="K31" s="15"/>
      <c r="L31" s="15"/>
      <c r="M31" s="15"/>
      <c r="O31" s="15"/>
      <c r="P31" s="15"/>
    </row>
    <row r="32" spans="1:16" ht="23.4" x14ac:dyDescent="0.3">
      <c r="A32" s="15" t="s">
        <v>202</v>
      </c>
      <c r="B32" s="15">
        <v>4</v>
      </c>
      <c r="C32" s="15">
        <v>4</v>
      </c>
      <c r="D32" s="15">
        <v>4</v>
      </c>
      <c r="E32" s="15">
        <v>4</v>
      </c>
      <c r="F32" s="15">
        <v>4</v>
      </c>
      <c r="G32" s="15">
        <v>4</v>
      </c>
      <c r="H32" s="15">
        <v>4</v>
      </c>
      <c r="I32" s="15">
        <v>4</v>
      </c>
      <c r="J32" s="159"/>
      <c r="K32" s="15">
        <v>4</v>
      </c>
      <c r="L32" s="15">
        <v>4</v>
      </c>
      <c r="M32" s="15">
        <v>4</v>
      </c>
      <c r="O32" s="15"/>
      <c r="P32" s="15"/>
    </row>
    <row r="33" spans="1:16" ht="23.4" x14ac:dyDescent="0.3">
      <c r="A33" s="15" t="s">
        <v>203</v>
      </c>
      <c r="B33" s="15"/>
      <c r="C33" s="15"/>
      <c r="D33" s="15"/>
      <c r="E33" s="15"/>
      <c r="F33" s="15"/>
      <c r="G33" s="15"/>
      <c r="H33" s="15"/>
      <c r="I33" s="15"/>
      <c r="J33" s="159"/>
      <c r="K33" s="15"/>
      <c r="L33" s="15"/>
      <c r="M33" s="15"/>
      <c r="O33" s="15"/>
      <c r="P33" s="15"/>
    </row>
    <row r="34" spans="1:16" ht="23.4" x14ac:dyDescent="0.3">
      <c r="A34" s="15" t="s">
        <v>204</v>
      </c>
      <c r="B34" s="15">
        <v>0</v>
      </c>
      <c r="C34" s="15">
        <v>0</v>
      </c>
      <c r="D34" s="15">
        <v>0</v>
      </c>
      <c r="E34" s="15">
        <v>0</v>
      </c>
      <c r="F34" s="15">
        <v>0</v>
      </c>
      <c r="G34" s="15">
        <v>0</v>
      </c>
      <c r="H34" s="15">
        <v>0</v>
      </c>
      <c r="I34" s="15">
        <v>0</v>
      </c>
      <c r="J34" s="159"/>
      <c r="K34" s="15">
        <v>0</v>
      </c>
      <c r="L34" s="15">
        <v>0</v>
      </c>
      <c r="M34" s="15">
        <v>0</v>
      </c>
      <c r="O34" s="15"/>
      <c r="P34" s="15"/>
    </row>
    <row r="35" spans="1:16" ht="23.4" x14ac:dyDescent="0.3">
      <c r="A35" s="15" t="s">
        <v>205</v>
      </c>
      <c r="B35" s="15">
        <v>0</v>
      </c>
      <c r="C35" s="15">
        <v>0</v>
      </c>
      <c r="D35" s="15">
        <v>0</v>
      </c>
      <c r="E35" s="15">
        <v>0</v>
      </c>
      <c r="F35" s="15">
        <v>0</v>
      </c>
      <c r="G35" s="15">
        <v>0</v>
      </c>
      <c r="H35" s="15">
        <v>0</v>
      </c>
      <c r="I35" s="15">
        <v>0</v>
      </c>
      <c r="J35" s="159"/>
      <c r="K35" s="15">
        <v>0</v>
      </c>
      <c r="L35" s="15">
        <v>0</v>
      </c>
      <c r="M35" s="15">
        <v>0</v>
      </c>
      <c r="O35" s="15"/>
      <c r="P35" s="15"/>
    </row>
    <row r="36" spans="1:16" ht="23.4" x14ac:dyDescent="0.3">
      <c r="A36" s="15" t="s">
        <v>206</v>
      </c>
      <c r="B36" s="15">
        <v>14</v>
      </c>
      <c r="C36" s="15">
        <v>14</v>
      </c>
      <c r="D36" s="15">
        <v>14</v>
      </c>
      <c r="E36" s="15">
        <v>14</v>
      </c>
      <c r="F36" s="15">
        <v>14</v>
      </c>
      <c r="G36" s="15">
        <v>14</v>
      </c>
      <c r="H36" s="15">
        <v>14</v>
      </c>
      <c r="I36" s="15">
        <v>14</v>
      </c>
      <c r="J36" s="159"/>
      <c r="K36" s="15">
        <v>14</v>
      </c>
      <c r="L36" s="15">
        <v>14</v>
      </c>
      <c r="M36" s="15">
        <v>14</v>
      </c>
      <c r="O36" s="15"/>
      <c r="P36" s="15"/>
    </row>
    <row r="37" spans="1:16" ht="23.4" x14ac:dyDescent="0.3">
      <c r="A37" s="15" t="s">
        <v>207</v>
      </c>
      <c r="B37" s="15"/>
      <c r="C37" s="15"/>
      <c r="D37" s="15"/>
      <c r="E37" s="15"/>
      <c r="F37" s="15"/>
      <c r="G37" s="15"/>
      <c r="H37" s="15"/>
      <c r="I37" s="15"/>
      <c r="J37" s="159"/>
      <c r="K37" s="15"/>
      <c r="L37" s="15"/>
      <c r="M37" s="15"/>
      <c r="O37" s="15"/>
      <c r="P37" s="15"/>
    </row>
    <row r="38" spans="1:16" ht="23.4" x14ac:dyDescent="0.3">
      <c r="A38" s="15" t="s">
        <v>208</v>
      </c>
      <c r="B38" s="15">
        <v>5.2</v>
      </c>
      <c r="C38" s="15">
        <v>5.2</v>
      </c>
      <c r="D38" s="15">
        <v>5.2</v>
      </c>
      <c r="E38" s="15">
        <v>5.2</v>
      </c>
      <c r="F38" s="15">
        <v>5.2</v>
      </c>
      <c r="G38" s="15">
        <v>5.2</v>
      </c>
      <c r="H38" s="15">
        <v>5.2</v>
      </c>
      <c r="I38" s="15">
        <v>5.2</v>
      </c>
      <c r="J38" s="159"/>
      <c r="K38" s="15">
        <v>5.2</v>
      </c>
      <c r="L38" s="15">
        <v>5.2</v>
      </c>
      <c r="M38" s="15">
        <v>5.2</v>
      </c>
      <c r="O38" s="15"/>
      <c r="P38" s="15"/>
    </row>
    <row r="39" spans="1:16" ht="23.4" x14ac:dyDescent="0.3">
      <c r="A39" s="15" t="s">
        <v>209</v>
      </c>
      <c r="B39" s="15">
        <v>0</v>
      </c>
      <c r="C39" s="15">
        <v>0</v>
      </c>
      <c r="D39" s="15">
        <v>0</v>
      </c>
      <c r="E39" s="15">
        <v>0</v>
      </c>
      <c r="F39" s="15">
        <v>0</v>
      </c>
      <c r="G39" s="15">
        <v>0</v>
      </c>
      <c r="H39" s="15">
        <v>0</v>
      </c>
      <c r="I39" s="15">
        <v>0</v>
      </c>
      <c r="J39" s="159"/>
      <c r="K39" s="15">
        <v>0</v>
      </c>
      <c r="L39" s="15">
        <v>0</v>
      </c>
      <c r="M39" s="15">
        <v>0</v>
      </c>
      <c r="O39" s="15"/>
      <c r="P39" s="15"/>
    </row>
    <row r="40" spans="1:16" ht="23.4" x14ac:dyDescent="0.3">
      <c r="A40" s="15" t="s">
        <v>210</v>
      </c>
      <c r="B40" s="15"/>
      <c r="C40" s="15"/>
      <c r="D40" s="15"/>
      <c r="E40" s="15"/>
      <c r="F40" s="15"/>
      <c r="G40" s="15"/>
      <c r="H40" s="15"/>
      <c r="I40" s="15"/>
      <c r="J40" s="159"/>
      <c r="K40" s="15"/>
      <c r="L40" s="15"/>
      <c r="M40" s="15"/>
      <c r="O40" s="15"/>
      <c r="P40" s="15"/>
    </row>
    <row r="41" spans="1:16" ht="23.4" x14ac:dyDescent="0.3">
      <c r="A41" s="15" t="s">
        <v>211</v>
      </c>
      <c r="B41" s="15"/>
      <c r="C41" s="15"/>
      <c r="D41" s="15"/>
      <c r="E41" s="15"/>
      <c r="F41" s="15"/>
      <c r="G41" s="15"/>
      <c r="H41" s="15"/>
      <c r="I41" s="15"/>
      <c r="J41" s="159"/>
      <c r="K41" s="15"/>
      <c r="L41" s="15"/>
      <c r="M41" s="15"/>
      <c r="O41" s="15"/>
      <c r="P41" s="15"/>
    </row>
    <row r="42" spans="1:16" ht="23.4" x14ac:dyDescent="0.3">
      <c r="A42" s="15" t="s">
        <v>212</v>
      </c>
      <c r="B42" s="15"/>
      <c r="C42" s="15"/>
      <c r="D42" s="15"/>
      <c r="E42" s="15"/>
      <c r="F42" s="15"/>
      <c r="G42" s="15"/>
      <c r="H42" s="15"/>
      <c r="I42" s="15"/>
      <c r="J42" s="159"/>
      <c r="K42" s="15"/>
      <c r="L42" s="15"/>
      <c r="M42" s="15"/>
      <c r="O42" s="15"/>
      <c r="P42" s="15"/>
    </row>
    <row r="43" spans="1:16" ht="23.4" x14ac:dyDescent="0.3">
      <c r="A43" s="15" t="s">
        <v>213</v>
      </c>
      <c r="B43" s="15">
        <v>19.2</v>
      </c>
      <c r="C43" s="15">
        <v>19.2</v>
      </c>
      <c r="D43" s="15">
        <v>19.2</v>
      </c>
      <c r="E43" s="15">
        <v>19.2</v>
      </c>
      <c r="F43" s="15">
        <v>19.2</v>
      </c>
      <c r="G43" s="15">
        <v>19.2</v>
      </c>
      <c r="H43" s="15">
        <v>19.2</v>
      </c>
      <c r="I43" s="15">
        <v>19.2</v>
      </c>
      <c r="J43" s="159"/>
      <c r="K43" s="15">
        <v>19.2</v>
      </c>
      <c r="L43" s="15">
        <v>19.2</v>
      </c>
      <c r="M43" s="15">
        <v>19.2</v>
      </c>
      <c r="O43" s="15"/>
      <c r="P43" s="15"/>
    </row>
    <row r="44" spans="1:16" ht="23.4" x14ac:dyDescent="0.3">
      <c r="A44" s="15" t="s">
        <v>214</v>
      </c>
      <c r="B44" s="15"/>
      <c r="C44" s="15"/>
      <c r="D44" s="15"/>
      <c r="E44" s="15"/>
      <c r="F44" s="15"/>
      <c r="G44" s="15"/>
      <c r="H44" s="15"/>
      <c r="I44" s="15"/>
      <c r="J44" s="159"/>
      <c r="K44" s="15"/>
      <c r="L44" s="15"/>
      <c r="M44" s="15"/>
      <c r="O44" s="15"/>
      <c r="P44" s="15"/>
    </row>
    <row r="45" spans="1:16" ht="23.4" x14ac:dyDescent="0.3">
      <c r="A45" s="15" t="s">
        <v>215</v>
      </c>
      <c r="B45" s="15">
        <v>14</v>
      </c>
      <c r="C45" s="15">
        <v>14</v>
      </c>
      <c r="D45" s="15">
        <v>14</v>
      </c>
      <c r="E45" s="15">
        <v>14</v>
      </c>
      <c r="F45" s="15">
        <v>14</v>
      </c>
      <c r="G45" s="15">
        <v>14</v>
      </c>
      <c r="H45" s="15">
        <v>14</v>
      </c>
      <c r="I45" s="15">
        <v>14</v>
      </c>
      <c r="J45" s="159"/>
      <c r="K45" s="15">
        <v>14</v>
      </c>
      <c r="L45" s="15">
        <v>14</v>
      </c>
      <c r="M45" s="15">
        <v>14</v>
      </c>
      <c r="O45" s="15"/>
      <c r="P45" s="15"/>
    </row>
    <row r="46" spans="1:16" ht="23.4" x14ac:dyDescent="0.3">
      <c r="A46" s="15" t="s">
        <v>199</v>
      </c>
      <c r="B46" s="15"/>
      <c r="C46" s="15"/>
      <c r="D46" s="15"/>
      <c r="E46" s="15"/>
      <c r="F46" s="15"/>
      <c r="G46" s="15"/>
      <c r="H46" s="15"/>
      <c r="I46" s="15"/>
      <c r="J46" s="159"/>
      <c r="K46" s="15"/>
      <c r="L46" s="15"/>
      <c r="M46" s="15"/>
      <c r="O46" s="15"/>
      <c r="P46" s="15"/>
    </row>
    <row r="47" spans="1:16" ht="23.4" x14ac:dyDescent="0.3">
      <c r="A47" s="15" t="s">
        <v>199</v>
      </c>
      <c r="B47" s="15"/>
      <c r="C47" s="15"/>
      <c r="D47" s="15"/>
      <c r="E47" s="15"/>
      <c r="F47" s="15"/>
      <c r="G47" s="15"/>
      <c r="H47" s="15"/>
      <c r="I47" s="15"/>
      <c r="J47" s="159"/>
      <c r="K47" s="15"/>
      <c r="L47" s="15"/>
      <c r="M47" s="15"/>
      <c r="O47" s="15"/>
      <c r="P47" s="15"/>
    </row>
    <row r="48" spans="1:16" ht="23.4" x14ac:dyDescent="0.3">
      <c r="A48" s="15" t="s">
        <v>216</v>
      </c>
      <c r="B48" s="15">
        <v>0</v>
      </c>
      <c r="C48" s="15">
        <v>0</v>
      </c>
      <c r="D48" s="15">
        <v>0</v>
      </c>
      <c r="E48" s="15">
        <v>0</v>
      </c>
      <c r="F48" s="15">
        <v>0</v>
      </c>
      <c r="G48" s="15">
        <v>0</v>
      </c>
      <c r="H48" s="15">
        <v>0</v>
      </c>
      <c r="I48" s="15">
        <v>0</v>
      </c>
      <c r="J48" s="159"/>
      <c r="K48" s="15">
        <v>0</v>
      </c>
      <c r="L48" s="15">
        <v>0</v>
      </c>
      <c r="M48" s="15">
        <v>0</v>
      </c>
      <c r="O48" s="15"/>
      <c r="P48" s="15"/>
    </row>
    <row r="49" spans="1:16" ht="23.4" x14ac:dyDescent="0.3">
      <c r="A49" s="15" t="s">
        <v>217</v>
      </c>
      <c r="B49" s="15">
        <v>0</v>
      </c>
      <c r="C49" s="15">
        <v>0</v>
      </c>
      <c r="D49" s="15">
        <v>0</v>
      </c>
      <c r="E49" s="15">
        <v>0</v>
      </c>
      <c r="F49" s="15">
        <v>0</v>
      </c>
      <c r="G49" s="15">
        <v>0</v>
      </c>
      <c r="H49" s="15">
        <v>0</v>
      </c>
      <c r="I49" s="15">
        <v>0</v>
      </c>
      <c r="J49" s="159"/>
      <c r="K49" s="15">
        <v>0</v>
      </c>
      <c r="L49" s="15">
        <v>0</v>
      </c>
      <c r="M49" s="15">
        <v>0</v>
      </c>
      <c r="O49" s="15"/>
      <c r="P49" s="15"/>
    </row>
    <row r="50" spans="1:16" ht="23.4" x14ac:dyDescent="0.3">
      <c r="A50" s="15" t="s">
        <v>218</v>
      </c>
      <c r="B50" s="15"/>
      <c r="C50" s="15"/>
      <c r="D50" s="15"/>
      <c r="E50" s="15"/>
      <c r="F50" s="15"/>
      <c r="G50" s="15"/>
      <c r="H50" s="15"/>
      <c r="I50" s="15"/>
      <c r="J50" s="159"/>
      <c r="K50" s="15"/>
      <c r="L50" s="15"/>
      <c r="M50" s="15"/>
      <c r="O50" s="15"/>
      <c r="P50" s="15"/>
    </row>
    <row r="51" spans="1:16" ht="23.4" x14ac:dyDescent="0.3">
      <c r="A51" s="15" t="s">
        <v>218</v>
      </c>
      <c r="B51" s="15"/>
      <c r="C51" s="15"/>
      <c r="D51" s="15"/>
      <c r="E51" s="15"/>
      <c r="F51" s="15"/>
      <c r="G51" s="15"/>
      <c r="H51" s="15"/>
      <c r="I51" s="15"/>
      <c r="J51" s="159"/>
      <c r="K51" s="15"/>
      <c r="L51" s="15"/>
      <c r="M51" s="15"/>
      <c r="O51" s="15"/>
      <c r="P51" s="15"/>
    </row>
    <row r="52" spans="1:16" ht="23.4" x14ac:dyDescent="0.3">
      <c r="A52" s="15" t="s">
        <v>219</v>
      </c>
      <c r="B52" s="15"/>
      <c r="C52" s="15"/>
      <c r="D52" s="15"/>
      <c r="E52" s="15"/>
      <c r="F52" s="15"/>
      <c r="G52" s="15"/>
      <c r="H52" s="15"/>
      <c r="I52" s="15"/>
      <c r="J52" s="159"/>
      <c r="K52" s="15"/>
      <c r="L52" s="15"/>
      <c r="M52" s="15"/>
      <c r="O52" s="15"/>
      <c r="P52" s="15"/>
    </row>
    <row r="53" spans="1:16" ht="23.4" x14ac:dyDescent="0.3">
      <c r="A53" s="15" t="s">
        <v>220</v>
      </c>
      <c r="B53" s="15">
        <v>14</v>
      </c>
      <c r="C53" s="15">
        <v>14</v>
      </c>
      <c r="D53" s="15">
        <v>14</v>
      </c>
      <c r="E53" s="15">
        <v>14</v>
      </c>
      <c r="F53" s="15">
        <v>14</v>
      </c>
      <c r="G53" s="15">
        <v>14</v>
      </c>
      <c r="H53" s="15">
        <v>14</v>
      </c>
      <c r="I53" s="15">
        <v>14</v>
      </c>
      <c r="J53" s="159"/>
      <c r="K53" s="15">
        <v>14</v>
      </c>
      <c r="L53" s="15">
        <v>14</v>
      </c>
      <c r="M53" s="15">
        <v>14</v>
      </c>
      <c r="O53" s="15"/>
      <c r="P53" s="15"/>
    </row>
    <row r="54" spans="1:16" ht="23.4" x14ac:dyDescent="0.3">
      <c r="A54" s="15" t="s">
        <v>221</v>
      </c>
      <c r="B54" s="15">
        <v>14</v>
      </c>
      <c r="C54" s="15">
        <v>14</v>
      </c>
      <c r="D54" s="15">
        <v>14</v>
      </c>
      <c r="E54" s="15">
        <v>14</v>
      </c>
      <c r="F54" s="15">
        <v>14</v>
      </c>
      <c r="G54" s="15">
        <v>14</v>
      </c>
      <c r="H54" s="15">
        <v>14</v>
      </c>
      <c r="I54" s="15">
        <v>14</v>
      </c>
      <c r="J54" s="159"/>
      <c r="K54" s="15">
        <v>14</v>
      </c>
      <c r="L54" s="15">
        <v>14</v>
      </c>
      <c r="M54" s="15">
        <v>14</v>
      </c>
      <c r="O54" s="15"/>
      <c r="P54" s="15"/>
    </row>
    <row r="55" spans="1:16" ht="23.4" x14ac:dyDescent="0.3">
      <c r="A55" s="15" t="s">
        <v>222</v>
      </c>
      <c r="B55" s="15"/>
      <c r="C55" s="15"/>
      <c r="D55" s="15"/>
      <c r="E55" s="15"/>
      <c r="F55" s="15"/>
      <c r="G55" s="15"/>
      <c r="H55" s="15"/>
      <c r="I55" s="15"/>
      <c r="J55" s="159"/>
      <c r="K55" s="15"/>
      <c r="L55" s="15"/>
      <c r="M55" s="15"/>
      <c r="O55" s="15"/>
      <c r="P55" s="15"/>
    </row>
    <row r="56" spans="1:16" ht="23.4" x14ac:dyDescent="0.3">
      <c r="A56" s="15" t="s">
        <v>223</v>
      </c>
      <c r="B56" s="15"/>
      <c r="C56" s="15"/>
      <c r="D56" s="15"/>
      <c r="E56" s="15"/>
      <c r="F56" s="15"/>
      <c r="G56" s="15"/>
      <c r="H56" s="15"/>
      <c r="I56" s="15"/>
      <c r="J56" s="159"/>
      <c r="K56" s="15"/>
      <c r="L56" s="15"/>
      <c r="M56" s="15"/>
      <c r="O56" s="15"/>
      <c r="P56" s="15"/>
    </row>
    <row r="57" spans="1:16" ht="23.4" x14ac:dyDescent="0.3">
      <c r="A57" s="15" t="s">
        <v>223</v>
      </c>
      <c r="B57" s="15"/>
      <c r="C57" s="15"/>
      <c r="D57" s="15"/>
      <c r="E57" s="15"/>
      <c r="F57" s="15"/>
      <c r="G57" s="15"/>
      <c r="H57" s="15"/>
      <c r="I57" s="15"/>
      <c r="J57" s="159"/>
      <c r="K57" s="15"/>
      <c r="L57" s="15"/>
      <c r="M57" s="15"/>
      <c r="O57" s="15"/>
      <c r="P57" s="15"/>
    </row>
    <row r="58" spans="1:16" ht="23.4" x14ac:dyDescent="0.3">
      <c r="A58" s="15" t="s">
        <v>224</v>
      </c>
      <c r="B58" s="15">
        <v>0</v>
      </c>
      <c r="C58" s="15">
        <v>0</v>
      </c>
      <c r="D58" s="15">
        <v>0</v>
      </c>
      <c r="E58" s="15">
        <v>0</v>
      </c>
      <c r="F58" s="15">
        <v>0</v>
      </c>
      <c r="G58" s="15">
        <v>0</v>
      </c>
      <c r="H58" s="15">
        <v>0</v>
      </c>
      <c r="I58" s="15">
        <v>0</v>
      </c>
      <c r="J58" s="159"/>
      <c r="K58" s="15">
        <v>0</v>
      </c>
      <c r="L58" s="15">
        <v>0</v>
      </c>
      <c r="M58" s="15">
        <v>0</v>
      </c>
      <c r="O58" s="15"/>
      <c r="P58" s="15"/>
    </row>
    <row r="59" spans="1:16" ht="23.4" x14ac:dyDescent="0.3">
      <c r="A59" s="15" t="s">
        <v>225</v>
      </c>
      <c r="B59" s="15">
        <v>0</v>
      </c>
      <c r="C59" s="15">
        <v>0</v>
      </c>
      <c r="D59" s="15">
        <v>0</v>
      </c>
      <c r="E59" s="15">
        <v>0</v>
      </c>
      <c r="F59" s="15">
        <v>0</v>
      </c>
      <c r="G59" s="15">
        <v>0</v>
      </c>
      <c r="H59" s="15">
        <v>0</v>
      </c>
      <c r="I59" s="15">
        <v>0</v>
      </c>
      <c r="J59" s="159"/>
      <c r="K59" s="15">
        <v>0</v>
      </c>
      <c r="L59" s="15">
        <v>0</v>
      </c>
      <c r="M59" s="15">
        <v>0</v>
      </c>
      <c r="O59" s="15"/>
      <c r="P59" s="15"/>
    </row>
    <row r="60" spans="1:16" ht="23.4" x14ac:dyDescent="0.3">
      <c r="A60" s="15" t="s">
        <v>226</v>
      </c>
      <c r="B60" s="15"/>
      <c r="C60" s="15"/>
      <c r="D60" s="15"/>
      <c r="E60" s="15"/>
      <c r="F60" s="15"/>
      <c r="G60" s="15"/>
      <c r="H60" s="15"/>
      <c r="I60" s="15"/>
      <c r="J60" s="159"/>
      <c r="K60" s="15"/>
      <c r="L60" s="15"/>
      <c r="M60" s="15"/>
      <c r="O60" s="15"/>
      <c r="P60" s="15"/>
    </row>
    <row r="61" spans="1:16" ht="23.4" x14ac:dyDescent="0.3">
      <c r="A61" s="15" t="s">
        <v>226</v>
      </c>
      <c r="B61" s="15"/>
      <c r="C61" s="15"/>
      <c r="D61" s="15"/>
      <c r="E61" s="15"/>
      <c r="F61" s="15"/>
      <c r="G61" s="15"/>
      <c r="H61" s="15"/>
      <c r="I61" s="15"/>
      <c r="J61" s="159"/>
      <c r="K61" s="15"/>
      <c r="L61" s="15"/>
      <c r="M61" s="15"/>
      <c r="O61" s="15"/>
      <c r="P61" s="15"/>
    </row>
    <row r="62" spans="1:16" ht="23.4" x14ac:dyDescent="0.3">
      <c r="A62" s="15" t="s">
        <v>227</v>
      </c>
      <c r="B62" s="15">
        <v>14</v>
      </c>
      <c r="C62" s="15">
        <v>14</v>
      </c>
      <c r="D62" s="15">
        <v>14</v>
      </c>
      <c r="E62" s="15">
        <v>14</v>
      </c>
      <c r="F62" s="15">
        <v>14</v>
      </c>
      <c r="G62" s="15">
        <v>14</v>
      </c>
      <c r="H62" s="15">
        <v>14</v>
      </c>
      <c r="I62" s="15">
        <v>14</v>
      </c>
      <c r="J62" s="159"/>
      <c r="K62" s="15">
        <v>14</v>
      </c>
      <c r="L62" s="15">
        <v>14</v>
      </c>
      <c r="M62" s="15">
        <v>14</v>
      </c>
      <c r="O62" s="15"/>
      <c r="P62" s="15"/>
    </row>
    <row r="63" spans="1:16" ht="23.4" x14ac:dyDescent="0.3">
      <c r="A63" s="15" t="s">
        <v>228</v>
      </c>
      <c r="B63" s="15"/>
      <c r="C63" s="15"/>
      <c r="D63" s="15"/>
      <c r="E63" s="15"/>
      <c r="F63" s="15"/>
      <c r="G63" s="15"/>
      <c r="H63" s="15"/>
      <c r="I63" s="15"/>
      <c r="J63" s="159"/>
      <c r="K63" s="15"/>
      <c r="L63" s="15"/>
      <c r="M63" s="15"/>
      <c r="O63" s="15"/>
      <c r="P63" s="15"/>
    </row>
    <row r="64" spans="1:16" ht="23.4" x14ac:dyDescent="0.3">
      <c r="A64" s="15" t="s">
        <v>229</v>
      </c>
      <c r="B64" s="15">
        <v>1.8</v>
      </c>
      <c r="C64" s="15">
        <v>1.8</v>
      </c>
      <c r="D64" s="15">
        <v>1.8</v>
      </c>
      <c r="E64" s="15">
        <v>1.8</v>
      </c>
      <c r="F64" s="15">
        <v>1.8</v>
      </c>
      <c r="G64" s="15">
        <v>1.8</v>
      </c>
      <c r="H64" s="15">
        <v>1.8</v>
      </c>
      <c r="I64" s="15">
        <v>1.8</v>
      </c>
      <c r="J64" s="159"/>
      <c r="K64" s="15">
        <v>1.8</v>
      </c>
      <c r="L64" s="15">
        <v>1.8</v>
      </c>
      <c r="M64" s="15">
        <v>1.8</v>
      </c>
      <c r="O64" s="15"/>
      <c r="P64" s="15"/>
    </row>
    <row r="65" spans="1:16" ht="23.4" x14ac:dyDescent="0.3">
      <c r="A65" s="15" t="s">
        <v>230</v>
      </c>
      <c r="B65" s="15"/>
      <c r="C65" s="15"/>
      <c r="D65" s="15"/>
      <c r="E65" s="15"/>
      <c r="F65" s="15"/>
      <c r="G65" s="15"/>
      <c r="H65" s="15"/>
      <c r="I65" s="15"/>
      <c r="J65" s="159"/>
      <c r="K65" s="15"/>
      <c r="L65" s="15"/>
      <c r="M65" s="15"/>
      <c r="O65" s="15"/>
      <c r="P65" s="15"/>
    </row>
    <row r="66" spans="1:16" ht="23.4" x14ac:dyDescent="0.3">
      <c r="A66" s="15" t="s">
        <v>231</v>
      </c>
      <c r="B66" s="15"/>
      <c r="C66" s="15"/>
      <c r="D66" s="15"/>
      <c r="E66" s="15"/>
      <c r="F66" s="15"/>
      <c r="G66" s="15"/>
      <c r="H66" s="15"/>
      <c r="I66" s="15"/>
      <c r="J66" s="159"/>
      <c r="K66" s="15"/>
      <c r="L66" s="15"/>
      <c r="M66" s="15"/>
      <c r="O66" s="15"/>
      <c r="P66" s="15"/>
    </row>
    <row r="67" spans="1:16" ht="23.4" x14ac:dyDescent="0.3">
      <c r="A67" s="15" t="s">
        <v>232</v>
      </c>
      <c r="B67" s="15"/>
      <c r="C67" s="15"/>
      <c r="D67" s="15"/>
      <c r="E67" s="15"/>
      <c r="F67" s="15"/>
      <c r="G67" s="15"/>
      <c r="H67" s="15"/>
      <c r="I67" s="15"/>
      <c r="J67" s="159"/>
      <c r="K67" s="15"/>
      <c r="L67" s="15"/>
      <c r="M67" s="15"/>
      <c r="O67" s="15"/>
      <c r="P67" s="15"/>
    </row>
    <row r="68" spans="1:16" ht="23.4" x14ac:dyDescent="0.3">
      <c r="A68" s="15" t="s">
        <v>233</v>
      </c>
      <c r="B68" s="15"/>
      <c r="C68" s="15"/>
      <c r="D68" s="15"/>
      <c r="E68" s="15"/>
      <c r="F68" s="15"/>
      <c r="G68" s="15"/>
      <c r="H68" s="15"/>
      <c r="I68" s="15"/>
      <c r="J68" s="159"/>
      <c r="K68" s="15"/>
      <c r="L68" s="15"/>
      <c r="M68" s="15"/>
      <c r="O68" s="15"/>
      <c r="P68" s="15"/>
    </row>
    <row r="69" spans="1:16" ht="23.4" x14ac:dyDescent="0.3">
      <c r="A69" s="15" t="s">
        <v>234</v>
      </c>
      <c r="B69" s="15"/>
      <c r="C69" s="15"/>
      <c r="D69" s="15"/>
      <c r="E69" s="15"/>
      <c r="F69" s="15"/>
      <c r="G69" s="15"/>
      <c r="H69" s="15"/>
      <c r="I69" s="15"/>
      <c r="J69" s="159"/>
      <c r="K69" s="15"/>
      <c r="L69" s="15"/>
      <c r="M69" s="15"/>
      <c r="O69" s="15"/>
      <c r="P69" s="15"/>
    </row>
    <row r="70" spans="1:16" ht="23.4" x14ac:dyDescent="0.3">
      <c r="A70" s="15" t="s">
        <v>235</v>
      </c>
      <c r="B70" s="15"/>
      <c r="C70" s="15"/>
      <c r="D70" s="15"/>
      <c r="E70" s="15"/>
      <c r="F70" s="15"/>
      <c r="G70" s="15"/>
      <c r="H70" s="15"/>
      <c r="I70" s="15"/>
      <c r="J70" s="159"/>
      <c r="K70" s="15"/>
      <c r="L70" s="15"/>
      <c r="M70" s="15"/>
      <c r="O70" s="15"/>
      <c r="P70" s="15"/>
    </row>
    <row r="71" spans="1:16" ht="23.4" x14ac:dyDescent="0.3">
      <c r="A71" s="15" t="s">
        <v>236</v>
      </c>
      <c r="B71" s="15">
        <v>0</v>
      </c>
      <c r="C71" s="15">
        <v>0</v>
      </c>
      <c r="D71" s="15">
        <v>0</v>
      </c>
      <c r="E71" s="15">
        <v>0</v>
      </c>
      <c r="F71" s="15">
        <v>0</v>
      </c>
      <c r="G71" s="15">
        <v>0</v>
      </c>
      <c r="H71" s="15">
        <v>0</v>
      </c>
      <c r="I71" s="15">
        <v>0</v>
      </c>
      <c r="J71" s="159"/>
      <c r="K71" s="15">
        <v>0</v>
      </c>
      <c r="L71" s="15">
        <v>0</v>
      </c>
      <c r="M71" s="15">
        <v>0</v>
      </c>
      <c r="O71" s="15"/>
      <c r="P71" s="15"/>
    </row>
    <row r="72" spans="1:16" ht="23.4" x14ac:dyDescent="0.3">
      <c r="A72" s="15" t="s">
        <v>237</v>
      </c>
      <c r="B72" s="15">
        <v>0</v>
      </c>
      <c r="C72" s="15">
        <v>0</v>
      </c>
      <c r="D72" s="15">
        <v>0</v>
      </c>
      <c r="E72" s="15">
        <v>0</v>
      </c>
      <c r="F72" s="15">
        <v>0</v>
      </c>
      <c r="G72" s="15">
        <v>0</v>
      </c>
      <c r="H72" s="15">
        <v>0</v>
      </c>
      <c r="I72" s="15">
        <v>0</v>
      </c>
      <c r="J72" s="159"/>
      <c r="K72" s="15">
        <v>0</v>
      </c>
      <c r="L72" s="15">
        <v>0</v>
      </c>
      <c r="M72" s="15">
        <v>0</v>
      </c>
      <c r="O72" s="15"/>
      <c r="P72" s="15"/>
    </row>
    <row r="73" spans="1:16" ht="23.4" x14ac:dyDescent="0.3">
      <c r="A73" s="15" t="s">
        <v>238</v>
      </c>
      <c r="B73" s="15"/>
      <c r="C73" s="15"/>
      <c r="D73" s="15"/>
      <c r="E73" s="15"/>
      <c r="F73" s="15"/>
      <c r="G73" s="15"/>
      <c r="H73" s="15"/>
      <c r="I73" s="15"/>
      <c r="J73" s="159"/>
      <c r="K73" s="15"/>
      <c r="L73" s="15"/>
      <c r="M73" s="15"/>
      <c r="O73" s="15"/>
      <c r="P73" s="15"/>
    </row>
    <row r="74" spans="1:16" ht="23.4" x14ac:dyDescent="0.3">
      <c r="A74" s="15" t="s">
        <v>239</v>
      </c>
      <c r="B74" s="15">
        <v>14</v>
      </c>
      <c r="C74" s="15">
        <v>14</v>
      </c>
      <c r="D74" s="15">
        <v>14</v>
      </c>
      <c r="E74" s="15">
        <v>14</v>
      </c>
      <c r="F74" s="15">
        <v>14</v>
      </c>
      <c r="G74" s="15">
        <v>14</v>
      </c>
      <c r="H74" s="15">
        <v>14</v>
      </c>
      <c r="I74" s="15">
        <v>14</v>
      </c>
      <c r="J74" s="159"/>
      <c r="K74" s="15">
        <v>14</v>
      </c>
      <c r="L74" s="15">
        <v>14</v>
      </c>
      <c r="M74" s="15">
        <v>14</v>
      </c>
      <c r="O74" s="15"/>
      <c r="P74" s="15"/>
    </row>
    <row r="75" spans="1:16" ht="23.4" x14ac:dyDescent="0.3">
      <c r="A75" s="15" t="s">
        <v>240</v>
      </c>
      <c r="B75" s="15"/>
      <c r="C75" s="15"/>
      <c r="D75" s="15"/>
      <c r="E75" s="15"/>
      <c r="F75" s="15"/>
      <c r="G75" s="15"/>
      <c r="H75" s="15"/>
      <c r="I75" s="15"/>
      <c r="J75" s="159"/>
      <c r="K75" s="15"/>
      <c r="L75" s="15"/>
      <c r="M75" s="15"/>
      <c r="O75" s="15"/>
      <c r="P75" s="15"/>
    </row>
    <row r="76" spans="1:16" ht="23.4" x14ac:dyDescent="0.3">
      <c r="A76" s="15" t="s">
        <v>241</v>
      </c>
      <c r="B76" s="15"/>
      <c r="C76" s="15"/>
      <c r="D76" s="15"/>
      <c r="E76" s="15"/>
      <c r="F76" s="15"/>
      <c r="G76" s="15"/>
      <c r="H76" s="15"/>
      <c r="I76" s="15"/>
      <c r="J76" s="159"/>
      <c r="K76" s="15"/>
      <c r="L76" s="15"/>
      <c r="M76" s="15"/>
      <c r="O76" s="15"/>
      <c r="P76" s="15"/>
    </row>
    <row r="77" spans="1:16" ht="23.4" x14ac:dyDescent="0.3">
      <c r="A77" s="15" t="s">
        <v>242</v>
      </c>
      <c r="B77" s="15">
        <v>14</v>
      </c>
      <c r="C77" s="15">
        <v>14</v>
      </c>
      <c r="D77" s="15">
        <v>14</v>
      </c>
      <c r="E77" s="15">
        <v>14</v>
      </c>
      <c r="F77" s="15">
        <v>14</v>
      </c>
      <c r="G77" s="15">
        <v>14</v>
      </c>
      <c r="H77" s="15">
        <v>14</v>
      </c>
      <c r="I77" s="15">
        <v>14</v>
      </c>
      <c r="J77" s="159"/>
      <c r="K77" s="15">
        <v>14</v>
      </c>
      <c r="L77" s="15">
        <v>14</v>
      </c>
      <c r="M77" s="15">
        <v>14</v>
      </c>
      <c r="O77" s="15"/>
      <c r="P77" s="15"/>
    </row>
    <row r="78" spans="1:16" ht="17.399999999999999" x14ac:dyDescent="0.3">
      <c r="A78" s="30"/>
      <c r="B78" s="74"/>
      <c r="C78" s="74"/>
      <c r="D78" s="74"/>
      <c r="E78" s="74"/>
      <c r="F78" s="74"/>
      <c r="G78" s="74"/>
      <c r="H78" s="74"/>
      <c r="I78" s="74"/>
      <c r="J78" s="159"/>
      <c r="K78" s="74"/>
      <c r="L78" s="74"/>
      <c r="M78" s="74"/>
      <c r="O78" s="133"/>
      <c r="P78" s="133"/>
    </row>
    <row r="79" spans="1:16" ht="17.399999999999999" x14ac:dyDescent="0.3">
      <c r="A79" s="30"/>
      <c r="B79" s="74"/>
      <c r="C79" s="74"/>
      <c r="D79" s="74"/>
      <c r="E79" s="74"/>
      <c r="F79" s="74"/>
      <c r="G79" s="74"/>
      <c r="H79" s="74"/>
      <c r="I79" s="74"/>
      <c r="J79" s="159"/>
      <c r="K79" s="74"/>
      <c r="L79" s="74"/>
      <c r="M79" s="74"/>
      <c r="O79" s="133"/>
      <c r="P79" s="133"/>
    </row>
    <row r="80" spans="1:16" ht="17.399999999999999" x14ac:dyDescent="0.3">
      <c r="A80" s="30"/>
      <c r="B80" s="74"/>
      <c r="C80" s="74"/>
      <c r="D80" s="74"/>
      <c r="E80" s="74"/>
      <c r="F80" s="74"/>
      <c r="G80" s="74"/>
      <c r="H80" s="74"/>
      <c r="I80" s="74"/>
      <c r="J80" s="159"/>
      <c r="K80" s="74"/>
      <c r="L80" s="74"/>
      <c r="M80" s="74"/>
      <c r="O80" s="133"/>
      <c r="P80" s="133"/>
    </row>
    <row r="81" spans="1:16" ht="17.399999999999999" x14ac:dyDescent="0.3">
      <c r="A81" s="30"/>
      <c r="B81" s="74"/>
      <c r="C81" s="74"/>
      <c r="D81" s="74"/>
      <c r="E81" s="74"/>
      <c r="F81" s="74"/>
      <c r="G81" s="74"/>
      <c r="H81" s="74"/>
      <c r="I81" s="74"/>
      <c r="J81" s="159"/>
      <c r="K81" s="74"/>
      <c r="L81" s="74"/>
      <c r="M81" s="74"/>
      <c r="O81" s="133"/>
      <c r="P81" s="133"/>
    </row>
    <row r="82" spans="1:16" ht="17.399999999999999" x14ac:dyDescent="0.3">
      <c r="A82" s="30"/>
      <c r="B82" s="74"/>
      <c r="C82" s="74"/>
      <c r="D82" s="74"/>
      <c r="E82" s="74"/>
      <c r="F82" s="74"/>
      <c r="G82" s="74"/>
      <c r="H82" s="74"/>
      <c r="I82" s="74"/>
      <c r="J82" s="159"/>
      <c r="K82" s="74"/>
      <c r="L82" s="74"/>
      <c r="M82" s="74"/>
      <c r="O82" s="133"/>
      <c r="P82" s="133"/>
    </row>
    <row r="83" spans="1:16" ht="17.399999999999999" x14ac:dyDescent="0.3">
      <c r="A83" s="30"/>
      <c r="B83" s="74"/>
      <c r="C83" s="74"/>
      <c r="D83" s="74"/>
      <c r="E83" s="74"/>
      <c r="F83" s="74"/>
      <c r="G83" s="74"/>
      <c r="H83" s="74"/>
      <c r="I83" s="74"/>
      <c r="J83" s="159"/>
      <c r="K83" s="74"/>
      <c r="L83" s="74"/>
      <c r="M83" s="74"/>
      <c r="O83" s="133"/>
      <c r="P83" s="133"/>
    </row>
    <row r="84" spans="1:16" ht="17.399999999999999" x14ac:dyDescent="0.3">
      <c r="A84" s="30"/>
      <c r="B84" s="74"/>
      <c r="C84" s="74"/>
      <c r="D84" s="74"/>
      <c r="E84" s="74"/>
      <c r="F84" s="74"/>
      <c r="G84" s="74"/>
      <c r="H84" s="74"/>
      <c r="I84" s="74"/>
      <c r="J84" s="159"/>
      <c r="K84" s="74"/>
      <c r="L84" s="74"/>
      <c r="M84" s="74"/>
      <c r="O84" s="133"/>
      <c r="P84" s="133"/>
    </row>
    <row r="85" spans="1:16" ht="17.399999999999999" x14ac:dyDescent="0.3">
      <c r="A85" s="30"/>
      <c r="B85" s="74"/>
      <c r="C85" s="74"/>
      <c r="D85" s="74"/>
      <c r="E85" s="74"/>
      <c r="F85" s="74"/>
      <c r="G85" s="74"/>
      <c r="H85" s="74"/>
      <c r="I85" s="74"/>
      <c r="J85" s="159"/>
      <c r="K85" s="74"/>
      <c r="L85" s="74"/>
      <c r="M85" s="74"/>
      <c r="O85" s="133"/>
      <c r="P85" s="133"/>
    </row>
    <row r="86" spans="1:16" ht="17.399999999999999" x14ac:dyDescent="0.3">
      <c r="A86" s="30"/>
      <c r="B86" s="74"/>
      <c r="C86" s="74"/>
      <c r="D86" s="74"/>
      <c r="E86" s="74"/>
      <c r="F86" s="74"/>
      <c r="G86" s="74"/>
      <c r="H86" s="74"/>
      <c r="I86" s="74"/>
      <c r="J86" s="159"/>
      <c r="K86" s="74"/>
      <c r="L86" s="74"/>
      <c r="M86" s="74"/>
      <c r="O86" s="133"/>
      <c r="P86" s="133"/>
    </row>
    <row r="87" spans="1:16" ht="17.399999999999999" x14ac:dyDescent="0.3">
      <c r="A87" s="30"/>
      <c r="B87" s="74"/>
      <c r="C87" s="74"/>
      <c r="D87" s="74"/>
      <c r="E87" s="74"/>
      <c r="F87" s="74"/>
      <c r="G87" s="74"/>
      <c r="H87" s="74"/>
      <c r="I87" s="74"/>
      <c r="J87" s="159"/>
      <c r="K87" s="74"/>
      <c r="L87" s="74"/>
      <c r="M87" s="74"/>
      <c r="O87" s="133"/>
      <c r="P87" s="133"/>
    </row>
    <row r="88" spans="1:16" ht="17.399999999999999" x14ac:dyDescent="0.3">
      <c r="A88" s="30"/>
      <c r="B88" s="74"/>
      <c r="C88" s="74"/>
      <c r="D88" s="74"/>
      <c r="E88" s="74"/>
      <c r="F88" s="74"/>
      <c r="G88" s="74"/>
      <c r="H88" s="74"/>
      <c r="I88" s="74"/>
      <c r="J88" s="159"/>
      <c r="K88" s="74"/>
      <c r="L88" s="74"/>
      <c r="M88" s="74"/>
      <c r="O88" s="133"/>
      <c r="P88" s="133"/>
    </row>
    <row r="89" spans="1:16" ht="17.399999999999999" x14ac:dyDescent="0.3">
      <c r="A89" s="30"/>
      <c r="B89" s="74"/>
      <c r="C89" s="74"/>
      <c r="D89" s="74"/>
      <c r="E89" s="74"/>
      <c r="F89" s="74"/>
      <c r="G89" s="74"/>
      <c r="H89" s="74"/>
      <c r="I89" s="74"/>
      <c r="J89" s="159"/>
      <c r="K89" s="74"/>
      <c r="L89" s="74"/>
      <c r="M89" s="74"/>
      <c r="O89" s="133"/>
      <c r="P89" s="133"/>
    </row>
    <row r="90" spans="1:16" ht="17.399999999999999" x14ac:dyDescent="0.3">
      <c r="A90" s="30"/>
      <c r="B90" s="74"/>
      <c r="C90" s="74"/>
      <c r="D90" s="74"/>
      <c r="E90" s="74"/>
      <c r="F90" s="74"/>
      <c r="G90" s="74"/>
      <c r="H90" s="74"/>
      <c r="I90" s="74"/>
      <c r="J90" s="159"/>
      <c r="K90" s="74"/>
      <c r="L90" s="74"/>
      <c r="M90" s="74"/>
      <c r="O90" s="133"/>
      <c r="P90" s="133"/>
    </row>
    <row r="91" spans="1:16" ht="17.399999999999999" x14ac:dyDescent="0.3">
      <c r="A91" s="30"/>
      <c r="B91" s="74"/>
      <c r="C91" s="74"/>
      <c r="D91" s="74"/>
      <c r="E91" s="74"/>
      <c r="F91" s="74"/>
      <c r="G91" s="74"/>
      <c r="H91" s="74"/>
      <c r="I91" s="74"/>
      <c r="J91" s="159"/>
      <c r="K91" s="74"/>
      <c r="L91" s="74"/>
      <c r="M91" s="74"/>
      <c r="O91" s="133"/>
      <c r="P91" s="133"/>
    </row>
    <row r="92" spans="1:16" ht="17.399999999999999" x14ac:dyDescent="0.3">
      <c r="A92" s="30"/>
      <c r="B92" s="74"/>
      <c r="C92" s="74"/>
      <c r="D92" s="74"/>
      <c r="E92" s="74"/>
      <c r="F92" s="74"/>
      <c r="G92" s="74"/>
      <c r="H92" s="74"/>
      <c r="I92" s="74"/>
      <c r="J92" s="159"/>
      <c r="K92" s="74"/>
      <c r="L92" s="74"/>
      <c r="M92" s="74"/>
      <c r="O92" s="133"/>
      <c r="P92" s="133"/>
    </row>
    <row r="93" spans="1:16" ht="17.399999999999999" x14ac:dyDescent="0.3">
      <c r="A93" s="30"/>
      <c r="B93" s="74"/>
      <c r="C93" s="74"/>
      <c r="D93" s="74"/>
      <c r="E93" s="74"/>
      <c r="F93" s="74"/>
      <c r="G93" s="74"/>
      <c r="H93" s="74"/>
      <c r="I93" s="74"/>
      <c r="J93" s="159"/>
      <c r="K93" s="74"/>
      <c r="L93" s="74"/>
      <c r="M93" s="74"/>
      <c r="O93" s="133"/>
      <c r="P93" s="133"/>
    </row>
    <row r="94" spans="1:16" ht="17.399999999999999" x14ac:dyDescent="0.3">
      <c r="A94" s="30"/>
      <c r="B94" s="74"/>
      <c r="C94" s="74"/>
      <c r="D94" s="74"/>
      <c r="E94" s="74"/>
      <c r="F94" s="74"/>
      <c r="G94" s="74"/>
      <c r="H94" s="74"/>
      <c r="I94" s="74"/>
      <c r="J94" s="159"/>
      <c r="K94" s="74"/>
      <c r="L94" s="74"/>
      <c r="M94" s="74"/>
      <c r="O94" s="133"/>
      <c r="P94" s="133"/>
    </row>
    <row r="95" spans="1:16" ht="17.399999999999999" x14ac:dyDescent="0.3">
      <c r="A95" s="32"/>
      <c r="B95" s="76"/>
      <c r="C95" s="76"/>
      <c r="D95" s="76"/>
      <c r="E95" s="76"/>
      <c r="F95" s="76"/>
      <c r="G95" s="76"/>
      <c r="H95" s="76"/>
      <c r="I95" s="76"/>
      <c r="J95" s="159"/>
      <c r="K95" s="76"/>
      <c r="L95" s="76"/>
      <c r="M95" s="76"/>
      <c r="O95" s="134"/>
      <c r="P95" s="134"/>
    </row>
    <row r="96" spans="1:16" ht="17.399999999999999" x14ac:dyDescent="0.3">
      <c r="A96" s="30"/>
      <c r="B96" s="74"/>
      <c r="C96" s="74"/>
      <c r="D96" s="74"/>
      <c r="E96" s="74"/>
      <c r="F96" s="74"/>
      <c r="G96" s="74"/>
      <c r="H96" s="74"/>
      <c r="I96" s="74"/>
      <c r="J96" s="159"/>
      <c r="K96" s="74"/>
      <c r="L96" s="74"/>
      <c r="M96" s="74"/>
      <c r="O96" s="133"/>
      <c r="P96" s="133"/>
    </row>
    <row r="97" spans="1:16" ht="17.399999999999999" x14ac:dyDescent="0.3">
      <c r="A97" s="30"/>
      <c r="B97" s="74"/>
      <c r="C97" s="74"/>
      <c r="D97" s="74"/>
      <c r="E97" s="74"/>
      <c r="F97" s="74"/>
      <c r="G97" s="74"/>
      <c r="H97" s="74"/>
      <c r="I97" s="74"/>
      <c r="J97" s="159"/>
      <c r="K97" s="74"/>
      <c r="L97" s="74"/>
      <c r="M97" s="74"/>
      <c r="O97" s="133"/>
      <c r="P97" s="133"/>
    </row>
    <row r="98" spans="1:16" ht="17.399999999999999" x14ac:dyDescent="0.3">
      <c r="A98" s="30"/>
      <c r="B98" s="74"/>
      <c r="C98" s="74"/>
      <c r="D98" s="74"/>
      <c r="E98" s="74"/>
      <c r="F98" s="74"/>
      <c r="G98" s="74"/>
      <c r="H98" s="74"/>
      <c r="I98" s="74"/>
      <c r="J98" s="159"/>
      <c r="K98" s="74"/>
      <c r="L98" s="74"/>
      <c r="M98" s="74"/>
      <c r="O98" s="133"/>
      <c r="P98" s="133"/>
    </row>
    <row r="99" spans="1:16" ht="17.399999999999999" x14ac:dyDescent="0.3">
      <c r="A99" s="30"/>
      <c r="B99" s="74"/>
      <c r="C99" s="74"/>
      <c r="D99" s="74"/>
      <c r="E99" s="74"/>
      <c r="F99" s="74"/>
      <c r="G99" s="74"/>
      <c r="H99" s="74"/>
      <c r="I99" s="74"/>
      <c r="J99" s="159"/>
      <c r="K99" s="74"/>
      <c r="L99" s="74"/>
      <c r="M99" s="74"/>
      <c r="O99" s="133"/>
      <c r="P99" s="133"/>
    </row>
    <row r="100" spans="1:16" ht="17.399999999999999" x14ac:dyDescent="0.3">
      <c r="A100" s="30"/>
      <c r="B100" s="74"/>
      <c r="C100" s="74"/>
      <c r="D100" s="74"/>
      <c r="E100" s="74"/>
      <c r="F100" s="74"/>
      <c r="G100" s="74"/>
      <c r="H100" s="74"/>
      <c r="I100" s="74"/>
      <c r="J100" s="159"/>
      <c r="K100" s="74"/>
      <c r="L100" s="74"/>
      <c r="M100" s="74"/>
      <c r="O100" s="133"/>
      <c r="P100" s="133"/>
    </row>
    <row r="101" spans="1:16" ht="17.399999999999999" x14ac:dyDescent="0.3">
      <c r="A101" s="30"/>
      <c r="B101" s="74"/>
      <c r="C101" s="74"/>
      <c r="D101" s="74"/>
      <c r="E101" s="74"/>
      <c r="F101" s="74"/>
      <c r="G101" s="74"/>
      <c r="H101" s="74"/>
      <c r="I101" s="74"/>
      <c r="J101" s="159"/>
      <c r="K101" s="74"/>
      <c r="L101" s="74"/>
      <c r="M101" s="74"/>
      <c r="O101" s="133"/>
      <c r="P101" s="133"/>
    </row>
    <row r="102" spans="1:16" ht="17.399999999999999" x14ac:dyDescent="0.3">
      <c r="A102" s="30"/>
      <c r="B102" s="76"/>
      <c r="C102" s="76"/>
      <c r="D102" s="76"/>
      <c r="E102" s="76"/>
      <c r="F102" s="76"/>
      <c r="G102" s="76"/>
      <c r="H102" s="76"/>
      <c r="I102" s="76"/>
      <c r="J102" s="159"/>
      <c r="K102" s="76"/>
      <c r="L102" s="76"/>
      <c r="M102" s="76"/>
      <c r="O102" s="134"/>
      <c r="P102" s="134"/>
    </row>
    <row r="103" spans="1:16" ht="17.399999999999999" x14ac:dyDescent="0.3">
      <c r="A103" s="30"/>
      <c r="B103" s="74"/>
      <c r="C103" s="74"/>
      <c r="D103" s="74"/>
      <c r="E103" s="74"/>
      <c r="F103" s="74"/>
      <c r="G103" s="74"/>
      <c r="H103" s="74"/>
      <c r="I103" s="74"/>
      <c r="J103" s="159"/>
      <c r="K103" s="74"/>
      <c r="L103" s="74"/>
      <c r="M103" s="74"/>
      <c r="O103" s="133"/>
      <c r="P103" s="133"/>
    </row>
    <row r="104" spans="1:16" ht="17.399999999999999" x14ac:dyDescent="0.3">
      <c r="A104" s="30"/>
      <c r="B104" s="74"/>
      <c r="C104" s="74"/>
      <c r="D104" s="74"/>
      <c r="E104" s="74"/>
      <c r="F104" s="74"/>
      <c r="G104" s="74"/>
      <c r="H104" s="74"/>
      <c r="I104" s="74"/>
      <c r="J104" s="159"/>
      <c r="K104" s="74"/>
      <c r="L104" s="74"/>
      <c r="M104" s="74"/>
      <c r="O104" s="133"/>
      <c r="P104" s="133"/>
    </row>
    <row r="105" spans="1:16" ht="17.399999999999999" x14ac:dyDescent="0.3">
      <c r="A105" s="30"/>
      <c r="B105" s="74"/>
      <c r="C105" s="74"/>
      <c r="D105" s="74"/>
      <c r="E105" s="74"/>
      <c r="F105" s="74"/>
      <c r="G105" s="74"/>
      <c r="H105" s="74"/>
      <c r="I105" s="74"/>
      <c r="J105" s="159"/>
      <c r="K105" s="74"/>
      <c r="L105" s="74"/>
      <c r="M105" s="74"/>
      <c r="O105" s="133"/>
      <c r="P105" s="133"/>
    </row>
  </sheetData>
  <mergeCells count="1">
    <mergeCell ref="J1:J1048576"/>
  </mergeCells>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2A3B5C2A-50F1-4884-AB40-2D3F41EA2E02}">
            <xm:f>NOT(ISERROR(SEARCH(Foglio2!$B$5,B2)))</xm:f>
            <xm:f>Foglio2!$B$5</xm:f>
            <x14:dxf>
              <fill>
                <patternFill>
                  <bgColor rgb="FF92D050"/>
                </patternFill>
              </fill>
            </x14:dxf>
          </x14:cfRule>
          <x14:cfRule type="containsText" priority="13" operator="containsText" id="{9FF3D806-A541-40B4-85B2-C62AB4891DC8}">
            <xm:f>NOT(ISERROR(SEARCH(Foglio2!$B$4,B2)))</xm:f>
            <xm:f>Foglio2!$B$4</xm:f>
            <x14:dxf>
              <fill>
                <patternFill>
                  <bgColor rgb="FFFFC000"/>
                </patternFill>
              </fill>
            </x14:dxf>
          </x14:cfRule>
          <x14:cfRule type="containsText" priority="14" operator="containsText" id="{06FC3A9F-4BFA-43FC-952F-FE04F89B87E3}">
            <xm:f>NOT(ISERROR(SEARCH(Foglio2!$B$3,B2)))</xm:f>
            <xm:f>Foglio2!$B$3</xm:f>
            <x14:dxf>
              <fill>
                <patternFill>
                  <bgColor rgb="FFFF0000"/>
                </patternFill>
              </fill>
            </x14:dxf>
          </x14:cfRule>
          <xm:sqref>B2:I2 K2:M2</xm:sqref>
        </x14:conditionalFormatting>
        <x14:conditionalFormatting xmlns:xm="http://schemas.microsoft.com/office/excel/2006/main">
          <x14:cfRule type="containsText" priority="9" operator="containsText" id="{A7D738F5-7300-4426-B887-15C1E9BE7F4A}">
            <xm:f>NOT(ISERROR(SEARCH(Foglio2!$C$5,B3)))</xm:f>
            <xm:f>Foglio2!$C$5</xm:f>
            <x14:dxf>
              <fill>
                <patternFill>
                  <bgColor rgb="FFFFC000"/>
                </patternFill>
              </fill>
            </x14:dxf>
          </x14:cfRule>
          <x14:cfRule type="containsText" priority="15" operator="containsText" id="{BFFD58B1-650C-45C7-9749-2F7BB7F34862}">
            <xm:f>NOT(ISERROR(SEARCH(Foglio2!$C$4,B3)))</xm:f>
            <xm:f>Foglio2!$C$4</xm:f>
            <x14:dxf>
              <fill>
                <patternFill>
                  <bgColor rgb="FFFF0000"/>
                </patternFill>
              </fill>
            </x14:dxf>
          </x14:cfRule>
          <x14:cfRule type="containsText" priority="16" operator="containsText" id="{A0747ED4-D79F-457B-B737-0B914337DDBA}">
            <xm:f>NOT(ISERROR(SEARCH(Foglio2!$C$3,B3)))</xm:f>
            <xm:f>Foglio2!$C$3</xm:f>
            <x14:dxf>
              <fill>
                <patternFill>
                  <bgColor theme="9"/>
                </patternFill>
              </fill>
            </x14:dxf>
          </x14:cfRule>
          <xm:sqref>B3:I3 K3:M3</xm:sqref>
        </x14:conditionalFormatting>
        <x14:conditionalFormatting xmlns:xm="http://schemas.microsoft.com/office/excel/2006/main">
          <x14:cfRule type="containsText" priority="10" operator="containsText" id="{27E746AC-D0B4-4A69-9D9F-7EA06E930A2C}">
            <xm:f>NOT(ISERROR(SEARCH(Foglio2!$G$4,B1)))</xm:f>
            <xm:f>Foglio2!$G$4</xm:f>
            <x14:dxf>
              <fill>
                <patternFill>
                  <bgColor rgb="FFFF0000"/>
                </patternFill>
              </fill>
            </x14:dxf>
          </x14:cfRule>
          <x14:cfRule type="containsText" priority="11" operator="containsText" id="{5E38EE1A-7F06-43A7-BF8C-9FB98A6D7990}">
            <xm:f>NOT(ISERROR(SEARCH(Foglio2!$G$3,B1)))</xm:f>
            <xm:f>Foglio2!$G$3</xm:f>
            <x14:dxf>
              <fill>
                <patternFill>
                  <bgColor rgb="FF00B050"/>
                </patternFill>
              </fill>
            </x14:dxf>
          </x14:cfRule>
          <xm:sqref>B1:M1</xm:sqref>
        </x14:conditionalFormatting>
        <x14:conditionalFormatting xmlns:xm="http://schemas.microsoft.com/office/excel/2006/main">
          <x14:cfRule type="containsText" priority="2" operator="containsText" id="{60D83514-2406-47E9-8FBA-52678F8325B2}">
            <xm:f>NOT(ISERROR(SEARCH(Foglio2!$G$4,O1)))</xm:f>
            <xm:f>Foglio2!$G$4</xm:f>
            <x14:dxf>
              <fill>
                <patternFill>
                  <bgColor rgb="FFFF0000"/>
                </patternFill>
              </fill>
            </x14:dxf>
          </x14:cfRule>
          <x14:cfRule type="containsText" priority="3" operator="containsText" id="{DAD7B53C-A58C-474A-B022-B87D63373106}">
            <xm:f>NOT(ISERROR(SEARCH(Foglio2!$G$3,O1)))</xm:f>
            <xm:f>Foglio2!$G$3</xm:f>
            <x14:dxf>
              <fill>
                <patternFill>
                  <bgColor rgb="FF00B050"/>
                </patternFill>
              </fill>
            </x14:dxf>
          </x14:cfRule>
          <xm:sqref>O1:P1</xm:sqref>
        </x14:conditionalFormatting>
        <x14:conditionalFormatting xmlns:xm="http://schemas.microsoft.com/office/excel/2006/main">
          <x14:cfRule type="containsText" priority="4" operator="containsText" id="{7680865C-8883-4CAA-A82A-CF561824FA3E}">
            <xm:f>NOT(ISERROR(SEARCH(Foglio2!$B$5,O2)))</xm:f>
            <xm:f>Foglio2!$B$5</xm:f>
            <x14:dxf>
              <fill>
                <patternFill>
                  <bgColor rgb="FF92D050"/>
                </patternFill>
              </fill>
            </x14:dxf>
          </x14:cfRule>
          <x14:cfRule type="containsText" priority="5" operator="containsText" id="{27153AEC-0A35-443F-AE30-AB867B1B5346}">
            <xm:f>NOT(ISERROR(SEARCH(Foglio2!$B$4,O2)))</xm:f>
            <xm:f>Foglio2!$B$4</xm:f>
            <x14:dxf>
              <fill>
                <patternFill>
                  <bgColor rgb="FFFFC000"/>
                </patternFill>
              </fill>
            </x14:dxf>
          </x14:cfRule>
          <x14:cfRule type="containsText" priority="6" operator="containsText" id="{16D2440F-8DD2-4497-A354-8599AE60245A}">
            <xm:f>NOT(ISERROR(SEARCH(Foglio2!$B$3,O2)))</xm:f>
            <xm:f>Foglio2!$B$3</xm:f>
            <x14:dxf>
              <fill>
                <patternFill>
                  <bgColor rgb="FFFF0000"/>
                </patternFill>
              </fill>
            </x14:dxf>
          </x14:cfRule>
          <xm:sqref>O2:P2</xm:sqref>
        </x14:conditionalFormatting>
        <x14:conditionalFormatting xmlns:xm="http://schemas.microsoft.com/office/excel/2006/main">
          <x14:cfRule type="containsText" priority="1" operator="containsText" id="{47D4832B-A52B-4453-B00E-7FD4320496A2}">
            <xm:f>NOT(ISERROR(SEARCH(Foglio2!$C$5,O3)))</xm:f>
            <xm:f>Foglio2!$C$5</xm:f>
            <x14:dxf>
              <fill>
                <patternFill>
                  <bgColor rgb="FFFFC000"/>
                </patternFill>
              </fill>
            </x14:dxf>
          </x14:cfRule>
          <x14:cfRule type="containsText" priority="7" operator="containsText" id="{384EED8F-21B8-44AD-8759-81E624AF747F}">
            <xm:f>NOT(ISERROR(SEARCH(Foglio2!$C$4,O3)))</xm:f>
            <xm:f>Foglio2!$C$4</xm:f>
            <x14:dxf>
              <fill>
                <patternFill>
                  <bgColor rgb="FFFF0000"/>
                </patternFill>
              </fill>
            </x14:dxf>
          </x14:cfRule>
          <x14:cfRule type="containsText" priority="8" operator="containsText" id="{42392382-2A19-40FC-860A-7909598FDC83}">
            <xm:f>NOT(ISERROR(SEARCH(Foglio2!$C$3,O3)))</xm:f>
            <xm:f>Foglio2!$C$3</xm:f>
            <x14:dxf>
              <fill>
                <patternFill>
                  <bgColor theme="9"/>
                </patternFill>
              </fill>
            </x14:dxf>
          </x14:cfRule>
          <xm:sqref>O3:P3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2DE03F1-E645-48AD-96B2-5A837A1E84F2}">
          <x14:formula1>
            <xm:f>Foglio2!$B$3:$B$5</xm:f>
          </x14:formula1>
          <xm:sqref>B2:I2 O2:P2 K2:M2</xm:sqref>
        </x14:dataValidation>
        <x14:dataValidation type="list" allowBlank="1" showInputMessage="1" showErrorMessage="1" xr:uid="{F6735389-A3F6-4201-A648-38C9B1B45256}">
          <x14:formula1>
            <xm:f>Foglio2!$G$3:$G$4</xm:f>
          </x14:formula1>
          <xm:sqref>O1:P1 B1:M1</xm:sqref>
        </x14:dataValidation>
        <x14:dataValidation type="list" allowBlank="1" showInputMessage="1" showErrorMessage="1" xr:uid="{890FE415-EA22-41A4-8EC2-958F2C0B13CD}">
          <x14:formula1>
            <xm:f>Foglio2!$C$3:$C$5</xm:f>
          </x14:formula1>
          <xm:sqref>B3:I3 O3:P3 K3:M3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7BDA95-A88D-4AAD-9D63-3901DE00A334}">
  <sheetPr>
    <tabColor rgb="FF00B050"/>
  </sheetPr>
  <dimension ref="A1:K105"/>
  <sheetViews>
    <sheetView workbookViewId="0">
      <pane xSplit="1" topLeftCell="C1" activePane="topRight" state="frozen"/>
      <selection pane="topRight"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72</v>
      </c>
      <c r="D4" s="21" t="s">
        <v>73</v>
      </c>
      <c r="E4" s="21" t="s">
        <v>74</v>
      </c>
      <c r="F4" s="21" t="s">
        <v>75</v>
      </c>
      <c r="G4" s="21" t="s">
        <v>76</v>
      </c>
      <c r="H4" s="21" t="s">
        <v>77</v>
      </c>
      <c r="I4" s="21" t="s">
        <v>78</v>
      </c>
      <c r="J4" s="21" t="s">
        <v>79</v>
      </c>
      <c r="K4" s="21" t="s">
        <v>80</v>
      </c>
    </row>
    <row r="5" spans="1:11" ht="21" x14ac:dyDescent="0.4">
      <c r="A5" s="19" t="s">
        <v>115</v>
      </c>
      <c r="B5" s="25" t="s">
        <v>478</v>
      </c>
      <c r="C5" s="25" t="s">
        <v>479</v>
      </c>
      <c r="D5" s="25" t="s">
        <v>480</v>
      </c>
      <c r="E5" s="25" t="s">
        <v>481</v>
      </c>
      <c r="F5" s="25" t="s">
        <v>482</v>
      </c>
      <c r="G5" s="25" t="s">
        <v>483</v>
      </c>
      <c r="H5" s="25" t="s">
        <v>484</v>
      </c>
      <c r="I5" s="25" t="s">
        <v>485</v>
      </c>
      <c r="J5" s="25" t="s">
        <v>486</v>
      </c>
      <c r="K5" s="25" t="s">
        <v>487</v>
      </c>
    </row>
    <row r="6" spans="1:11" ht="316.8" x14ac:dyDescent="0.3">
      <c r="A6" s="20" t="s">
        <v>625</v>
      </c>
      <c r="B6" s="88" t="s">
        <v>488</v>
      </c>
      <c r="C6" s="88" t="s">
        <v>489</v>
      </c>
      <c r="D6" s="88" t="s">
        <v>490</v>
      </c>
      <c r="E6" s="88" t="s">
        <v>491</v>
      </c>
      <c r="F6" s="88" t="s">
        <v>492</v>
      </c>
      <c r="G6" s="88" t="s">
        <v>493</v>
      </c>
      <c r="H6" s="88" t="s">
        <v>494</v>
      </c>
      <c r="I6" s="88" t="s">
        <v>495</v>
      </c>
      <c r="J6" s="88" t="s">
        <v>496</v>
      </c>
      <c r="K6" s="88" t="s">
        <v>497</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72" t="s">
        <v>186</v>
      </c>
      <c r="C13" s="72" t="s">
        <v>186</v>
      </c>
      <c r="D13" s="72" t="s">
        <v>186</v>
      </c>
      <c r="E13" s="72" t="s">
        <v>186</v>
      </c>
      <c r="F13" s="72" t="s">
        <v>186</v>
      </c>
      <c r="G13" s="72" t="s">
        <v>186</v>
      </c>
      <c r="H13" s="72" t="s">
        <v>186</v>
      </c>
      <c r="I13" s="72" t="s">
        <v>186</v>
      </c>
      <c r="J13" s="72" t="s">
        <v>186</v>
      </c>
      <c r="K13" s="72" t="s">
        <v>186</v>
      </c>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23.4" x14ac:dyDescent="0.3">
      <c r="A78" s="30"/>
      <c r="B78" s="17"/>
      <c r="C78" s="17"/>
      <c r="D78" s="17"/>
      <c r="E78" s="17"/>
      <c r="F78" s="17"/>
      <c r="G78" s="17"/>
      <c r="H78" s="17"/>
      <c r="I78" s="17"/>
      <c r="J78" s="15">
        <v>14</v>
      </c>
      <c r="K78" s="15">
        <v>14</v>
      </c>
    </row>
    <row r="79" spans="1:11" ht="17.399999999999999" x14ac:dyDescent="0.3">
      <c r="A79" s="30"/>
      <c r="B79" s="31"/>
      <c r="C79" s="31"/>
      <c r="D79" s="31"/>
      <c r="E79" s="31"/>
      <c r="F79" s="31"/>
      <c r="G79" s="31"/>
      <c r="H79" s="31"/>
      <c r="I79" s="31"/>
      <c r="J79" s="31"/>
      <c r="K79" s="31"/>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9246C88F-D7A3-4DA6-A5CF-B049073D5DEA}">
            <xm:f>NOT(ISERROR(SEARCH(Foglio2!$G$4,B1)))</xm:f>
            <xm:f>Foglio2!$G$4</xm:f>
            <x14:dxf>
              <fill>
                <patternFill>
                  <bgColor rgb="FFFF0000"/>
                </patternFill>
              </fill>
            </x14:dxf>
          </x14:cfRule>
          <x14:cfRule type="containsText" priority="3" operator="containsText" id="{92DE1762-C82F-435A-9420-09FF3FABCB18}">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56B81937-743C-4776-AD87-38F95C716450}">
            <xm:f>NOT(ISERROR(SEARCH(Foglio2!$B$5,B2)))</xm:f>
            <xm:f>Foglio2!$B$5</xm:f>
            <x14:dxf>
              <fill>
                <patternFill>
                  <bgColor rgb="FF92D050"/>
                </patternFill>
              </fill>
            </x14:dxf>
          </x14:cfRule>
          <x14:cfRule type="containsText" priority="5" operator="containsText" id="{F053906B-54B9-403E-90BD-45C6633E2FC7}">
            <xm:f>NOT(ISERROR(SEARCH(Foglio2!$B$4,B2)))</xm:f>
            <xm:f>Foglio2!$B$4</xm:f>
            <x14:dxf>
              <fill>
                <patternFill>
                  <bgColor rgb="FFFFC000"/>
                </patternFill>
              </fill>
            </x14:dxf>
          </x14:cfRule>
          <x14:cfRule type="containsText" priority="6" operator="containsText" id="{0708217B-99FE-4A79-9900-3CA361E42180}">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DB201FDE-6E6E-4DE2-880C-D697817803FA}">
            <xm:f>NOT(ISERROR(SEARCH(Foglio2!$C$5,B3)))</xm:f>
            <xm:f>Foglio2!$C$5</xm:f>
            <x14:dxf>
              <fill>
                <patternFill>
                  <bgColor rgb="FFFFC000"/>
                </patternFill>
              </fill>
            </x14:dxf>
          </x14:cfRule>
          <x14:cfRule type="containsText" priority="7" operator="containsText" id="{DCD71854-00D9-449F-AAE3-BCC4929749C6}">
            <xm:f>NOT(ISERROR(SEARCH(Foglio2!$C$4,B3)))</xm:f>
            <xm:f>Foglio2!$C$4</xm:f>
            <x14:dxf>
              <fill>
                <patternFill>
                  <bgColor rgb="FFFF0000"/>
                </patternFill>
              </fill>
            </x14:dxf>
          </x14:cfRule>
          <x14:cfRule type="containsText" priority="8" operator="containsText" id="{666C8DE6-E2FA-4A89-A326-219FF712406E}">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785E88B4-4EA1-40A2-B4DB-7730A28B07E5}">
          <x14:formula1>
            <xm:f>Foglio2!$B$3:$B$5</xm:f>
          </x14:formula1>
          <xm:sqref>B2:K2</xm:sqref>
        </x14:dataValidation>
        <x14:dataValidation type="list" allowBlank="1" showInputMessage="1" showErrorMessage="1" xr:uid="{2389B587-4012-438C-87D7-0B5C86C07A44}">
          <x14:formula1>
            <xm:f>Foglio2!$G$3:$G$4</xm:f>
          </x14:formula1>
          <xm:sqref>B1:K1</xm:sqref>
        </x14:dataValidation>
        <x14:dataValidation type="list" allowBlank="1" showInputMessage="1" showErrorMessage="1" xr:uid="{3AB046DB-07AC-49F8-A4EB-3E06540BA640}">
          <x14:formula1>
            <xm:f>Foglio2!$C$3:$C$5</xm:f>
          </x14:formula1>
          <xm:sqref>B3:K3</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46CB1-EEE7-4130-85A7-1098AF0DB1BA}">
  <sheetPr>
    <tabColor rgb="FF00B050"/>
  </sheetPr>
  <dimension ref="A1:O105"/>
  <sheetViews>
    <sheetView workbookViewId="0">
      <pane xSplit="1" topLeftCell="B1" activePane="topRight" state="frozen"/>
      <selection pane="topRight" sqref="A1:A1048576"/>
    </sheetView>
  </sheetViews>
  <sheetFormatPr defaultRowHeight="14.4" x14ac:dyDescent="0.3"/>
  <cols>
    <col min="1" max="1" width="41" style="1" customWidth="1"/>
    <col min="2" max="9" width="60.6640625" style="18" customWidth="1"/>
    <col min="10" max="10" width="60.6640625" style="163" customWidth="1"/>
    <col min="11" max="12" width="60.6640625" style="18" customWidth="1"/>
    <col min="13" max="13" width="8.88671875" bestFit="1" customWidth="1"/>
    <col min="14" max="15" width="60.6640625" style="18" customWidth="1"/>
  </cols>
  <sheetData>
    <row r="1" spans="1:15" ht="21" x14ac:dyDescent="0.4">
      <c r="A1" s="49" t="s">
        <v>64</v>
      </c>
      <c r="B1" s="97" t="s">
        <v>65</v>
      </c>
      <c r="C1" s="97" t="s">
        <v>425</v>
      </c>
      <c r="D1" s="97" t="s">
        <v>65</v>
      </c>
      <c r="E1" s="97" t="s">
        <v>65</v>
      </c>
      <c r="F1" s="97" t="s">
        <v>65</v>
      </c>
      <c r="G1" s="97" t="s">
        <v>65</v>
      </c>
      <c r="H1" s="97" t="s">
        <v>65</v>
      </c>
      <c r="I1" s="97" t="s">
        <v>425</v>
      </c>
      <c r="J1" s="161"/>
      <c r="K1" s="97" t="s">
        <v>65</v>
      </c>
      <c r="L1" s="97" t="s">
        <v>425</v>
      </c>
      <c r="N1" s="97" t="s">
        <v>65</v>
      </c>
      <c r="O1" s="97" t="s">
        <v>65</v>
      </c>
    </row>
    <row r="2" spans="1:15" ht="21" x14ac:dyDescent="0.4">
      <c r="A2" s="19" t="s">
        <v>66</v>
      </c>
      <c r="B2" s="23" t="s">
        <v>67</v>
      </c>
      <c r="C2" s="23" t="s">
        <v>67</v>
      </c>
      <c r="D2" s="23" t="s">
        <v>67</v>
      </c>
      <c r="E2" s="23" t="s">
        <v>67</v>
      </c>
      <c r="F2" s="23" t="s">
        <v>67</v>
      </c>
      <c r="G2" s="23" t="s">
        <v>67</v>
      </c>
      <c r="H2" s="23" t="s">
        <v>67</v>
      </c>
      <c r="I2" s="23" t="s">
        <v>67</v>
      </c>
      <c r="J2" s="162"/>
      <c r="K2" s="23" t="s">
        <v>67</v>
      </c>
      <c r="L2" s="23" t="s">
        <v>67</v>
      </c>
      <c r="N2" s="23" t="s">
        <v>67</v>
      </c>
      <c r="O2" s="23" t="s">
        <v>67</v>
      </c>
    </row>
    <row r="3" spans="1:15" ht="21" x14ac:dyDescent="0.4">
      <c r="A3" s="48" t="s">
        <v>68</v>
      </c>
      <c r="B3" s="22" t="s">
        <v>69</v>
      </c>
      <c r="C3" s="22" t="s">
        <v>69</v>
      </c>
      <c r="D3" s="22" t="s">
        <v>69</v>
      </c>
      <c r="E3" s="22" t="s">
        <v>69</v>
      </c>
      <c r="F3" s="22" t="s">
        <v>69</v>
      </c>
      <c r="G3" s="22" t="s">
        <v>69</v>
      </c>
      <c r="H3" s="22" t="s">
        <v>69</v>
      </c>
      <c r="I3" s="22" t="s">
        <v>69</v>
      </c>
      <c r="J3" s="162"/>
      <c r="K3" s="22" t="s">
        <v>69</v>
      </c>
      <c r="L3" s="22" t="s">
        <v>69</v>
      </c>
      <c r="N3" s="22" t="s">
        <v>69</v>
      </c>
      <c r="O3" s="22" t="s">
        <v>69</v>
      </c>
    </row>
    <row r="4" spans="1:15" ht="21" x14ac:dyDescent="0.4">
      <c r="A4" s="19" t="s">
        <v>70</v>
      </c>
      <c r="B4" s="116" t="s">
        <v>71</v>
      </c>
      <c r="C4" s="116" t="s">
        <v>72</v>
      </c>
      <c r="D4" s="116" t="s">
        <v>73</v>
      </c>
      <c r="E4" s="116" t="s">
        <v>74</v>
      </c>
      <c r="F4" s="116" t="s">
        <v>75</v>
      </c>
      <c r="G4" s="116" t="s">
        <v>76</v>
      </c>
      <c r="H4" s="116" t="s">
        <v>77</v>
      </c>
      <c r="I4" s="116" t="s">
        <v>78</v>
      </c>
      <c r="J4" s="162"/>
      <c r="K4" s="116" t="s">
        <v>71</v>
      </c>
      <c r="L4" s="116" t="s">
        <v>72</v>
      </c>
      <c r="N4" s="116" t="s">
        <v>71</v>
      </c>
      <c r="O4" s="116" t="s">
        <v>72</v>
      </c>
    </row>
    <row r="5" spans="1:15" ht="21" customHeight="1" x14ac:dyDescent="0.4">
      <c r="A5" s="19" t="s">
        <v>115</v>
      </c>
      <c r="B5" s="25" t="s">
        <v>449</v>
      </c>
      <c r="C5" s="118" t="s">
        <v>450</v>
      </c>
      <c r="D5" s="118" t="s">
        <v>451</v>
      </c>
      <c r="E5" s="118" t="s">
        <v>452</v>
      </c>
      <c r="F5" s="118" t="s">
        <v>453</v>
      </c>
      <c r="G5" s="118" t="s">
        <v>454</v>
      </c>
      <c r="H5" s="118" t="s">
        <v>455</v>
      </c>
      <c r="I5" s="118" t="s">
        <v>456</v>
      </c>
      <c r="J5" s="162"/>
      <c r="K5" s="117"/>
      <c r="L5" s="117"/>
      <c r="N5" s="117" t="s">
        <v>460</v>
      </c>
      <c r="O5" s="117" t="s">
        <v>461</v>
      </c>
    </row>
    <row r="6" spans="1:15" ht="409.2" customHeight="1" x14ac:dyDescent="0.3">
      <c r="A6" s="20" t="s">
        <v>625</v>
      </c>
      <c r="B6" s="85" t="s">
        <v>501</v>
      </c>
      <c r="C6" s="88" t="s">
        <v>502</v>
      </c>
      <c r="D6" s="88" t="s">
        <v>503</v>
      </c>
      <c r="E6" s="88" t="s">
        <v>504</v>
      </c>
      <c r="F6" s="88" t="s">
        <v>505</v>
      </c>
      <c r="G6" s="88" t="s">
        <v>506</v>
      </c>
      <c r="H6" s="88" t="s">
        <v>507</v>
      </c>
      <c r="I6" s="88" t="s">
        <v>508</v>
      </c>
      <c r="J6" s="162"/>
      <c r="K6" s="88" t="s">
        <v>509</v>
      </c>
      <c r="L6" s="88" t="s">
        <v>510</v>
      </c>
      <c r="N6" s="88" t="s">
        <v>511</v>
      </c>
      <c r="O6" s="88" t="s">
        <v>512</v>
      </c>
    </row>
    <row r="7" spans="1:15" ht="22.2" x14ac:dyDescent="0.35">
      <c r="A7" s="3" t="s">
        <v>167</v>
      </c>
      <c r="B7" s="99"/>
      <c r="C7" s="99"/>
      <c r="D7" s="99"/>
      <c r="E7" s="99"/>
      <c r="F7" s="99"/>
      <c r="G7" s="99"/>
      <c r="H7" s="99"/>
      <c r="I7" s="99"/>
      <c r="J7" s="162"/>
      <c r="K7" s="99"/>
      <c r="L7" s="99"/>
      <c r="N7" s="99"/>
      <c r="O7" s="99"/>
    </row>
    <row r="8" spans="1:15" ht="22.2" x14ac:dyDescent="0.35">
      <c r="A8" s="5" t="s">
        <v>169</v>
      </c>
      <c r="B8" s="100"/>
      <c r="C8" s="100"/>
      <c r="D8" s="100"/>
      <c r="E8" s="100"/>
      <c r="F8" s="100"/>
      <c r="G8" s="100"/>
      <c r="H8" s="100"/>
      <c r="I8" s="100"/>
      <c r="J8" s="162"/>
      <c r="K8" s="100"/>
      <c r="L8" s="100"/>
      <c r="N8" s="100"/>
      <c r="O8" s="100"/>
    </row>
    <row r="9" spans="1:15" ht="22.5" customHeight="1" x14ac:dyDescent="0.35">
      <c r="A9" s="7" t="s">
        <v>171</v>
      </c>
      <c r="B9" s="101" t="s">
        <v>71</v>
      </c>
      <c r="C9" s="101" t="s">
        <v>71</v>
      </c>
      <c r="D9" s="101" t="s">
        <v>475</v>
      </c>
      <c r="E9" s="101" t="s">
        <v>475</v>
      </c>
      <c r="F9" s="101" t="s">
        <v>263</v>
      </c>
      <c r="G9" s="101" t="s">
        <v>475</v>
      </c>
      <c r="H9" s="101" t="s">
        <v>476</v>
      </c>
      <c r="I9" s="101" t="s">
        <v>477</v>
      </c>
      <c r="J9" s="162"/>
      <c r="K9" s="101"/>
      <c r="L9" s="101"/>
      <c r="N9" s="101"/>
      <c r="O9" s="101"/>
    </row>
    <row r="10" spans="1:15" ht="22.2" x14ac:dyDescent="0.35">
      <c r="A10" s="9" t="s">
        <v>178</v>
      </c>
      <c r="B10" s="102"/>
      <c r="C10" s="102"/>
      <c r="D10" s="102"/>
      <c r="E10" s="102"/>
      <c r="F10" s="102"/>
      <c r="G10" s="102"/>
      <c r="H10" s="102"/>
      <c r="I10" s="102"/>
      <c r="J10" s="162"/>
      <c r="K10" s="102"/>
      <c r="L10" s="102"/>
      <c r="N10" s="102"/>
      <c r="O10" s="102"/>
    </row>
    <row r="11" spans="1:15" ht="22.2" x14ac:dyDescent="0.35">
      <c r="A11" s="5" t="s">
        <v>180</v>
      </c>
      <c r="B11" s="100"/>
      <c r="C11" s="100"/>
      <c r="D11" s="100"/>
      <c r="E11" s="100"/>
      <c r="F11" s="100"/>
      <c r="G11" s="100"/>
      <c r="H11" s="100"/>
      <c r="I11" s="100"/>
      <c r="J11" s="162"/>
      <c r="K11" s="100"/>
      <c r="L11" s="100"/>
      <c r="N11" s="100"/>
      <c r="O11" s="100"/>
    </row>
    <row r="12" spans="1:15" ht="22.2" x14ac:dyDescent="0.35">
      <c r="A12" s="11" t="s">
        <v>182</v>
      </c>
      <c r="B12" s="103"/>
      <c r="C12" s="103"/>
      <c r="D12" s="103"/>
      <c r="E12" s="103"/>
      <c r="F12" s="103"/>
      <c r="G12" s="103"/>
      <c r="H12" s="103"/>
      <c r="I12" s="103"/>
      <c r="J12" s="162"/>
      <c r="K12" s="103"/>
      <c r="L12" s="103"/>
      <c r="N12" s="103"/>
      <c r="O12" s="103"/>
    </row>
    <row r="13" spans="1:15" ht="21" x14ac:dyDescent="0.4">
      <c r="A13" s="13" t="s">
        <v>185</v>
      </c>
      <c r="B13" s="14"/>
      <c r="C13" s="14"/>
      <c r="D13" s="14"/>
      <c r="E13" s="14"/>
      <c r="F13" s="14"/>
      <c r="G13" s="14"/>
      <c r="H13" s="14"/>
      <c r="I13" s="14"/>
      <c r="J13" s="162"/>
      <c r="K13" s="14"/>
      <c r="L13" s="14"/>
      <c r="N13" s="14"/>
      <c r="O13" s="14"/>
    </row>
    <row r="14" spans="1:15" ht="23.4" x14ac:dyDescent="0.3">
      <c r="A14" s="15" t="s">
        <v>187</v>
      </c>
      <c r="B14" s="15"/>
      <c r="C14" s="15"/>
      <c r="D14" s="15"/>
      <c r="E14" s="15"/>
      <c r="F14" s="15"/>
      <c r="G14" s="15"/>
      <c r="H14" s="15"/>
      <c r="I14" s="15"/>
      <c r="J14" s="162"/>
      <c r="K14" s="15"/>
      <c r="L14" s="15"/>
      <c r="N14" s="15"/>
      <c r="O14" s="15"/>
    </row>
    <row r="15" spans="1:15" ht="23.4" x14ac:dyDescent="0.3">
      <c r="A15" s="15" t="s">
        <v>187</v>
      </c>
      <c r="B15" s="15"/>
      <c r="C15" s="15"/>
      <c r="D15" s="15"/>
      <c r="E15" s="15"/>
      <c r="F15" s="15"/>
      <c r="G15" s="15"/>
      <c r="H15" s="15"/>
      <c r="I15" s="15"/>
      <c r="J15" s="162"/>
      <c r="K15" s="15"/>
      <c r="L15" s="15"/>
      <c r="N15" s="15"/>
      <c r="O15" s="15"/>
    </row>
    <row r="16" spans="1:15" ht="23.4" x14ac:dyDescent="0.3">
      <c r="A16" s="15" t="s">
        <v>188</v>
      </c>
      <c r="B16" s="15">
        <v>0</v>
      </c>
      <c r="C16" s="15">
        <v>0</v>
      </c>
      <c r="D16" s="15">
        <v>0</v>
      </c>
      <c r="E16" s="15">
        <v>0</v>
      </c>
      <c r="F16" s="15">
        <v>0</v>
      </c>
      <c r="G16" s="15">
        <v>0</v>
      </c>
      <c r="H16" s="15">
        <v>0</v>
      </c>
      <c r="I16" s="15">
        <v>0</v>
      </c>
      <c r="J16" s="162"/>
      <c r="K16" s="15">
        <v>0</v>
      </c>
      <c r="L16" s="15">
        <v>0</v>
      </c>
      <c r="N16" s="15"/>
      <c r="O16" s="15"/>
    </row>
    <row r="17" spans="1:15" ht="23.4" x14ac:dyDescent="0.3">
      <c r="A17" s="15" t="s">
        <v>189</v>
      </c>
      <c r="B17" s="15">
        <v>0</v>
      </c>
      <c r="C17" s="15">
        <v>0</v>
      </c>
      <c r="D17" s="15">
        <v>0</v>
      </c>
      <c r="E17" s="15">
        <v>0</v>
      </c>
      <c r="F17" s="15">
        <v>0</v>
      </c>
      <c r="G17" s="15">
        <v>0</v>
      </c>
      <c r="H17" s="15">
        <v>0</v>
      </c>
      <c r="I17" s="15">
        <v>0</v>
      </c>
      <c r="J17" s="162"/>
      <c r="K17" s="15">
        <v>0</v>
      </c>
      <c r="L17" s="15">
        <v>0</v>
      </c>
      <c r="N17" s="15"/>
      <c r="O17" s="15"/>
    </row>
    <row r="18" spans="1:15" ht="23.4" x14ac:dyDescent="0.3">
      <c r="A18" s="15" t="s">
        <v>190</v>
      </c>
      <c r="B18" s="15"/>
      <c r="C18" s="15"/>
      <c r="D18" s="15"/>
      <c r="E18" s="15"/>
      <c r="F18" s="15"/>
      <c r="G18" s="15"/>
      <c r="H18" s="15"/>
      <c r="I18" s="15"/>
      <c r="J18" s="162"/>
      <c r="K18" s="15"/>
      <c r="L18" s="15"/>
      <c r="N18" s="15"/>
      <c r="O18" s="15"/>
    </row>
    <row r="19" spans="1:15" ht="23.4" x14ac:dyDescent="0.3">
      <c r="A19" s="15" t="s">
        <v>190</v>
      </c>
      <c r="B19" s="15"/>
      <c r="C19" s="15"/>
      <c r="D19" s="15"/>
      <c r="E19" s="15"/>
      <c r="F19" s="15"/>
      <c r="G19" s="15"/>
      <c r="H19" s="15"/>
      <c r="I19" s="15"/>
      <c r="J19" s="162"/>
      <c r="K19" s="15"/>
      <c r="L19" s="15"/>
      <c r="N19" s="15"/>
      <c r="O19" s="15"/>
    </row>
    <row r="20" spans="1:15" ht="23.4" x14ac:dyDescent="0.3">
      <c r="A20" s="15" t="s">
        <v>191</v>
      </c>
      <c r="B20" s="15"/>
      <c r="C20" s="15"/>
      <c r="D20" s="15"/>
      <c r="E20" s="15"/>
      <c r="F20" s="15"/>
      <c r="G20" s="15"/>
      <c r="H20" s="15"/>
      <c r="I20" s="15"/>
      <c r="J20" s="162"/>
      <c r="K20" s="15"/>
      <c r="L20" s="15"/>
      <c r="N20" s="15"/>
      <c r="O20" s="15"/>
    </row>
    <row r="21" spans="1:15" ht="23.4" x14ac:dyDescent="0.3">
      <c r="A21" s="15" t="s">
        <v>192</v>
      </c>
      <c r="B21" s="15">
        <v>14</v>
      </c>
      <c r="C21" s="15">
        <v>14</v>
      </c>
      <c r="D21" s="15">
        <v>14</v>
      </c>
      <c r="E21" s="15">
        <v>14</v>
      </c>
      <c r="F21" s="15">
        <v>14</v>
      </c>
      <c r="G21" s="15">
        <v>14</v>
      </c>
      <c r="H21" s="15">
        <v>14</v>
      </c>
      <c r="I21" s="15">
        <v>14</v>
      </c>
      <c r="J21" s="162"/>
      <c r="K21" s="15">
        <v>14</v>
      </c>
      <c r="L21" s="15">
        <v>14</v>
      </c>
      <c r="N21" s="15"/>
      <c r="O21" s="15"/>
    </row>
    <row r="22" spans="1:15" ht="23.4" x14ac:dyDescent="0.3">
      <c r="A22" s="15" t="s">
        <v>193</v>
      </c>
      <c r="B22" s="15">
        <v>14</v>
      </c>
      <c r="C22" s="15">
        <v>14</v>
      </c>
      <c r="D22" s="15">
        <v>14</v>
      </c>
      <c r="E22" s="15">
        <v>14</v>
      </c>
      <c r="F22" s="15">
        <v>14</v>
      </c>
      <c r="G22" s="15">
        <v>14</v>
      </c>
      <c r="H22" s="15">
        <v>14</v>
      </c>
      <c r="I22" s="15">
        <v>14</v>
      </c>
      <c r="J22" s="162"/>
      <c r="K22" s="15">
        <v>14</v>
      </c>
      <c r="L22" s="15">
        <v>14</v>
      </c>
      <c r="N22" s="15"/>
      <c r="O22" s="15"/>
    </row>
    <row r="23" spans="1:15" ht="23.4" x14ac:dyDescent="0.3">
      <c r="A23" s="15" t="s">
        <v>194</v>
      </c>
      <c r="B23" s="15"/>
      <c r="C23" s="15"/>
      <c r="D23" s="15"/>
      <c r="E23" s="15"/>
      <c r="F23" s="15"/>
      <c r="G23" s="15"/>
      <c r="H23" s="15"/>
      <c r="I23" s="15"/>
      <c r="J23" s="162"/>
      <c r="K23" s="15"/>
      <c r="L23" s="15"/>
      <c r="N23" s="15"/>
      <c r="O23" s="15"/>
    </row>
    <row r="24" spans="1:15" ht="23.4" x14ac:dyDescent="0.3">
      <c r="A24" s="15" t="s">
        <v>195</v>
      </c>
      <c r="B24" s="15"/>
      <c r="C24" s="15"/>
      <c r="D24" s="15"/>
      <c r="E24" s="15"/>
      <c r="F24" s="15"/>
      <c r="G24" s="15"/>
      <c r="H24" s="15"/>
      <c r="I24" s="15"/>
      <c r="J24" s="162"/>
      <c r="K24" s="15"/>
      <c r="L24" s="15"/>
      <c r="N24" s="15"/>
      <c r="O24" s="15"/>
    </row>
    <row r="25" spans="1:15" ht="23.4" x14ac:dyDescent="0.3">
      <c r="A25" s="15" t="s">
        <v>195</v>
      </c>
      <c r="B25" s="15"/>
      <c r="C25" s="15"/>
      <c r="D25" s="15"/>
      <c r="E25" s="15"/>
      <c r="F25" s="15"/>
      <c r="G25" s="15"/>
      <c r="H25" s="15"/>
      <c r="I25" s="15"/>
      <c r="J25" s="162"/>
      <c r="K25" s="15"/>
      <c r="L25" s="15"/>
      <c r="N25" s="15"/>
      <c r="O25" s="15"/>
    </row>
    <row r="26" spans="1:15" ht="23.4" x14ac:dyDescent="0.3">
      <c r="A26" s="15" t="s">
        <v>196</v>
      </c>
      <c r="B26" s="15">
        <v>0</v>
      </c>
      <c r="C26" s="15">
        <v>0</v>
      </c>
      <c r="D26" s="15">
        <v>0</v>
      </c>
      <c r="E26" s="15">
        <v>0</v>
      </c>
      <c r="F26" s="15">
        <v>0</v>
      </c>
      <c r="G26" s="15">
        <v>0</v>
      </c>
      <c r="H26" s="15">
        <v>0</v>
      </c>
      <c r="I26" s="15">
        <v>0</v>
      </c>
      <c r="J26" s="162"/>
      <c r="K26" s="15">
        <v>0</v>
      </c>
      <c r="L26" s="15">
        <v>0</v>
      </c>
      <c r="N26" s="15"/>
      <c r="O26" s="15"/>
    </row>
    <row r="27" spans="1:15" ht="23.4" x14ac:dyDescent="0.3">
      <c r="A27" s="15" t="s">
        <v>197</v>
      </c>
      <c r="B27" s="15">
        <v>0</v>
      </c>
      <c r="C27" s="15">
        <v>0</v>
      </c>
      <c r="D27" s="15">
        <v>0</v>
      </c>
      <c r="E27" s="15">
        <v>0</v>
      </c>
      <c r="F27" s="15">
        <v>0</v>
      </c>
      <c r="G27" s="15">
        <v>0</v>
      </c>
      <c r="H27" s="15">
        <v>0</v>
      </c>
      <c r="I27" s="15">
        <v>0</v>
      </c>
      <c r="J27" s="162"/>
      <c r="K27" s="15">
        <v>0</v>
      </c>
      <c r="L27" s="15">
        <v>0</v>
      </c>
      <c r="N27" s="15"/>
      <c r="O27" s="15"/>
    </row>
    <row r="28" spans="1:15" ht="23.4" x14ac:dyDescent="0.3">
      <c r="A28" s="15" t="s">
        <v>198</v>
      </c>
      <c r="B28" s="15"/>
      <c r="C28" s="15"/>
      <c r="D28" s="15"/>
      <c r="E28" s="15"/>
      <c r="F28" s="15"/>
      <c r="G28" s="15"/>
      <c r="H28" s="15"/>
      <c r="I28" s="15"/>
      <c r="J28" s="162"/>
      <c r="K28" s="15"/>
      <c r="L28" s="15"/>
      <c r="N28" s="15"/>
      <c r="O28" s="15"/>
    </row>
    <row r="29" spans="1:15" ht="23.4" x14ac:dyDescent="0.3">
      <c r="A29" s="15" t="s">
        <v>199</v>
      </c>
      <c r="B29" s="15"/>
      <c r="C29" s="15"/>
      <c r="D29" s="15"/>
      <c r="E29" s="15"/>
      <c r="F29" s="15"/>
      <c r="G29" s="15"/>
      <c r="H29" s="15"/>
      <c r="I29" s="15"/>
      <c r="J29" s="162"/>
      <c r="K29" s="15"/>
      <c r="L29" s="15"/>
      <c r="N29" s="15"/>
      <c r="O29" s="15"/>
    </row>
    <row r="30" spans="1:15" ht="23.4" x14ac:dyDescent="0.3">
      <c r="A30" s="15" t="s">
        <v>200</v>
      </c>
      <c r="B30" s="15">
        <v>14</v>
      </c>
      <c r="C30" s="15">
        <v>14</v>
      </c>
      <c r="D30" s="15">
        <v>14</v>
      </c>
      <c r="E30" s="15">
        <v>14</v>
      </c>
      <c r="F30" s="15">
        <v>14</v>
      </c>
      <c r="G30" s="15">
        <v>14</v>
      </c>
      <c r="H30" s="15">
        <v>14</v>
      </c>
      <c r="I30" s="15">
        <v>14</v>
      </c>
      <c r="J30" s="162"/>
      <c r="K30" s="15">
        <v>14</v>
      </c>
      <c r="L30" s="15">
        <v>14</v>
      </c>
      <c r="N30" s="15"/>
      <c r="O30" s="15"/>
    </row>
    <row r="31" spans="1:15" ht="23.4" x14ac:dyDescent="0.3">
      <c r="A31" s="15" t="s">
        <v>201</v>
      </c>
      <c r="B31" s="15"/>
      <c r="C31" s="15"/>
      <c r="D31" s="15"/>
      <c r="E31" s="15"/>
      <c r="F31" s="15"/>
      <c r="G31" s="15"/>
      <c r="H31" s="15"/>
      <c r="I31" s="15"/>
      <c r="J31" s="162"/>
      <c r="K31" s="15"/>
      <c r="L31" s="15"/>
      <c r="N31" s="15"/>
      <c r="O31" s="15"/>
    </row>
    <row r="32" spans="1:15" ht="23.4" x14ac:dyDescent="0.3">
      <c r="A32" s="15" t="s">
        <v>202</v>
      </c>
      <c r="B32" s="15">
        <v>4</v>
      </c>
      <c r="C32" s="15">
        <v>4</v>
      </c>
      <c r="D32" s="15">
        <v>4</v>
      </c>
      <c r="E32" s="15">
        <v>4</v>
      </c>
      <c r="F32" s="15">
        <v>4</v>
      </c>
      <c r="G32" s="15">
        <v>4</v>
      </c>
      <c r="H32" s="15">
        <v>4</v>
      </c>
      <c r="I32" s="15">
        <v>4</v>
      </c>
      <c r="J32" s="162"/>
      <c r="K32" s="15">
        <v>4</v>
      </c>
      <c r="L32" s="15">
        <v>4</v>
      </c>
      <c r="N32" s="15"/>
      <c r="O32" s="15"/>
    </row>
    <row r="33" spans="1:15" ht="23.4" x14ac:dyDescent="0.3">
      <c r="A33" s="15" t="s">
        <v>203</v>
      </c>
      <c r="B33" s="15"/>
      <c r="C33" s="15"/>
      <c r="D33" s="15"/>
      <c r="E33" s="15"/>
      <c r="F33" s="15"/>
      <c r="G33" s="15"/>
      <c r="H33" s="15"/>
      <c r="I33" s="15"/>
      <c r="J33" s="162"/>
      <c r="K33" s="15"/>
      <c r="L33" s="15"/>
      <c r="N33" s="15"/>
      <c r="O33" s="15"/>
    </row>
    <row r="34" spans="1:15" ht="23.4" x14ac:dyDescent="0.3">
      <c r="A34" s="15" t="s">
        <v>204</v>
      </c>
      <c r="B34" s="15">
        <v>0</v>
      </c>
      <c r="C34" s="15">
        <v>0</v>
      </c>
      <c r="D34" s="15">
        <v>0</v>
      </c>
      <c r="E34" s="15">
        <v>0</v>
      </c>
      <c r="F34" s="15">
        <v>0</v>
      </c>
      <c r="G34" s="15">
        <v>0</v>
      </c>
      <c r="H34" s="15">
        <v>0</v>
      </c>
      <c r="I34" s="15">
        <v>0</v>
      </c>
      <c r="J34" s="162"/>
      <c r="K34" s="15">
        <v>0</v>
      </c>
      <c r="L34" s="15">
        <v>0</v>
      </c>
      <c r="N34" s="15"/>
      <c r="O34" s="15"/>
    </row>
    <row r="35" spans="1:15" ht="23.4" x14ac:dyDescent="0.3">
      <c r="A35" s="15" t="s">
        <v>205</v>
      </c>
      <c r="B35" s="15">
        <v>0</v>
      </c>
      <c r="C35" s="15">
        <v>0</v>
      </c>
      <c r="D35" s="15">
        <v>0</v>
      </c>
      <c r="E35" s="15">
        <v>0</v>
      </c>
      <c r="F35" s="15">
        <v>0</v>
      </c>
      <c r="G35" s="15">
        <v>0</v>
      </c>
      <c r="H35" s="15">
        <v>0</v>
      </c>
      <c r="I35" s="15">
        <v>0</v>
      </c>
      <c r="J35" s="162"/>
      <c r="K35" s="15">
        <v>0</v>
      </c>
      <c r="L35" s="15">
        <v>0</v>
      </c>
      <c r="N35" s="15"/>
      <c r="O35" s="15"/>
    </row>
    <row r="36" spans="1:15" ht="23.4" x14ac:dyDescent="0.3">
      <c r="A36" s="15" t="s">
        <v>206</v>
      </c>
      <c r="B36" s="15">
        <v>14</v>
      </c>
      <c r="C36" s="15">
        <v>14</v>
      </c>
      <c r="D36" s="15">
        <v>14</v>
      </c>
      <c r="E36" s="15">
        <v>14</v>
      </c>
      <c r="F36" s="15">
        <v>14</v>
      </c>
      <c r="G36" s="15">
        <v>14</v>
      </c>
      <c r="H36" s="15">
        <v>14</v>
      </c>
      <c r="I36" s="15">
        <v>14</v>
      </c>
      <c r="J36" s="162"/>
      <c r="K36" s="15">
        <v>14</v>
      </c>
      <c r="L36" s="15">
        <v>14</v>
      </c>
      <c r="N36" s="15"/>
      <c r="O36" s="15"/>
    </row>
    <row r="37" spans="1:15" ht="23.4" x14ac:dyDescent="0.3">
      <c r="A37" s="15" t="s">
        <v>207</v>
      </c>
      <c r="B37" s="15"/>
      <c r="C37" s="15"/>
      <c r="D37" s="15"/>
      <c r="E37" s="15"/>
      <c r="F37" s="15"/>
      <c r="G37" s="15"/>
      <c r="H37" s="15"/>
      <c r="I37" s="15"/>
      <c r="J37" s="162"/>
      <c r="K37" s="15"/>
      <c r="L37" s="15"/>
      <c r="N37" s="15"/>
      <c r="O37" s="15"/>
    </row>
    <row r="38" spans="1:15" ht="23.4" x14ac:dyDescent="0.3">
      <c r="A38" s="15" t="s">
        <v>208</v>
      </c>
      <c r="B38" s="15">
        <v>5.2</v>
      </c>
      <c r="C38" s="15">
        <v>5.2</v>
      </c>
      <c r="D38" s="15">
        <v>5.2</v>
      </c>
      <c r="E38" s="15">
        <v>5.2</v>
      </c>
      <c r="F38" s="15">
        <v>5.2</v>
      </c>
      <c r="G38" s="15">
        <v>5.2</v>
      </c>
      <c r="H38" s="15">
        <v>5.2</v>
      </c>
      <c r="I38" s="15">
        <v>5.2</v>
      </c>
      <c r="J38" s="162"/>
      <c r="K38" s="15">
        <v>5.2</v>
      </c>
      <c r="L38" s="15">
        <v>5.2</v>
      </c>
      <c r="N38" s="15"/>
      <c r="O38" s="15"/>
    </row>
    <row r="39" spans="1:15" ht="23.4" x14ac:dyDescent="0.3">
      <c r="A39" s="15" t="s">
        <v>209</v>
      </c>
      <c r="B39" s="15">
        <v>0</v>
      </c>
      <c r="C39" s="15">
        <v>0</v>
      </c>
      <c r="D39" s="15">
        <v>0</v>
      </c>
      <c r="E39" s="15">
        <v>0</v>
      </c>
      <c r="F39" s="15">
        <v>0</v>
      </c>
      <c r="G39" s="15">
        <v>0</v>
      </c>
      <c r="H39" s="15">
        <v>0</v>
      </c>
      <c r="I39" s="15">
        <v>0</v>
      </c>
      <c r="J39" s="162"/>
      <c r="K39" s="15">
        <v>0</v>
      </c>
      <c r="L39" s="15">
        <v>0</v>
      </c>
      <c r="N39" s="15"/>
      <c r="O39" s="15"/>
    </row>
    <row r="40" spans="1:15" ht="23.4" x14ac:dyDescent="0.3">
      <c r="A40" s="15" t="s">
        <v>210</v>
      </c>
      <c r="B40" s="15"/>
      <c r="C40" s="15"/>
      <c r="D40" s="15"/>
      <c r="E40" s="15"/>
      <c r="F40" s="15"/>
      <c r="G40" s="15"/>
      <c r="H40" s="15"/>
      <c r="I40" s="15"/>
      <c r="J40" s="162"/>
      <c r="K40" s="15"/>
      <c r="L40" s="15"/>
      <c r="N40" s="15"/>
      <c r="O40" s="15"/>
    </row>
    <row r="41" spans="1:15" ht="23.4" x14ac:dyDescent="0.3">
      <c r="A41" s="15" t="s">
        <v>211</v>
      </c>
      <c r="B41" s="15"/>
      <c r="C41" s="15"/>
      <c r="D41" s="15"/>
      <c r="E41" s="15"/>
      <c r="F41" s="15"/>
      <c r="G41" s="15"/>
      <c r="H41" s="15"/>
      <c r="I41" s="15"/>
      <c r="J41" s="162"/>
      <c r="K41" s="15"/>
      <c r="L41" s="15"/>
      <c r="N41" s="15"/>
      <c r="O41" s="15"/>
    </row>
    <row r="42" spans="1:15" ht="23.4" x14ac:dyDescent="0.3">
      <c r="A42" s="15" t="s">
        <v>212</v>
      </c>
      <c r="B42" s="15"/>
      <c r="C42" s="15"/>
      <c r="D42" s="15"/>
      <c r="E42" s="15"/>
      <c r="F42" s="15"/>
      <c r="G42" s="15"/>
      <c r="H42" s="15"/>
      <c r="I42" s="15"/>
      <c r="J42" s="162"/>
      <c r="K42" s="15"/>
      <c r="L42" s="15"/>
      <c r="N42" s="15"/>
      <c r="O42" s="15"/>
    </row>
    <row r="43" spans="1:15" ht="23.4" x14ac:dyDescent="0.3">
      <c r="A43" s="15" t="s">
        <v>213</v>
      </c>
      <c r="B43" s="15">
        <v>19.2</v>
      </c>
      <c r="C43" s="15">
        <v>19.2</v>
      </c>
      <c r="D43" s="15">
        <v>19.2</v>
      </c>
      <c r="E43" s="15">
        <v>19.2</v>
      </c>
      <c r="F43" s="15">
        <v>19.2</v>
      </c>
      <c r="G43" s="15">
        <v>19.2</v>
      </c>
      <c r="H43" s="15">
        <v>19.2</v>
      </c>
      <c r="I43" s="15">
        <v>19.2</v>
      </c>
      <c r="J43" s="162"/>
      <c r="K43" s="15">
        <v>19.2</v>
      </c>
      <c r="L43" s="15">
        <v>19.2</v>
      </c>
      <c r="N43" s="15"/>
      <c r="O43" s="15"/>
    </row>
    <row r="44" spans="1:15" ht="23.4" x14ac:dyDescent="0.3">
      <c r="A44" s="15" t="s">
        <v>214</v>
      </c>
      <c r="B44" s="15"/>
      <c r="C44" s="15"/>
      <c r="D44" s="15"/>
      <c r="E44" s="15"/>
      <c r="F44" s="15"/>
      <c r="G44" s="15"/>
      <c r="H44" s="15"/>
      <c r="I44" s="15"/>
      <c r="J44" s="162"/>
      <c r="K44" s="15"/>
      <c r="L44" s="15"/>
      <c r="N44" s="15"/>
      <c r="O44" s="15"/>
    </row>
    <row r="45" spans="1:15" ht="23.4" x14ac:dyDescent="0.3">
      <c r="A45" s="15" t="s">
        <v>215</v>
      </c>
      <c r="B45" s="15">
        <v>14</v>
      </c>
      <c r="C45" s="15">
        <v>14</v>
      </c>
      <c r="D45" s="15">
        <v>14</v>
      </c>
      <c r="E45" s="15">
        <v>14</v>
      </c>
      <c r="F45" s="15">
        <v>14</v>
      </c>
      <c r="G45" s="15">
        <v>14</v>
      </c>
      <c r="H45" s="15">
        <v>14</v>
      </c>
      <c r="I45" s="15">
        <v>14</v>
      </c>
      <c r="J45" s="162"/>
      <c r="K45" s="15">
        <v>14</v>
      </c>
      <c r="L45" s="15">
        <v>14</v>
      </c>
      <c r="N45" s="15"/>
      <c r="O45" s="15"/>
    </row>
    <row r="46" spans="1:15" ht="23.4" x14ac:dyDescent="0.3">
      <c r="A46" s="15" t="s">
        <v>199</v>
      </c>
      <c r="B46" s="15"/>
      <c r="C46" s="15"/>
      <c r="D46" s="15"/>
      <c r="E46" s="15"/>
      <c r="F46" s="15"/>
      <c r="G46" s="15"/>
      <c r="H46" s="15"/>
      <c r="I46" s="15"/>
      <c r="J46" s="162"/>
      <c r="K46" s="15"/>
      <c r="L46" s="15"/>
      <c r="N46" s="15"/>
      <c r="O46" s="15"/>
    </row>
    <row r="47" spans="1:15" ht="23.4" x14ac:dyDescent="0.3">
      <c r="A47" s="15" t="s">
        <v>199</v>
      </c>
      <c r="B47" s="15"/>
      <c r="C47" s="15"/>
      <c r="D47" s="15"/>
      <c r="E47" s="15"/>
      <c r="F47" s="15"/>
      <c r="G47" s="15"/>
      <c r="H47" s="15"/>
      <c r="I47" s="15"/>
      <c r="J47" s="162"/>
      <c r="K47" s="15"/>
      <c r="L47" s="15"/>
      <c r="N47" s="15"/>
      <c r="O47" s="15"/>
    </row>
    <row r="48" spans="1:15" ht="23.4" x14ac:dyDescent="0.3">
      <c r="A48" s="15" t="s">
        <v>216</v>
      </c>
      <c r="B48" s="15">
        <v>0</v>
      </c>
      <c r="C48" s="15">
        <v>0</v>
      </c>
      <c r="D48" s="15">
        <v>0</v>
      </c>
      <c r="E48" s="15">
        <v>0</v>
      </c>
      <c r="F48" s="15">
        <v>0</v>
      </c>
      <c r="G48" s="15">
        <v>0</v>
      </c>
      <c r="H48" s="15">
        <v>0</v>
      </c>
      <c r="I48" s="15">
        <v>0</v>
      </c>
      <c r="J48" s="162"/>
      <c r="K48" s="15">
        <v>0</v>
      </c>
      <c r="L48" s="15">
        <v>0</v>
      </c>
      <c r="N48" s="15"/>
      <c r="O48" s="15"/>
    </row>
    <row r="49" spans="1:15" ht="23.4" x14ac:dyDescent="0.3">
      <c r="A49" s="15" t="s">
        <v>217</v>
      </c>
      <c r="B49" s="15">
        <v>0</v>
      </c>
      <c r="C49" s="15">
        <v>0</v>
      </c>
      <c r="D49" s="15">
        <v>0</v>
      </c>
      <c r="E49" s="15">
        <v>0</v>
      </c>
      <c r="F49" s="15">
        <v>0</v>
      </c>
      <c r="G49" s="15">
        <v>0</v>
      </c>
      <c r="H49" s="15">
        <v>0</v>
      </c>
      <c r="I49" s="15">
        <v>0</v>
      </c>
      <c r="J49" s="162"/>
      <c r="K49" s="15">
        <v>0</v>
      </c>
      <c r="L49" s="15">
        <v>0</v>
      </c>
      <c r="N49" s="15"/>
      <c r="O49" s="15"/>
    </row>
    <row r="50" spans="1:15" ht="23.4" x14ac:dyDescent="0.3">
      <c r="A50" s="15" t="s">
        <v>218</v>
      </c>
      <c r="B50" s="15"/>
      <c r="C50" s="15"/>
      <c r="D50" s="15"/>
      <c r="E50" s="15"/>
      <c r="F50" s="15"/>
      <c r="G50" s="15"/>
      <c r="H50" s="15"/>
      <c r="I50" s="15"/>
      <c r="J50" s="162"/>
      <c r="K50" s="15"/>
      <c r="L50" s="15"/>
      <c r="N50" s="15"/>
      <c r="O50" s="15"/>
    </row>
    <row r="51" spans="1:15" ht="23.4" x14ac:dyDescent="0.3">
      <c r="A51" s="15" t="s">
        <v>218</v>
      </c>
      <c r="B51" s="15"/>
      <c r="C51" s="15"/>
      <c r="D51" s="15"/>
      <c r="E51" s="15"/>
      <c r="F51" s="15"/>
      <c r="G51" s="15"/>
      <c r="H51" s="15"/>
      <c r="I51" s="15"/>
      <c r="J51" s="162"/>
      <c r="K51" s="15"/>
      <c r="L51" s="15"/>
      <c r="N51" s="15"/>
      <c r="O51" s="15"/>
    </row>
    <row r="52" spans="1:15" ht="23.4" x14ac:dyDescent="0.3">
      <c r="A52" s="15" t="s">
        <v>219</v>
      </c>
      <c r="B52" s="15"/>
      <c r="C52" s="15"/>
      <c r="D52" s="15"/>
      <c r="E52" s="15"/>
      <c r="F52" s="15"/>
      <c r="G52" s="15"/>
      <c r="H52" s="15"/>
      <c r="I52" s="15"/>
      <c r="J52" s="162"/>
      <c r="K52" s="15"/>
      <c r="L52" s="15"/>
      <c r="N52" s="15"/>
      <c r="O52" s="15"/>
    </row>
    <row r="53" spans="1:15" ht="23.4" x14ac:dyDescent="0.3">
      <c r="A53" s="15" t="s">
        <v>220</v>
      </c>
      <c r="B53" s="15">
        <v>14</v>
      </c>
      <c r="C53" s="15">
        <v>14</v>
      </c>
      <c r="D53" s="15">
        <v>14</v>
      </c>
      <c r="E53" s="15">
        <v>14</v>
      </c>
      <c r="F53" s="15">
        <v>14</v>
      </c>
      <c r="G53" s="15">
        <v>14</v>
      </c>
      <c r="H53" s="15">
        <v>14</v>
      </c>
      <c r="I53" s="15">
        <v>14</v>
      </c>
      <c r="J53" s="162"/>
      <c r="K53" s="15">
        <v>14</v>
      </c>
      <c r="L53" s="15">
        <v>14</v>
      </c>
      <c r="N53" s="15"/>
      <c r="O53" s="15"/>
    </row>
    <row r="54" spans="1:15" ht="23.4" x14ac:dyDescent="0.3">
      <c r="A54" s="15" t="s">
        <v>221</v>
      </c>
      <c r="B54" s="15">
        <v>14</v>
      </c>
      <c r="C54" s="15">
        <v>14</v>
      </c>
      <c r="D54" s="15">
        <v>14</v>
      </c>
      <c r="E54" s="15">
        <v>14</v>
      </c>
      <c r="F54" s="15">
        <v>14</v>
      </c>
      <c r="G54" s="15">
        <v>14</v>
      </c>
      <c r="H54" s="15">
        <v>14</v>
      </c>
      <c r="I54" s="15">
        <v>14</v>
      </c>
      <c r="J54" s="162"/>
      <c r="K54" s="15">
        <v>14</v>
      </c>
      <c r="L54" s="15">
        <v>14</v>
      </c>
      <c r="N54" s="15"/>
      <c r="O54" s="15"/>
    </row>
    <row r="55" spans="1:15" ht="23.4" x14ac:dyDescent="0.3">
      <c r="A55" s="15" t="s">
        <v>222</v>
      </c>
      <c r="B55" s="15"/>
      <c r="C55" s="15"/>
      <c r="D55" s="15"/>
      <c r="E55" s="15"/>
      <c r="F55" s="15"/>
      <c r="G55" s="15"/>
      <c r="H55" s="15"/>
      <c r="I55" s="15"/>
      <c r="J55" s="162"/>
      <c r="K55" s="15"/>
      <c r="L55" s="15"/>
      <c r="N55" s="15"/>
      <c r="O55" s="15"/>
    </row>
    <row r="56" spans="1:15" ht="23.4" x14ac:dyDescent="0.3">
      <c r="A56" s="15" t="s">
        <v>223</v>
      </c>
      <c r="B56" s="15"/>
      <c r="C56" s="15"/>
      <c r="D56" s="15"/>
      <c r="E56" s="15"/>
      <c r="F56" s="15"/>
      <c r="G56" s="15"/>
      <c r="H56" s="15"/>
      <c r="I56" s="15"/>
      <c r="J56" s="162"/>
      <c r="K56" s="15"/>
      <c r="L56" s="15"/>
      <c r="N56" s="15"/>
      <c r="O56" s="15"/>
    </row>
    <row r="57" spans="1:15" ht="23.4" x14ac:dyDescent="0.3">
      <c r="A57" s="15" t="s">
        <v>223</v>
      </c>
      <c r="B57" s="15"/>
      <c r="C57" s="15"/>
      <c r="D57" s="15"/>
      <c r="E57" s="15"/>
      <c r="F57" s="15"/>
      <c r="G57" s="15"/>
      <c r="H57" s="15"/>
      <c r="I57" s="15"/>
      <c r="J57" s="162"/>
      <c r="K57" s="15"/>
      <c r="L57" s="15"/>
      <c r="N57" s="15"/>
      <c r="O57" s="15"/>
    </row>
    <row r="58" spans="1:15" ht="23.4" x14ac:dyDescent="0.3">
      <c r="A58" s="15" t="s">
        <v>224</v>
      </c>
      <c r="B58" s="15">
        <v>0</v>
      </c>
      <c r="C58" s="15">
        <v>0</v>
      </c>
      <c r="D58" s="15">
        <v>0</v>
      </c>
      <c r="E58" s="15">
        <v>0</v>
      </c>
      <c r="F58" s="15">
        <v>0</v>
      </c>
      <c r="G58" s="15">
        <v>0</v>
      </c>
      <c r="H58" s="15">
        <v>0</v>
      </c>
      <c r="I58" s="15">
        <v>0</v>
      </c>
      <c r="J58" s="162"/>
      <c r="K58" s="15">
        <v>0</v>
      </c>
      <c r="L58" s="15">
        <v>0</v>
      </c>
      <c r="N58" s="15"/>
      <c r="O58" s="15"/>
    </row>
    <row r="59" spans="1:15" ht="23.4" x14ac:dyDescent="0.3">
      <c r="A59" s="15" t="s">
        <v>225</v>
      </c>
      <c r="B59" s="15">
        <v>0</v>
      </c>
      <c r="C59" s="15">
        <v>0</v>
      </c>
      <c r="D59" s="15">
        <v>0</v>
      </c>
      <c r="E59" s="15">
        <v>0</v>
      </c>
      <c r="F59" s="15">
        <v>0</v>
      </c>
      <c r="G59" s="15">
        <v>0</v>
      </c>
      <c r="H59" s="15">
        <v>0</v>
      </c>
      <c r="I59" s="15">
        <v>0</v>
      </c>
      <c r="J59" s="162"/>
      <c r="K59" s="15">
        <v>0</v>
      </c>
      <c r="L59" s="15">
        <v>0</v>
      </c>
      <c r="N59" s="15"/>
      <c r="O59" s="15"/>
    </row>
    <row r="60" spans="1:15" ht="23.4" x14ac:dyDescent="0.3">
      <c r="A60" s="15" t="s">
        <v>226</v>
      </c>
      <c r="B60" s="15"/>
      <c r="C60" s="15"/>
      <c r="D60" s="15"/>
      <c r="E60" s="15"/>
      <c r="F60" s="15"/>
      <c r="G60" s="15"/>
      <c r="H60" s="15"/>
      <c r="I60" s="15"/>
      <c r="J60" s="162"/>
      <c r="K60" s="15"/>
      <c r="L60" s="15"/>
      <c r="N60" s="15"/>
      <c r="O60" s="15"/>
    </row>
    <row r="61" spans="1:15" ht="23.4" x14ac:dyDescent="0.3">
      <c r="A61" s="15" t="s">
        <v>226</v>
      </c>
      <c r="B61" s="15"/>
      <c r="C61" s="15"/>
      <c r="D61" s="15"/>
      <c r="E61" s="15"/>
      <c r="F61" s="15"/>
      <c r="G61" s="15"/>
      <c r="H61" s="15"/>
      <c r="I61" s="15"/>
      <c r="J61" s="162"/>
      <c r="K61" s="15"/>
      <c r="L61" s="15"/>
      <c r="N61" s="15"/>
      <c r="O61" s="15"/>
    </row>
    <row r="62" spans="1:15" ht="23.4" x14ac:dyDescent="0.3">
      <c r="A62" s="15" t="s">
        <v>227</v>
      </c>
      <c r="B62" s="15">
        <v>14</v>
      </c>
      <c r="C62" s="15">
        <v>14</v>
      </c>
      <c r="D62" s="15">
        <v>14</v>
      </c>
      <c r="E62" s="15">
        <v>14</v>
      </c>
      <c r="F62" s="15">
        <v>14</v>
      </c>
      <c r="G62" s="15">
        <v>14</v>
      </c>
      <c r="H62" s="15">
        <v>14</v>
      </c>
      <c r="I62" s="15">
        <v>14</v>
      </c>
      <c r="J62" s="162"/>
      <c r="K62" s="15">
        <v>14</v>
      </c>
      <c r="L62" s="15">
        <v>14</v>
      </c>
      <c r="N62" s="15"/>
      <c r="O62" s="15"/>
    </row>
    <row r="63" spans="1:15" ht="23.4" x14ac:dyDescent="0.3">
      <c r="A63" s="15" t="s">
        <v>228</v>
      </c>
      <c r="B63" s="15"/>
      <c r="C63" s="15"/>
      <c r="D63" s="15"/>
      <c r="E63" s="15"/>
      <c r="F63" s="15"/>
      <c r="G63" s="15"/>
      <c r="H63" s="15"/>
      <c r="I63" s="15"/>
      <c r="J63" s="162"/>
      <c r="K63" s="15"/>
      <c r="L63" s="15"/>
      <c r="N63" s="15"/>
      <c r="O63" s="15"/>
    </row>
    <row r="64" spans="1:15" ht="23.4" x14ac:dyDescent="0.3">
      <c r="A64" s="15" t="s">
        <v>229</v>
      </c>
      <c r="B64" s="15">
        <v>1.8</v>
      </c>
      <c r="C64" s="15">
        <v>1.8</v>
      </c>
      <c r="D64" s="15">
        <v>1.8</v>
      </c>
      <c r="E64" s="15">
        <v>1.8</v>
      </c>
      <c r="F64" s="15">
        <v>1.8</v>
      </c>
      <c r="G64" s="15">
        <v>1.8</v>
      </c>
      <c r="H64" s="15">
        <v>1.8</v>
      </c>
      <c r="I64" s="15">
        <v>1.8</v>
      </c>
      <c r="J64" s="162"/>
      <c r="K64" s="15">
        <v>1.8</v>
      </c>
      <c r="L64" s="15">
        <v>1.8</v>
      </c>
      <c r="N64" s="15"/>
      <c r="O64" s="15"/>
    </row>
    <row r="65" spans="1:15" ht="23.4" x14ac:dyDescent="0.3">
      <c r="A65" s="15" t="s">
        <v>230</v>
      </c>
      <c r="B65" s="15"/>
      <c r="C65" s="15"/>
      <c r="D65" s="15"/>
      <c r="E65" s="15"/>
      <c r="F65" s="15"/>
      <c r="G65" s="15"/>
      <c r="H65" s="15"/>
      <c r="I65" s="15"/>
      <c r="J65" s="162"/>
      <c r="K65" s="15"/>
      <c r="L65" s="15"/>
      <c r="N65" s="15"/>
      <c r="O65" s="15"/>
    </row>
    <row r="66" spans="1:15" ht="23.4" x14ac:dyDescent="0.3">
      <c r="A66" s="15" t="s">
        <v>231</v>
      </c>
      <c r="B66" s="15"/>
      <c r="C66" s="15"/>
      <c r="D66" s="15"/>
      <c r="E66" s="15"/>
      <c r="F66" s="15"/>
      <c r="G66" s="15"/>
      <c r="H66" s="15"/>
      <c r="I66" s="15"/>
      <c r="J66" s="162"/>
      <c r="K66" s="15"/>
      <c r="L66" s="15"/>
      <c r="N66" s="15"/>
      <c r="O66" s="15"/>
    </row>
    <row r="67" spans="1:15" ht="23.4" x14ac:dyDescent="0.3">
      <c r="A67" s="15" t="s">
        <v>232</v>
      </c>
      <c r="B67" s="15"/>
      <c r="C67" s="15"/>
      <c r="D67" s="15"/>
      <c r="E67" s="15"/>
      <c r="F67" s="15"/>
      <c r="G67" s="15"/>
      <c r="H67" s="15"/>
      <c r="I67" s="15"/>
      <c r="J67" s="162"/>
      <c r="K67" s="15"/>
      <c r="L67" s="15"/>
      <c r="N67" s="15"/>
      <c r="O67" s="15"/>
    </row>
    <row r="68" spans="1:15" ht="23.4" x14ac:dyDescent="0.3">
      <c r="A68" s="15" t="s">
        <v>233</v>
      </c>
      <c r="B68" s="15"/>
      <c r="C68" s="15"/>
      <c r="D68" s="15"/>
      <c r="E68" s="15"/>
      <c r="F68" s="15"/>
      <c r="G68" s="15"/>
      <c r="H68" s="15"/>
      <c r="I68" s="15"/>
      <c r="J68" s="162"/>
      <c r="K68" s="15"/>
      <c r="L68" s="15"/>
      <c r="N68" s="15"/>
      <c r="O68" s="15"/>
    </row>
    <row r="69" spans="1:15" ht="23.4" x14ac:dyDescent="0.3">
      <c r="A69" s="15" t="s">
        <v>234</v>
      </c>
      <c r="B69" s="15"/>
      <c r="C69" s="15"/>
      <c r="D69" s="15"/>
      <c r="E69" s="15"/>
      <c r="F69" s="15"/>
      <c r="G69" s="15"/>
      <c r="H69" s="15"/>
      <c r="I69" s="15"/>
      <c r="J69" s="162"/>
      <c r="K69" s="15"/>
      <c r="L69" s="15"/>
      <c r="N69" s="15"/>
      <c r="O69" s="15"/>
    </row>
    <row r="70" spans="1:15" ht="23.4" x14ac:dyDescent="0.3">
      <c r="A70" s="15" t="s">
        <v>235</v>
      </c>
      <c r="B70" s="15"/>
      <c r="C70" s="15"/>
      <c r="D70" s="15"/>
      <c r="E70" s="15"/>
      <c r="F70" s="15"/>
      <c r="G70" s="15"/>
      <c r="H70" s="15"/>
      <c r="I70" s="15"/>
      <c r="J70" s="162"/>
      <c r="K70" s="15"/>
      <c r="L70" s="15"/>
      <c r="N70" s="15"/>
      <c r="O70" s="15"/>
    </row>
    <row r="71" spans="1:15" ht="23.4" x14ac:dyDescent="0.3">
      <c r="A71" s="15" t="s">
        <v>236</v>
      </c>
      <c r="B71" s="15">
        <v>0</v>
      </c>
      <c r="C71" s="15">
        <v>0</v>
      </c>
      <c r="D71" s="15">
        <v>0</v>
      </c>
      <c r="E71" s="15">
        <v>0</v>
      </c>
      <c r="F71" s="15">
        <v>0</v>
      </c>
      <c r="G71" s="15">
        <v>0</v>
      </c>
      <c r="H71" s="15">
        <v>0</v>
      </c>
      <c r="I71" s="15">
        <v>0</v>
      </c>
      <c r="J71" s="162"/>
      <c r="K71" s="15">
        <v>0</v>
      </c>
      <c r="L71" s="15">
        <v>0</v>
      </c>
      <c r="N71" s="15"/>
      <c r="O71" s="15"/>
    </row>
    <row r="72" spans="1:15" ht="23.4" x14ac:dyDescent="0.3">
      <c r="A72" s="15" t="s">
        <v>237</v>
      </c>
      <c r="B72" s="15">
        <v>0</v>
      </c>
      <c r="C72" s="15">
        <v>0</v>
      </c>
      <c r="D72" s="15">
        <v>0</v>
      </c>
      <c r="E72" s="15">
        <v>0</v>
      </c>
      <c r="F72" s="15">
        <v>0</v>
      </c>
      <c r="G72" s="15">
        <v>0</v>
      </c>
      <c r="H72" s="15">
        <v>0</v>
      </c>
      <c r="I72" s="15">
        <v>0</v>
      </c>
      <c r="J72" s="162"/>
      <c r="K72" s="15">
        <v>0</v>
      </c>
      <c r="L72" s="15">
        <v>0</v>
      </c>
      <c r="N72" s="15"/>
      <c r="O72" s="15"/>
    </row>
    <row r="73" spans="1:15" ht="23.4" x14ac:dyDescent="0.3">
      <c r="A73" s="15" t="s">
        <v>238</v>
      </c>
      <c r="B73" s="15"/>
      <c r="C73" s="15"/>
      <c r="D73" s="15"/>
      <c r="E73" s="15"/>
      <c r="F73" s="15"/>
      <c r="G73" s="15"/>
      <c r="H73" s="15"/>
      <c r="I73" s="15"/>
      <c r="J73" s="162"/>
      <c r="K73" s="15"/>
      <c r="L73" s="15"/>
      <c r="N73" s="15"/>
      <c r="O73" s="15"/>
    </row>
    <row r="74" spans="1:15" ht="23.4" x14ac:dyDescent="0.3">
      <c r="A74" s="15" t="s">
        <v>239</v>
      </c>
      <c r="B74" s="15">
        <v>14</v>
      </c>
      <c r="C74" s="15">
        <v>14</v>
      </c>
      <c r="D74" s="15">
        <v>14</v>
      </c>
      <c r="E74" s="15">
        <v>14</v>
      </c>
      <c r="F74" s="15">
        <v>14</v>
      </c>
      <c r="G74" s="15">
        <v>14</v>
      </c>
      <c r="H74" s="15">
        <v>14</v>
      </c>
      <c r="I74" s="15">
        <v>14</v>
      </c>
      <c r="J74" s="162"/>
      <c r="K74" s="15">
        <v>14</v>
      </c>
      <c r="L74" s="15">
        <v>14</v>
      </c>
      <c r="N74" s="15"/>
      <c r="O74" s="15"/>
    </row>
    <row r="75" spans="1:15" ht="23.4" x14ac:dyDescent="0.3">
      <c r="A75" s="15" t="s">
        <v>240</v>
      </c>
      <c r="B75" s="15"/>
      <c r="C75" s="15"/>
      <c r="D75" s="15"/>
      <c r="E75" s="15"/>
      <c r="F75" s="15"/>
      <c r="G75" s="15"/>
      <c r="H75" s="15"/>
      <c r="I75" s="15"/>
      <c r="J75" s="162"/>
      <c r="K75" s="15"/>
      <c r="L75" s="15"/>
      <c r="N75" s="15"/>
      <c r="O75" s="15"/>
    </row>
    <row r="76" spans="1:15" ht="23.4" x14ac:dyDescent="0.3">
      <c r="A76" s="15" t="s">
        <v>241</v>
      </c>
      <c r="B76" s="15"/>
      <c r="C76" s="15"/>
      <c r="D76" s="15"/>
      <c r="E76" s="15"/>
      <c r="F76" s="15"/>
      <c r="G76" s="15"/>
      <c r="H76" s="15"/>
      <c r="I76" s="15"/>
      <c r="J76" s="162"/>
      <c r="K76" s="15"/>
      <c r="L76" s="15"/>
      <c r="N76" s="15"/>
      <c r="O76" s="15"/>
    </row>
    <row r="77" spans="1:15" ht="23.4" x14ac:dyDescent="0.3">
      <c r="A77" s="15" t="s">
        <v>242</v>
      </c>
      <c r="B77" s="15">
        <v>14</v>
      </c>
      <c r="C77" s="15">
        <v>14</v>
      </c>
      <c r="D77" s="15">
        <v>14</v>
      </c>
      <c r="E77" s="15">
        <v>14</v>
      </c>
      <c r="F77" s="15">
        <v>14</v>
      </c>
      <c r="G77" s="15">
        <v>14</v>
      </c>
      <c r="H77" s="15">
        <v>14</v>
      </c>
      <c r="I77" s="15">
        <v>14</v>
      </c>
      <c r="J77" s="162"/>
      <c r="K77" s="15">
        <v>14</v>
      </c>
      <c r="L77" s="15">
        <v>14</v>
      </c>
      <c r="N77" s="15"/>
      <c r="O77" s="15"/>
    </row>
    <row r="78" spans="1:15" ht="17.399999999999999" x14ac:dyDescent="0.3">
      <c r="A78" s="30"/>
      <c r="B78" s="105"/>
      <c r="C78" s="105"/>
      <c r="D78" s="105"/>
      <c r="E78" s="105"/>
      <c r="F78" s="105"/>
      <c r="G78" s="105"/>
      <c r="H78" s="105"/>
      <c r="I78" s="105"/>
      <c r="J78" s="162"/>
      <c r="K78" s="105"/>
      <c r="L78" s="105"/>
      <c r="N78" s="105"/>
      <c r="O78" s="105"/>
    </row>
    <row r="79" spans="1:15" ht="17.399999999999999" x14ac:dyDescent="0.3">
      <c r="A79" s="30"/>
      <c r="B79" s="105"/>
      <c r="C79" s="105"/>
      <c r="D79" s="105"/>
      <c r="E79" s="105"/>
      <c r="F79" s="105"/>
      <c r="G79" s="105"/>
      <c r="H79" s="105"/>
      <c r="I79" s="105"/>
      <c r="J79" s="162"/>
      <c r="K79" s="105"/>
      <c r="L79" s="105"/>
      <c r="N79" s="105"/>
      <c r="O79" s="105"/>
    </row>
    <row r="80" spans="1:15" ht="17.399999999999999" x14ac:dyDescent="0.3">
      <c r="A80" s="30"/>
      <c r="B80" s="105"/>
      <c r="C80" s="105"/>
      <c r="D80" s="105"/>
      <c r="E80" s="105"/>
      <c r="F80" s="105"/>
      <c r="G80" s="105"/>
      <c r="H80" s="105"/>
      <c r="I80" s="105"/>
      <c r="J80" s="162"/>
      <c r="K80" s="105"/>
      <c r="L80" s="105"/>
      <c r="N80" s="105"/>
      <c r="O80" s="105"/>
    </row>
    <row r="81" spans="1:15" ht="17.399999999999999" x14ac:dyDescent="0.3">
      <c r="A81" s="30"/>
      <c r="B81" s="105"/>
      <c r="C81" s="105"/>
      <c r="D81" s="105"/>
      <c r="E81" s="105"/>
      <c r="F81" s="105"/>
      <c r="G81" s="105"/>
      <c r="H81" s="105"/>
      <c r="I81" s="105"/>
      <c r="J81" s="162"/>
      <c r="K81" s="105"/>
      <c r="L81" s="105"/>
      <c r="N81" s="105"/>
      <c r="O81" s="105"/>
    </row>
    <row r="82" spans="1:15" ht="17.399999999999999" x14ac:dyDescent="0.3">
      <c r="A82" s="30"/>
      <c r="B82" s="105"/>
      <c r="C82" s="105"/>
      <c r="D82" s="105"/>
      <c r="E82" s="105"/>
      <c r="F82" s="105"/>
      <c r="G82" s="105"/>
      <c r="H82" s="105"/>
      <c r="I82" s="105"/>
      <c r="J82" s="162"/>
      <c r="K82" s="105"/>
      <c r="L82" s="105"/>
      <c r="N82" s="105"/>
      <c r="O82" s="105"/>
    </row>
    <row r="83" spans="1:15" ht="17.399999999999999" x14ac:dyDescent="0.3">
      <c r="A83" s="30"/>
      <c r="B83" s="105"/>
      <c r="C83" s="105"/>
      <c r="D83" s="105"/>
      <c r="E83" s="105"/>
      <c r="F83" s="105"/>
      <c r="G83" s="105"/>
      <c r="H83" s="105"/>
      <c r="I83" s="105"/>
      <c r="J83" s="162"/>
      <c r="K83" s="105"/>
      <c r="L83" s="105"/>
      <c r="N83" s="105"/>
      <c r="O83" s="105"/>
    </row>
    <row r="84" spans="1:15" ht="17.399999999999999" x14ac:dyDescent="0.3">
      <c r="A84" s="30"/>
      <c r="B84" s="105"/>
      <c r="C84" s="105"/>
      <c r="D84" s="105"/>
      <c r="E84" s="105"/>
      <c r="F84" s="105"/>
      <c r="G84" s="105"/>
      <c r="H84" s="105"/>
      <c r="I84" s="105"/>
      <c r="J84" s="162"/>
      <c r="K84" s="105"/>
      <c r="L84" s="105"/>
      <c r="N84" s="105"/>
      <c r="O84" s="105"/>
    </row>
    <row r="85" spans="1:15" ht="17.399999999999999" x14ac:dyDescent="0.3">
      <c r="A85" s="30"/>
      <c r="B85" s="105"/>
      <c r="C85" s="105"/>
      <c r="D85" s="105"/>
      <c r="E85" s="105"/>
      <c r="F85" s="105"/>
      <c r="G85" s="105"/>
      <c r="H85" s="105"/>
      <c r="I85" s="105"/>
      <c r="J85" s="162"/>
      <c r="K85" s="105"/>
      <c r="L85" s="105"/>
      <c r="N85" s="105"/>
      <c r="O85" s="105"/>
    </row>
    <row r="86" spans="1:15" ht="17.399999999999999" x14ac:dyDescent="0.3">
      <c r="A86" s="30"/>
      <c r="B86" s="105"/>
      <c r="C86" s="105"/>
      <c r="D86" s="105"/>
      <c r="E86" s="105"/>
      <c r="F86" s="105"/>
      <c r="G86" s="105"/>
      <c r="H86" s="105"/>
      <c r="I86" s="105"/>
      <c r="J86" s="162"/>
      <c r="K86" s="105"/>
      <c r="L86" s="105"/>
      <c r="N86" s="105"/>
      <c r="O86" s="105"/>
    </row>
    <row r="87" spans="1:15" ht="17.399999999999999" x14ac:dyDescent="0.3">
      <c r="A87" s="30"/>
      <c r="B87" s="105"/>
      <c r="C87" s="105"/>
      <c r="D87" s="105"/>
      <c r="E87" s="105"/>
      <c r="F87" s="105"/>
      <c r="G87" s="105"/>
      <c r="H87" s="105"/>
      <c r="I87" s="105"/>
      <c r="J87" s="162"/>
      <c r="K87" s="105"/>
      <c r="L87" s="105"/>
      <c r="N87" s="105"/>
      <c r="O87" s="105"/>
    </row>
    <row r="88" spans="1:15" ht="17.399999999999999" x14ac:dyDescent="0.3">
      <c r="A88" s="30"/>
      <c r="B88" s="105"/>
      <c r="C88" s="105"/>
      <c r="D88" s="105"/>
      <c r="E88" s="105"/>
      <c r="F88" s="105"/>
      <c r="G88" s="105"/>
      <c r="H88" s="105"/>
      <c r="I88" s="105"/>
      <c r="J88" s="162"/>
      <c r="K88" s="105"/>
      <c r="L88" s="105"/>
      <c r="N88" s="105"/>
      <c r="O88" s="105"/>
    </row>
    <row r="89" spans="1:15" ht="17.399999999999999" x14ac:dyDescent="0.3">
      <c r="A89" s="30"/>
      <c r="B89" s="105"/>
      <c r="C89" s="105"/>
      <c r="D89" s="105"/>
      <c r="E89" s="105"/>
      <c r="F89" s="105"/>
      <c r="G89" s="105"/>
      <c r="H89" s="105"/>
      <c r="I89" s="105"/>
      <c r="J89" s="162"/>
      <c r="K89" s="105"/>
      <c r="L89" s="105"/>
      <c r="N89" s="105"/>
      <c r="O89" s="105"/>
    </row>
    <row r="90" spans="1:15" ht="17.399999999999999" x14ac:dyDescent="0.3">
      <c r="A90" s="30"/>
      <c r="B90" s="105"/>
      <c r="C90" s="105"/>
      <c r="D90" s="105"/>
      <c r="E90" s="105"/>
      <c r="F90" s="105"/>
      <c r="G90" s="105"/>
      <c r="H90" s="105"/>
      <c r="I90" s="105"/>
      <c r="J90" s="162"/>
      <c r="K90" s="105"/>
      <c r="L90" s="105"/>
      <c r="N90" s="105"/>
      <c r="O90" s="105"/>
    </row>
    <row r="91" spans="1:15" ht="17.399999999999999" x14ac:dyDescent="0.3">
      <c r="A91" s="30"/>
      <c r="B91" s="105"/>
      <c r="C91" s="105"/>
      <c r="D91" s="105"/>
      <c r="E91" s="105"/>
      <c r="F91" s="105"/>
      <c r="G91" s="105"/>
      <c r="H91" s="105"/>
      <c r="I91" s="105"/>
      <c r="J91" s="162"/>
      <c r="K91" s="105"/>
      <c r="L91" s="105"/>
      <c r="N91" s="105"/>
      <c r="O91" s="105"/>
    </row>
    <row r="92" spans="1:15" ht="17.399999999999999" x14ac:dyDescent="0.3">
      <c r="A92" s="30"/>
      <c r="B92" s="105"/>
      <c r="C92" s="105"/>
      <c r="D92" s="105"/>
      <c r="E92" s="105"/>
      <c r="F92" s="105"/>
      <c r="G92" s="105"/>
      <c r="H92" s="105"/>
      <c r="I92" s="105"/>
      <c r="J92" s="162"/>
      <c r="K92" s="105"/>
      <c r="L92" s="105"/>
      <c r="N92" s="105"/>
      <c r="O92" s="105"/>
    </row>
    <row r="93" spans="1:15" ht="17.399999999999999" x14ac:dyDescent="0.3">
      <c r="A93" s="30"/>
      <c r="B93" s="105"/>
      <c r="C93" s="105"/>
      <c r="D93" s="105"/>
      <c r="E93" s="105"/>
      <c r="F93" s="105"/>
      <c r="G93" s="105"/>
      <c r="H93" s="105"/>
      <c r="I93" s="105"/>
      <c r="J93" s="162"/>
      <c r="K93" s="105"/>
      <c r="L93" s="105"/>
      <c r="N93" s="105"/>
      <c r="O93" s="105"/>
    </row>
    <row r="94" spans="1:15" ht="17.399999999999999" x14ac:dyDescent="0.3">
      <c r="A94" s="30"/>
      <c r="B94" s="105"/>
      <c r="C94" s="105"/>
      <c r="D94" s="105"/>
      <c r="E94" s="105"/>
      <c r="F94" s="105"/>
      <c r="G94" s="105"/>
      <c r="H94" s="105"/>
      <c r="I94" s="105"/>
      <c r="J94" s="162"/>
      <c r="K94" s="105"/>
      <c r="L94" s="105"/>
      <c r="N94" s="105"/>
      <c r="O94" s="105"/>
    </row>
    <row r="95" spans="1:15" ht="17.399999999999999" x14ac:dyDescent="0.3">
      <c r="A95" s="32"/>
      <c r="B95" s="106"/>
      <c r="C95" s="106"/>
      <c r="D95" s="106"/>
      <c r="E95" s="106"/>
      <c r="F95" s="106"/>
      <c r="G95" s="106"/>
      <c r="H95" s="106"/>
      <c r="I95" s="106"/>
      <c r="J95" s="162"/>
      <c r="K95" s="106"/>
      <c r="L95" s="106"/>
      <c r="N95" s="106"/>
      <c r="O95" s="106"/>
    </row>
    <row r="96" spans="1:15" ht="17.399999999999999" x14ac:dyDescent="0.3">
      <c r="A96" s="30"/>
      <c r="B96" s="105"/>
      <c r="C96" s="105"/>
      <c r="D96" s="105"/>
      <c r="E96" s="105"/>
      <c r="F96" s="105"/>
      <c r="G96" s="105"/>
      <c r="H96" s="105"/>
      <c r="I96" s="105"/>
      <c r="J96" s="162"/>
      <c r="K96" s="105"/>
      <c r="L96" s="105"/>
      <c r="N96" s="105"/>
      <c r="O96" s="105"/>
    </row>
    <row r="97" spans="1:15" ht="17.399999999999999" x14ac:dyDescent="0.3">
      <c r="A97" s="30"/>
      <c r="B97" s="105"/>
      <c r="C97" s="105"/>
      <c r="D97" s="105"/>
      <c r="E97" s="105"/>
      <c r="F97" s="105"/>
      <c r="G97" s="105"/>
      <c r="H97" s="105"/>
      <c r="I97" s="105"/>
      <c r="J97" s="162"/>
      <c r="K97" s="105"/>
      <c r="L97" s="105"/>
      <c r="N97" s="105"/>
      <c r="O97" s="105"/>
    </row>
    <row r="98" spans="1:15" ht="17.399999999999999" x14ac:dyDescent="0.3">
      <c r="A98" s="30"/>
      <c r="B98" s="105"/>
      <c r="C98" s="105"/>
      <c r="D98" s="105"/>
      <c r="E98" s="105"/>
      <c r="F98" s="105"/>
      <c r="G98" s="105"/>
      <c r="H98" s="105"/>
      <c r="I98" s="105"/>
      <c r="J98" s="162"/>
      <c r="K98" s="105"/>
      <c r="L98" s="105"/>
      <c r="N98" s="105"/>
      <c r="O98" s="105"/>
    </row>
    <row r="99" spans="1:15" ht="17.399999999999999" x14ac:dyDescent="0.3">
      <c r="A99" s="30"/>
      <c r="B99" s="105"/>
      <c r="C99" s="105"/>
      <c r="D99" s="105"/>
      <c r="E99" s="105"/>
      <c r="F99" s="105"/>
      <c r="G99" s="105"/>
      <c r="H99" s="105"/>
      <c r="I99" s="105"/>
      <c r="J99" s="162"/>
      <c r="K99" s="105"/>
      <c r="L99" s="105"/>
      <c r="N99" s="105"/>
      <c r="O99" s="105"/>
    </row>
    <row r="100" spans="1:15" ht="17.399999999999999" x14ac:dyDescent="0.3">
      <c r="A100" s="30"/>
      <c r="B100" s="105"/>
      <c r="C100" s="105"/>
      <c r="D100" s="105"/>
      <c r="E100" s="105"/>
      <c r="F100" s="105"/>
      <c r="G100" s="105"/>
      <c r="H100" s="105"/>
      <c r="I100" s="105"/>
      <c r="J100" s="162"/>
      <c r="K100" s="105"/>
      <c r="L100" s="105"/>
      <c r="N100" s="105"/>
      <c r="O100" s="105"/>
    </row>
    <row r="101" spans="1:15" ht="17.399999999999999" x14ac:dyDescent="0.3">
      <c r="A101" s="30"/>
      <c r="B101" s="105"/>
      <c r="C101" s="105"/>
      <c r="D101" s="105"/>
      <c r="E101" s="105"/>
      <c r="F101" s="105"/>
      <c r="G101" s="105"/>
      <c r="H101" s="105"/>
      <c r="I101" s="105"/>
      <c r="J101" s="162"/>
      <c r="K101" s="105"/>
      <c r="L101" s="105"/>
      <c r="N101" s="105"/>
      <c r="O101" s="105"/>
    </row>
    <row r="102" spans="1:15" ht="17.399999999999999" x14ac:dyDescent="0.3">
      <c r="A102" s="30"/>
      <c r="B102" s="106"/>
      <c r="C102" s="106"/>
      <c r="D102" s="106"/>
      <c r="E102" s="106"/>
      <c r="F102" s="106"/>
      <c r="G102" s="106"/>
      <c r="H102" s="106"/>
      <c r="I102" s="106"/>
      <c r="J102" s="162"/>
      <c r="K102" s="106"/>
      <c r="L102" s="106"/>
      <c r="N102" s="106"/>
      <c r="O102" s="106"/>
    </row>
    <row r="103" spans="1:15" ht="17.399999999999999" x14ac:dyDescent="0.3">
      <c r="A103" s="30"/>
      <c r="B103" s="105"/>
      <c r="C103" s="105"/>
      <c r="D103" s="105"/>
      <c r="E103" s="105"/>
      <c r="F103" s="105"/>
      <c r="G103" s="105"/>
      <c r="H103" s="105"/>
      <c r="I103" s="105"/>
      <c r="J103" s="162"/>
      <c r="K103" s="105"/>
      <c r="L103" s="105"/>
      <c r="N103" s="105"/>
      <c r="O103" s="105"/>
    </row>
    <row r="104" spans="1:15" ht="17.399999999999999" x14ac:dyDescent="0.3">
      <c r="A104" s="30"/>
      <c r="B104" s="105"/>
      <c r="C104" s="105"/>
      <c r="D104" s="105"/>
      <c r="E104" s="105"/>
      <c r="F104" s="105"/>
      <c r="G104" s="105"/>
      <c r="H104" s="105"/>
      <c r="I104" s="105"/>
      <c r="J104" s="162"/>
      <c r="K104" s="105"/>
      <c r="L104" s="105"/>
      <c r="N104" s="105"/>
      <c r="O104" s="105"/>
    </row>
    <row r="105" spans="1:15" ht="17.399999999999999" x14ac:dyDescent="0.3">
      <c r="A105" s="30"/>
      <c r="B105" s="105"/>
      <c r="C105" s="105"/>
      <c r="D105" s="105"/>
      <c r="E105" s="105"/>
      <c r="F105" s="105"/>
      <c r="G105" s="105"/>
      <c r="H105" s="105"/>
      <c r="I105" s="105"/>
      <c r="J105" s="162"/>
      <c r="K105" s="105"/>
      <c r="L105" s="105"/>
      <c r="N105" s="105"/>
      <c r="O105" s="105"/>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BCA9504A-0F18-4C54-A09C-48B63372E3E8}">
            <xm:f>NOT(ISERROR(SEARCH(Foglio2!$B$5,B2)))</xm:f>
            <xm:f>Foglio2!$B$5</xm:f>
            <x14:dxf>
              <fill>
                <patternFill>
                  <bgColor rgb="FF92D050"/>
                </patternFill>
              </fill>
            </x14:dxf>
          </x14:cfRule>
          <x14:cfRule type="containsText" priority="13" operator="containsText" id="{77567E5A-16AB-4E75-9998-F82BD2AA7109}">
            <xm:f>NOT(ISERROR(SEARCH(Foglio2!$B$4,B2)))</xm:f>
            <xm:f>Foglio2!$B$4</xm:f>
            <x14:dxf>
              <fill>
                <patternFill>
                  <bgColor rgb="FFFFC000"/>
                </patternFill>
              </fill>
            </x14:dxf>
          </x14:cfRule>
          <x14:cfRule type="containsText" priority="14" operator="containsText" id="{97936F4A-B71C-43A4-BA7B-43DA9738653E}">
            <xm:f>NOT(ISERROR(SEARCH(Foglio2!$B$3,B2)))</xm:f>
            <xm:f>Foglio2!$B$3</xm:f>
            <x14:dxf>
              <fill>
                <patternFill>
                  <bgColor rgb="FFFF0000"/>
                </patternFill>
              </fill>
            </x14:dxf>
          </x14:cfRule>
          <xm:sqref>B2:I2 K2:L2</xm:sqref>
        </x14:conditionalFormatting>
        <x14:conditionalFormatting xmlns:xm="http://schemas.microsoft.com/office/excel/2006/main">
          <x14:cfRule type="containsText" priority="9" operator="containsText" id="{E2F45805-3E55-4C20-AF32-FAFDD7396596}">
            <xm:f>NOT(ISERROR(SEARCH(Foglio2!$C$5,B3)))</xm:f>
            <xm:f>Foglio2!$C$5</xm:f>
            <x14:dxf>
              <fill>
                <patternFill>
                  <bgColor rgb="FFFFC000"/>
                </patternFill>
              </fill>
            </x14:dxf>
          </x14:cfRule>
          <x14:cfRule type="containsText" priority="15" operator="containsText" id="{2DDB9105-1BB7-49F5-B7F6-544FC792CEC3}">
            <xm:f>NOT(ISERROR(SEARCH(Foglio2!$C$4,B3)))</xm:f>
            <xm:f>Foglio2!$C$4</xm:f>
            <x14:dxf>
              <fill>
                <patternFill>
                  <bgColor rgb="FFFF0000"/>
                </patternFill>
              </fill>
            </x14:dxf>
          </x14:cfRule>
          <x14:cfRule type="containsText" priority="16" operator="containsText" id="{9A9CE48F-CA78-44F6-9F6E-5D20D3219F89}">
            <xm:f>NOT(ISERROR(SEARCH(Foglio2!$C$3,B3)))</xm:f>
            <xm:f>Foglio2!$C$3</xm:f>
            <x14:dxf>
              <fill>
                <patternFill>
                  <bgColor theme="9"/>
                </patternFill>
              </fill>
            </x14:dxf>
          </x14:cfRule>
          <xm:sqref>B3:I3 K3:L3</xm:sqref>
        </x14:conditionalFormatting>
        <x14:conditionalFormatting xmlns:xm="http://schemas.microsoft.com/office/excel/2006/main">
          <x14:cfRule type="containsText" priority="10" operator="containsText" id="{FB0D88CB-1E64-4612-8444-1489490F3A4B}">
            <xm:f>NOT(ISERROR(SEARCH(Foglio2!$G$4,B1)))</xm:f>
            <xm:f>Foglio2!$G$4</xm:f>
            <x14:dxf>
              <fill>
                <patternFill>
                  <bgColor rgb="FFFF0000"/>
                </patternFill>
              </fill>
            </x14:dxf>
          </x14:cfRule>
          <x14:cfRule type="containsText" priority="11" operator="containsText" id="{5F973030-2769-409F-98E3-2A624DF9EFFB}">
            <xm:f>NOT(ISERROR(SEARCH(Foglio2!$G$3,B1)))</xm:f>
            <xm:f>Foglio2!$G$3</xm:f>
            <x14:dxf>
              <fill>
                <patternFill>
                  <bgColor rgb="FF00B050"/>
                </patternFill>
              </fill>
            </x14:dxf>
          </x14:cfRule>
          <xm:sqref>B1:L1</xm:sqref>
        </x14:conditionalFormatting>
        <x14:conditionalFormatting xmlns:xm="http://schemas.microsoft.com/office/excel/2006/main">
          <x14:cfRule type="containsText" priority="2" operator="containsText" id="{CF44A8E5-8952-473E-BAA1-993B54F28B76}">
            <xm:f>NOT(ISERROR(SEARCH(Foglio2!$G$4,N1)))</xm:f>
            <xm:f>Foglio2!$G$4</xm:f>
            <x14:dxf>
              <fill>
                <patternFill>
                  <bgColor rgb="FFFF0000"/>
                </patternFill>
              </fill>
            </x14:dxf>
          </x14:cfRule>
          <x14:cfRule type="containsText" priority="3" operator="containsText" id="{35BA29A3-C573-4DF9-AAE7-16D1775782B1}">
            <xm:f>NOT(ISERROR(SEARCH(Foglio2!$G$3,N1)))</xm:f>
            <xm:f>Foglio2!$G$3</xm:f>
            <x14:dxf>
              <fill>
                <patternFill>
                  <bgColor rgb="FF00B050"/>
                </patternFill>
              </fill>
            </x14:dxf>
          </x14:cfRule>
          <xm:sqref>N1:O1</xm:sqref>
        </x14:conditionalFormatting>
        <x14:conditionalFormatting xmlns:xm="http://schemas.microsoft.com/office/excel/2006/main">
          <x14:cfRule type="containsText" priority="4" operator="containsText" id="{1DA1AA72-203B-4DBF-952C-16E9D7B6CDC2}">
            <xm:f>NOT(ISERROR(SEARCH(Foglio2!$B$5,N2)))</xm:f>
            <xm:f>Foglio2!$B$5</xm:f>
            <x14:dxf>
              <fill>
                <patternFill>
                  <bgColor rgb="FF92D050"/>
                </patternFill>
              </fill>
            </x14:dxf>
          </x14:cfRule>
          <x14:cfRule type="containsText" priority="5" operator="containsText" id="{64E6F398-D2FC-4FCC-B245-2B08408C70BE}">
            <xm:f>NOT(ISERROR(SEARCH(Foglio2!$B$4,N2)))</xm:f>
            <xm:f>Foglio2!$B$4</xm:f>
            <x14:dxf>
              <fill>
                <patternFill>
                  <bgColor rgb="FFFFC000"/>
                </patternFill>
              </fill>
            </x14:dxf>
          </x14:cfRule>
          <x14:cfRule type="containsText" priority="6" operator="containsText" id="{38E41C1E-D901-42D1-BBA5-BBF131FDC24B}">
            <xm:f>NOT(ISERROR(SEARCH(Foglio2!$B$3,N2)))</xm:f>
            <xm:f>Foglio2!$B$3</xm:f>
            <x14:dxf>
              <fill>
                <patternFill>
                  <bgColor rgb="FFFF0000"/>
                </patternFill>
              </fill>
            </x14:dxf>
          </x14:cfRule>
          <xm:sqref>N2:O2</xm:sqref>
        </x14:conditionalFormatting>
        <x14:conditionalFormatting xmlns:xm="http://schemas.microsoft.com/office/excel/2006/main">
          <x14:cfRule type="containsText" priority="1" operator="containsText" id="{66332919-D40D-4573-92D4-456A33D6E5CE}">
            <xm:f>NOT(ISERROR(SEARCH(Foglio2!$C$5,N3)))</xm:f>
            <xm:f>Foglio2!$C$5</xm:f>
            <x14:dxf>
              <fill>
                <patternFill>
                  <bgColor rgb="FFFFC000"/>
                </patternFill>
              </fill>
            </x14:dxf>
          </x14:cfRule>
          <x14:cfRule type="containsText" priority="7" operator="containsText" id="{4A7A59D4-9DC4-42A0-B065-7194843358A2}">
            <xm:f>NOT(ISERROR(SEARCH(Foglio2!$C$4,N3)))</xm:f>
            <xm:f>Foglio2!$C$4</xm:f>
            <x14:dxf>
              <fill>
                <patternFill>
                  <bgColor rgb="FFFF0000"/>
                </patternFill>
              </fill>
            </x14:dxf>
          </x14:cfRule>
          <x14:cfRule type="containsText" priority="8" operator="containsText" id="{D232E127-995A-4873-A5AE-BF6CD9B9CFAA}">
            <xm:f>NOT(ISERROR(SEARCH(Foglio2!$C$3,N3)))</xm:f>
            <xm:f>Foglio2!$C$3</xm:f>
            <x14:dxf>
              <fill>
                <patternFill>
                  <bgColor theme="9"/>
                </patternFill>
              </fill>
            </x14:dxf>
          </x14:cfRule>
          <xm:sqref>N3:O3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B887E4CF-C2C4-4F37-861A-04EA75E0428E}">
          <x14:formula1>
            <xm:f>Foglio2!$C$3:$C$5</xm:f>
          </x14:formula1>
          <xm:sqref>B3:I3 N3:O3 K3:L3</xm:sqref>
        </x14:dataValidation>
        <x14:dataValidation type="list" allowBlank="1" showInputMessage="1" showErrorMessage="1" xr:uid="{A6902679-D584-45D0-AB22-0CC2E00E5E9E}">
          <x14:formula1>
            <xm:f>Foglio2!$G$3:$G$4</xm:f>
          </x14:formula1>
          <xm:sqref>N1:O1 B1:L1</xm:sqref>
        </x14:dataValidation>
        <x14:dataValidation type="list" allowBlank="1" showInputMessage="1" showErrorMessage="1" xr:uid="{F78C9062-5453-441F-9B9C-EC28A671664D}">
          <x14:formula1>
            <xm:f>Foglio2!$B$3:$B$5</xm:f>
          </x14:formula1>
          <xm:sqref>B2:I2 N2:O2 K2:L2</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B2240-99EC-4FF9-A3D4-C09CF54337EB}">
  <sheetPr>
    <tabColor rgb="FF00B050"/>
  </sheetPr>
  <dimension ref="A1:K105"/>
  <sheetViews>
    <sheetView topLeftCell="A3" workbookViewId="0">
      <pane xSplit="1" topLeftCell="I1" activePane="topRight" state="frozen"/>
      <selection pane="topRight" activeCell="A3"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71</v>
      </c>
      <c r="D4" s="21" t="s">
        <v>71</v>
      </c>
      <c r="E4" s="21" t="s">
        <v>71</v>
      </c>
      <c r="F4" s="21" t="s">
        <v>71</v>
      </c>
      <c r="G4" s="21" t="s">
        <v>71</v>
      </c>
      <c r="H4" s="21" t="s">
        <v>71</v>
      </c>
      <c r="I4" s="21" t="s">
        <v>71</v>
      </c>
      <c r="J4" s="21" t="s">
        <v>71</v>
      </c>
      <c r="K4" s="21" t="s">
        <v>71</v>
      </c>
    </row>
    <row r="5" spans="1:11" ht="21" x14ac:dyDescent="0.4">
      <c r="A5" s="19" t="s">
        <v>115</v>
      </c>
      <c r="B5" s="25" t="s">
        <v>513</v>
      </c>
      <c r="C5" s="25" t="s">
        <v>514</v>
      </c>
      <c r="D5" s="25" t="s">
        <v>515</v>
      </c>
      <c r="E5" s="25" t="s">
        <v>516</v>
      </c>
      <c r="F5" s="25" t="s">
        <v>517</v>
      </c>
      <c r="G5" s="25" t="s">
        <v>518</v>
      </c>
      <c r="H5" s="25" t="s">
        <v>519</v>
      </c>
      <c r="I5" s="25" t="s">
        <v>520</v>
      </c>
      <c r="J5" s="25" t="s">
        <v>521</v>
      </c>
      <c r="K5" s="25" t="s">
        <v>522</v>
      </c>
    </row>
    <row r="6" spans="1:11" ht="374.4" x14ac:dyDescent="0.3">
      <c r="A6" s="20" t="s">
        <v>625</v>
      </c>
      <c r="B6" s="88" t="s">
        <v>523</v>
      </c>
      <c r="C6" s="88" t="s">
        <v>524</v>
      </c>
      <c r="D6" s="88" t="s">
        <v>525</v>
      </c>
      <c r="E6" s="88" t="s">
        <v>526</v>
      </c>
      <c r="F6" s="88" t="s">
        <v>527</v>
      </c>
      <c r="G6" s="88" t="s">
        <v>528</v>
      </c>
      <c r="H6" s="88" t="s">
        <v>529</v>
      </c>
      <c r="I6" s="88" t="s">
        <v>530</v>
      </c>
      <c r="J6" s="88" t="s">
        <v>531</v>
      </c>
      <c r="K6" s="88" t="s">
        <v>532</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14"/>
      <c r="C13" s="14"/>
      <c r="D13" s="14"/>
      <c r="E13" s="14"/>
      <c r="F13" s="14"/>
      <c r="G13" s="14"/>
      <c r="H13" s="14"/>
      <c r="I13" s="14"/>
      <c r="J13" s="14"/>
      <c r="K13" s="14"/>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17.399999999999999" x14ac:dyDescent="0.3">
      <c r="A78" s="30"/>
      <c r="B78" s="31"/>
      <c r="C78" s="31"/>
      <c r="D78" s="31"/>
      <c r="E78" s="31"/>
      <c r="F78" s="31"/>
      <c r="G78" s="31"/>
      <c r="H78" s="31"/>
      <c r="I78" s="31"/>
      <c r="J78" s="31"/>
      <c r="K78" s="31"/>
    </row>
    <row r="79" spans="1:11" ht="17.399999999999999" x14ac:dyDescent="0.3">
      <c r="A79" s="30"/>
      <c r="B79" s="31"/>
      <c r="C79" s="31"/>
      <c r="D79" s="31"/>
      <c r="E79" s="31"/>
      <c r="F79" s="31"/>
      <c r="G79" s="31"/>
      <c r="H79" s="31"/>
      <c r="I79" s="31"/>
      <c r="J79" s="31"/>
      <c r="K79" s="31"/>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375E1F94-280E-43DE-912D-E0F4F3C245FB}">
            <xm:f>NOT(ISERROR(SEARCH(Foglio2!$G$4,B1)))</xm:f>
            <xm:f>Foglio2!$G$4</xm:f>
            <x14:dxf>
              <fill>
                <patternFill>
                  <bgColor rgb="FFFF0000"/>
                </patternFill>
              </fill>
            </x14:dxf>
          </x14:cfRule>
          <x14:cfRule type="containsText" priority="3" operator="containsText" id="{BBCEFABA-7D46-4274-80DF-935BEBB120AD}">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890DEA65-C3F7-44DE-8097-C5CEB56B8A3E}">
            <xm:f>NOT(ISERROR(SEARCH(Foglio2!$B$5,B2)))</xm:f>
            <xm:f>Foglio2!$B$5</xm:f>
            <x14:dxf>
              <fill>
                <patternFill>
                  <bgColor rgb="FF92D050"/>
                </patternFill>
              </fill>
            </x14:dxf>
          </x14:cfRule>
          <x14:cfRule type="containsText" priority="5" operator="containsText" id="{2EB6B2FE-3E31-4157-8867-785FAF648CA4}">
            <xm:f>NOT(ISERROR(SEARCH(Foglio2!$B$4,B2)))</xm:f>
            <xm:f>Foglio2!$B$4</xm:f>
            <x14:dxf>
              <fill>
                <patternFill>
                  <bgColor rgb="FFFFC000"/>
                </patternFill>
              </fill>
            </x14:dxf>
          </x14:cfRule>
          <x14:cfRule type="containsText" priority="6" operator="containsText" id="{936C4B2C-E713-4601-97E2-865818C39B1F}">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F4DC3C2B-0356-4E9A-9623-451F03D6CC54}">
            <xm:f>NOT(ISERROR(SEARCH(Foglio2!$C$5,B3)))</xm:f>
            <xm:f>Foglio2!$C$5</xm:f>
            <x14:dxf>
              <fill>
                <patternFill>
                  <bgColor rgb="FFFFC000"/>
                </patternFill>
              </fill>
            </x14:dxf>
          </x14:cfRule>
          <x14:cfRule type="containsText" priority="7" operator="containsText" id="{3BD752B0-67F5-4D20-990D-167287D7A574}">
            <xm:f>NOT(ISERROR(SEARCH(Foglio2!$C$4,B3)))</xm:f>
            <xm:f>Foglio2!$C$4</xm:f>
            <x14:dxf>
              <fill>
                <patternFill>
                  <bgColor rgb="FFFF0000"/>
                </patternFill>
              </fill>
            </x14:dxf>
          </x14:cfRule>
          <x14:cfRule type="containsText" priority="8" operator="containsText" id="{360FE2A0-995D-448C-BEA0-FD82D442619F}">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0705759-54DC-4370-BA2E-97C84D517D38}">
          <x14:formula1>
            <xm:f>Foglio2!$B$3:$B$5</xm:f>
          </x14:formula1>
          <xm:sqref>B2:K2</xm:sqref>
        </x14:dataValidation>
        <x14:dataValidation type="list" allowBlank="1" showInputMessage="1" showErrorMessage="1" xr:uid="{3E637543-E593-48D4-991E-9E47BD654F03}">
          <x14:formula1>
            <xm:f>Foglio2!$G$3:$G$4</xm:f>
          </x14:formula1>
          <xm:sqref>B1:K1</xm:sqref>
        </x14:dataValidation>
        <x14:dataValidation type="list" allowBlank="1" showInputMessage="1" showErrorMessage="1" xr:uid="{81334DC5-C31A-4032-B83E-E6B1CA0378EF}">
          <x14:formula1>
            <xm:f>Foglio2!$C$3:$C$5</xm:f>
          </x14:formula1>
          <xm:sqref>B3:K3</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5102A-0A5C-40D4-B5E3-3A7CA3D81215}">
  <sheetPr>
    <tabColor rgb="FF00B050"/>
  </sheetPr>
  <dimension ref="A1:O105"/>
  <sheetViews>
    <sheetView workbookViewId="0">
      <pane xSplit="1" topLeftCell="M1" activePane="topRight" state="frozen"/>
      <selection pane="topRight" sqref="A1:A1048576"/>
    </sheetView>
  </sheetViews>
  <sheetFormatPr defaultRowHeight="14.4" x14ac:dyDescent="0.3"/>
  <cols>
    <col min="1" max="1" width="41" style="1" customWidth="1"/>
    <col min="2" max="9" width="60.6640625" style="18" customWidth="1"/>
    <col min="10" max="10" width="60.6640625" style="163" customWidth="1"/>
    <col min="11" max="15" width="60.6640625" style="18" customWidth="1"/>
  </cols>
  <sheetData>
    <row r="1" spans="1:15" ht="21" x14ac:dyDescent="0.4">
      <c r="A1" s="49" t="s">
        <v>64</v>
      </c>
      <c r="B1" s="97" t="s">
        <v>65</v>
      </c>
      <c r="C1" s="97" t="s">
        <v>65</v>
      </c>
      <c r="D1" s="97" t="s">
        <v>65</v>
      </c>
      <c r="E1" s="97" t="s">
        <v>65</v>
      </c>
      <c r="F1" s="97" t="s">
        <v>65</v>
      </c>
      <c r="G1" s="97" t="s">
        <v>65</v>
      </c>
      <c r="H1" s="97" t="s">
        <v>65</v>
      </c>
      <c r="I1" s="97" t="s">
        <v>425</v>
      </c>
      <c r="J1" s="161"/>
      <c r="K1" s="97" t="s">
        <v>65</v>
      </c>
      <c r="L1" s="97" t="s">
        <v>425</v>
      </c>
      <c r="M1" s="97" t="s">
        <v>425</v>
      </c>
      <c r="N1" s="97" t="s">
        <v>65</v>
      </c>
      <c r="O1" s="97" t="s">
        <v>65</v>
      </c>
    </row>
    <row r="2" spans="1:15" ht="21" x14ac:dyDescent="0.4">
      <c r="A2" s="19" t="s">
        <v>66</v>
      </c>
      <c r="B2" s="23" t="s">
        <v>67</v>
      </c>
      <c r="C2" s="23" t="s">
        <v>67</v>
      </c>
      <c r="D2" s="23" t="s">
        <v>67</v>
      </c>
      <c r="E2" s="23" t="s">
        <v>67</v>
      </c>
      <c r="F2" s="23" t="s">
        <v>67</v>
      </c>
      <c r="G2" s="23" t="s">
        <v>67</v>
      </c>
      <c r="H2" s="23" t="s">
        <v>67</v>
      </c>
      <c r="I2" s="23" t="s">
        <v>67</v>
      </c>
      <c r="J2" s="162"/>
      <c r="K2" s="23" t="s">
        <v>67</v>
      </c>
      <c r="L2" s="23" t="s">
        <v>67</v>
      </c>
      <c r="M2" s="23" t="s">
        <v>67</v>
      </c>
      <c r="N2" s="23" t="s">
        <v>67</v>
      </c>
      <c r="O2" s="23" t="s">
        <v>67</v>
      </c>
    </row>
    <row r="3" spans="1:15" ht="21" x14ac:dyDescent="0.4">
      <c r="A3" s="48" t="s">
        <v>68</v>
      </c>
      <c r="B3" s="22" t="s">
        <v>69</v>
      </c>
      <c r="C3" s="22" t="s">
        <v>69</v>
      </c>
      <c r="D3" s="22" t="s">
        <v>69</v>
      </c>
      <c r="E3" s="22" t="s">
        <v>69</v>
      </c>
      <c r="F3" s="22" t="s">
        <v>69</v>
      </c>
      <c r="G3" s="22" t="s">
        <v>69</v>
      </c>
      <c r="H3" s="22" t="s">
        <v>69</v>
      </c>
      <c r="I3" s="22" t="s">
        <v>69</v>
      </c>
      <c r="J3" s="162"/>
      <c r="K3" s="22" t="s">
        <v>69</v>
      </c>
      <c r="L3" s="22" t="s">
        <v>69</v>
      </c>
      <c r="M3" s="22" t="s">
        <v>69</v>
      </c>
      <c r="N3" s="22" t="s">
        <v>69</v>
      </c>
      <c r="O3" s="22" t="s">
        <v>69</v>
      </c>
    </row>
    <row r="4" spans="1:15" ht="21" x14ac:dyDescent="0.4">
      <c r="A4" s="19" t="s">
        <v>70</v>
      </c>
      <c r="B4" s="116" t="s">
        <v>71</v>
      </c>
      <c r="C4" s="116" t="s">
        <v>72</v>
      </c>
      <c r="D4" s="116" t="s">
        <v>73</v>
      </c>
      <c r="E4" s="116" t="s">
        <v>74</v>
      </c>
      <c r="F4" s="116" t="s">
        <v>75</v>
      </c>
      <c r="G4" s="116" t="s">
        <v>76</v>
      </c>
      <c r="H4" s="116" t="s">
        <v>77</v>
      </c>
      <c r="I4" s="116" t="s">
        <v>78</v>
      </c>
      <c r="J4" s="162"/>
      <c r="K4" s="116" t="s">
        <v>71</v>
      </c>
      <c r="L4" s="116" t="s">
        <v>72</v>
      </c>
      <c r="M4" s="116" t="s">
        <v>73</v>
      </c>
      <c r="N4" s="116" t="s">
        <v>71</v>
      </c>
      <c r="O4" s="116" t="s">
        <v>72</v>
      </c>
    </row>
    <row r="5" spans="1:15" ht="21" customHeight="1" x14ac:dyDescent="0.4">
      <c r="A5" s="19" t="s">
        <v>115</v>
      </c>
      <c r="B5" s="25" t="s">
        <v>449</v>
      </c>
      <c r="C5" s="118" t="s">
        <v>450</v>
      </c>
      <c r="D5" s="118" t="s">
        <v>451</v>
      </c>
      <c r="E5" s="118" t="s">
        <v>452</v>
      </c>
      <c r="F5" s="118" t="s">
        <v>453</v>
      </c>
      <c r="G5" s="118" t="s">
        <v>454</v>
      </c>
      <c r="H5" s="118" t="s">
        <v>455</v>
      </c>
      <c r="I5" s="118" t="s">
        <v>456</v>
      </c>
      <c r="J5" s="162"/>
      <c r="K5" s="117"/>
      <c r="L5" s="117"/>
      <c r="M5" s="117"/>
      <c r="N5" s="117" t="s">
        <v>460</v>
      </c>
      <c r="O5" s="117" t="s">
        <v>461</v>
      </c>
    </row>
    <row r="6" spans="1:15" ht="409.2" customHeight="1" x14ac:dyDescent="0.3">
      <c r="A6" s="20" t="s">
        <v>625</v>
      </c>
      <c r="B6" s="85" t="s">
        <v>533</v>
      </c>
      <c r="C6" s="88" t="s">
        <v>534</v>
      </c>
      <c r="D6" s="88" t="s">
        <v>535</v>
      </c>
      <c r="E6" s="88" t="s">
        <v>536</v>
      </c>
      <c r="F6" s="88" t="s">
        <v>537</v>
      </c>
      <c r="G6" s="88" t="s">
        <v>538</v>
      </c>
      <c r="H6" s="88" t="s">
        <v>539</v>
      </c>
      <c r="I6" s="88" t="s">
        <v>540</v>
      </c>
      <c r="J6" s="162"/>
      <c r="K6" s="88" t="s">
        <v>541</v>
      </c>
      <c r="L6" s="88" t="s">
        <v>542</v>
      </c>
      <c r="M6" s="88" t="s">
        <v>543</v>
      </c>
      <c r="N6" s="88" t="s">
        <v>544</v>
      </c>
      <c r="O6" s="88" t="s">
        <v>545</v>
      </c>
    </row>
    <row r="7" spans="1:15" ht="22.2" x14ac:dyDescent="0.35">
      <c r="A7" s="3" t="s">
        <v>167</v>
      </c>
      <c r="B7" s="99"/>
      <c r="C7" s="99"/>
      <c r="D7" s="99"/>
      <c r="E7" s="99"/>
      <c r="F7" s="99"/>
      <c r="G7" s="99"/>
      <c r="H7" s="99"/>
      <c r="I7" s="99"/>
      <c r="J7" s="162"/>
      <c r="K7" s="99"/>
      <c r="L7" s="99"/>
      <c r="M7" s="99"/>
      <c r="N7" s="99"/>
      <c r="O7" s="99"/>
    </row>
    <row r="8" spans="1:15" ht="22.2" x14ac:dyDescent="0.35">
      <c r="A8" s="5" t="s">
        <v>169</v>
      </c>
      <c r="B8" s="100"/>
      <c r="C8" s="100"/>
      <c r="D8" s="100"/>
      <c r="E8" s="100"/>
      <c r="F8" s="100"/>
      <c r="G8" s="100"/>
      <c r="H8" s="100"/>
      <c r="I8" s="100"/>
      <c r="J8" s="162"/>
      <c r="K8" s="100"/>
      <c r="L8" s="100"/>
      <c r="M8" s="100"/>
      <c r="N8" s="100"/>
      <c r="O8" s="100"/>
    </row>
    <row r="9" spans="1:15" ht="22.5" customHeight="1" x14ac:dyDescent="0.35">
      <c r="A9" s="7" t="s">
        <v>171</v>
      </c>
      <c r="B9" s="101" t="s">
        <v>71</v>
      </c>
      <c r="C9" s="101" t="s">
        <v>71</v>
      </c>
      <c r="D9" s="101" t="s">
        <v>475</v>
      </c>
      <c r="E9" s="101" t="s">
        <v>475</v>
      </c>
      <c r="F9" s="101" t="s">
        <v>263</v>
      </c>
      <c r="G9" s="101" t="s">
        <v>475</v>
      </c>
      <c r="H9" s="101" t="s">
        <v>476</v>
      </c>
      <c r="I9" s="101" t="s">
        <v>477</v>
      </c>
      <c r="J9" s="162"/>
      <c r="K9" s="101"/>
      <c r="L9" s="101"/>
      <c r="M9" s="101"/>
      <c r="N9" s="101"/>
      <c r="O9" s="101"/>
    </row>
    <row r="10" spans="1:15" ht="22.2" x14ac:dyDescent="0.35">
      <c r="A10" s="9" t="s">
        <v>178</v>
      </c>
      <c r="B10" s="102"/>
      <c r="C10" s="102"/>
      <c r="D10" s="102"/>
      <c r="E10" s="102"/>
      <c r="F10" s="102"/>
      <c r="G10" s="102"/>
      <c r="H10" s="102"/>
      <c r="I10" s="102"/>
      <c r="J10" s="162"/>
      <c r="K10" s="102"/>
      <c r="L10" s="102"/>
      <c r="M10" s="102"/>
      <c r="N10" s="102"/>
      <c r="O10" s="102"/>
    </row>
    <row r="11" spans="1:15" ht="22.2" x14ac:dyDescent="0.35">
      <c r="A11" s="5" t="s">
        <v>180</v>
      </c>
      <c r="B11" s="100"/>
      <c r="C11" s="100"/>
      <c r="D11" s="100"/>
      <c r="E11" s="100"/>
      <c r="F11" s="100"/>
      <c r="G11" s="100"/>
      <c r="H11" s="100"/>
      <c r="I11" s="100"/>
      <c r="J11" s="162"/>
      <c r="K11" s="100"/>
      <c r="L11" s="100"/>
      <c r="M11" s="100"/>
      <c r="N11" s="100"/>
      <c r="O11" s="100"/>
    </row>
    <row r="12" spans="1:15" ht="22.2" x14ac:dyDescent="0.35">
      <c r="A12" s="11" t="s">
        <v>182</v>
      </c>
      <c r="B12" s="103"/>
      <c r="C12" s="103"/>
      <c r="D12" s="103"/>
      <c r="E12" s="103"/>
      <c r="F12" s="103"/>
      <c r="G12" s="103"/>
      <c r="H12" s="103"/>
      <c r="I12" s="103"/>
      <c r="J12" s="162"/>
      <c r="K12" s="103"/>
      <c r="L12" s="103"/>
      <c r="M12" s="103"/>
      <c r="N12" s="103"/>
      <c r="O12" s="103"/>
    </row>
    <row r="13" spans="1:15" ht="21" x14ac:dyDescent="0.4">
      <c r="A13" s="13" t="s">
        <v>185</v>
      </c>
      <c r="B13" s="14"/>
      <c r="C13" s="14"/>
      <c r="D13" s="14"/>
      <c r="E13" s="14"/>
      <c r="F13" s="14"/>
      <c r="G13" s="14"/>
      <c r="H13" s="14"/>
      <c r="I13" s="14"/>
      <c r="J13" s="162"/>
      <c r="K13" s="14"/>
      <c r="L13" s="14"/>
      <c r="M13" s="14"/>
      <c r="N13" s="14"/>
      <c r="O13" s="14"/>
    </row>
    <row r="14" spans="1:15" ht="23.4" x14ac:dyDescent="0.3">
      <c r="A14" s="15" t="s">
        <v>187</v>
      </c>
      <c r="B14" s="15"/>
      <c r="C14" s="15"/>
      <c r="D14" s="15"/>
      <c r="E14" s="15"/>
      <c r="F14" s="15"/>
      <c r="G14" s="15"/>
      <c r="H14" s="15"/>
      <c r="I14" s="15"/>
      <c r="J14" s="162"/>
      <c r="K14" s="15"/>
      <c r="L14" s="15"/>
      <c r="M14" s="15"/>
      <c r="N14" s="15"/>
      <c r="O14" s="15"/>
    </row>
    <row r="15" spans="1:15" ht="23.4" x14ac:dyDescent="0.3">
      <c r="A15" s="15" t="s">
        <v>187</v>
      </c>
      <c r="B15" s="15"/>
      <c r="C15" s="15"/>
      <c r="D15" s="15"/>
      <c r="E15" s="15"/>
      <c r="F15" s="15"/>
      <c r="G15" s="15"/>
      <c r="H15" s="15"/>
      <c r="I15" s="15"/>
      <c r="J15" s="162"/>
      <c r="K15" s="15"/>
      <c r="L15" s="15"/>
      <c r="M15" s="15"/>
      <c r="N15" s="15"/>
      <c r="O15" s="15"/>
    </row>
    <row r="16" spans="1:15" ht="23.4" x14ac:dyDescent="0.3">
      <c r="A16" s="15" t="s">
        <v>188</v>
      </c>
      <c r="B16" s="15">
        <v>0</v>
      </c>
      <c r="C16" s="15">
        <v>0</v>
      </c>
      <c r="D16" s="15">
        <v>0</v>
      </c>
      <c r="E16" s="15">
        <v>0</v>
      </c>
      <c r="F16" s="15">
        <v>0</v>
      </c>
      <c r="G16" s="15">
        <v>0</v>
      </c>
      <c r="H16" s="15">
        <v>0</v>
      </c>
      <c r="I16" s="15">
        <v>0</v>
      </c>
      <c r="J16" s="162"/>
      <c r="K16" s="15">
        <v>0</v>
      </c>
      <c r="L16" s="15">
        <v>0</v>
      </c>
      <c r="M16" s="15">
        <v>0</v>
      </c>
      <c r="N16" s="15"/>
      <c r="O16" s="15"/>
    </row>
    <row r="17" spans="1:15" ht="23.4" x14ac:dyDescent="0.3">
      <c r="A17" s="15" t="s">
        <v>189</v>
      </c>
      <c r="B17" s="15">
        <v>0</v>
      </c>
      <c r="C17" s="15">
        <v>0</v>
      </c>
      <c r="D17" s="15">
        <v>0</v>
      </c>
      <c r="E17" s="15">
        <v>0</v>
      </c>
      <c r="F17" s="15">
        <v>0</v>
      </c>
      <c r="G17" s="15">
        <v>0</v>
      </c>
      <c r="H17" s="15">
        <v>0</v>
      </c>
      <c r="I17" s="15">
        <v>0</v>
      </c>
      <c r="J17" s="162"/>
      <c r="K17" s="15">
        <v>0</v>
      </c>
      <c r="L17" s="15">
        <v>0</v>
      </c>
      <c r="M17" s="15">
        <v>0</v>
      </c>
      <c r="N17" s="15"/>
      <c r="O17" s="15"/>
    </row>
    <row r="18" spans="1:15" ht="23.4" x14ac:dyDescent="0.3">
      <c r="A18" s="15" t="s">
        <v>190</v>
      </c>
      <c r="B18" s="15"/>
      <c r="C18" s="15"/>
      <c r="D18" s="15"/>
      <c r="E18" s="15"/>
      <c r="F18" s="15"/>
      <c r="G18" s="15"/>
      <c r="H18" s="15"/>
      <c r="I18" s="15"/>
      <c r="J18" s="162"/>
      <c r="K18" s="15"/>
      <c r="L18" s="15"/>
      <c r="M18" s="15"/>
      <c r="N18" s="15"/>
      <c r="O18" s="15"/>
    </row>
    <row r="19" spans="1:15" ht="23.4" x14ac:dyDescent="0.3">
      <c r="A19" s="15" t="s">
        <v>190</v>
      </c>
      <c r="B19" s="15"/>
      <c r="C19" s="15"/>
      <c r="D19" s="15"/>
      <c r="E19" s="15"/>
      <c r="F19" s="15"/>
      <c r="G19" s="15"/>
      <c r="H19" s="15"/>
      <c r="I19" s="15"/>
      <c r="J19" s="162"/>
      <c r="K19" s="15"/>
      <c r="L19" s="15"/>
      <c r="M19" s="15"/>
      <c r="N19" s="15"/>
      <c r="O19" s="15"/>
    </row>
    <row r="20" spans="1:15" ht="23.4" x14ac:dyDescent="0.3">
      <c r="A20" s="15" t="s">
        <v>191</v>
      </c>
      <c r="B20" s="15"/>
      <c r="C20" s="15"/>
      <c r="D20" s="15"/>
      <c r="E20" s="15"/>
      <c r="F20" s="15"/>
      <c r="G20" s="15"/>
      <c r="H20" s="15"/>
      <c r="I20" s="15"/>
      <c r="J20" s="162"/>
      <c r="K20" s="15"/>
      <c r="L20" s="15"/>
      <c r="M20" s="15"/>
      <c r="N20" s="15"/>
      <c r="O20" s="15"/>
    </row>
    <row r="21" spans="1:15" ht="23.4" x14ac:dyDescent="0.3">
      <c r="A21" s="15" t="s">
        <v>192</v>
      </c>
      <c r="B21" s="15">
        <v>14</v>
      </c>
      <c r="C21" s="15">
        <v>14</v>
      </c>
      <c r="D21" s="15">
        <v>14</v>
      </c>
      <c r="E21" s="15">
        <v>14</v>
      </c>
      <c r="F21" s="15">
        <v>14</v>
      </c>
      <c r="G21" s="15">
        <v>14</v>
      </c>
      <c r="H21" s="15">
        <v>14</v>
      </c>
      <c r="I21" s="15">
        <v>14</v>
      </c>
      <c r="J21" s="162"/>
      <c r="K21" s="15">
        <v>14</v>
      </c>
      <c r="L21" s="15">
        <v>14</v>
      </c>
      <c r="M21" s="15">
        <v>14</v>
      </c>
      <c r="N21" s="15"/>
      <c r="O21" s="15"/>
    </row>
    <row r="22" spans="1:15" ht="23.4" x14ac:dyDescent="0.3">
      <c r="A22" s="15" t="s">
        <v>193</v>
      </c>
      <c r="B22" s="15">
        <v>14</v>
      </c>
      <c r="C22" s="15">
        <v>14</v>
      </c>
      <c r="D22" s="15">
        <v>14</v>
      </c>
      <c r="E22" s="15">
        <v>14</v>
      </c>
      <c r="F22" s="15">
        <v>14</v>
      </c>
      <c r="G22" s="15">
        <v>14</v>
      </c>
      <c r="H22" s="15">
        <v>14</v>
      </c>
      <c r="I22" s="15">
        <v>14</v>
      </c>
      <c r="J22" s="162"/>
      <c r="K22" s="15">
        <v>14</v>
      </c>
      <c r="L22" s="15">
        <v>14</v>
      </c>
      <c r="M22" s="15">
        <v>14</v>
      </c>
      <c r="N22" s="15"/>
      <c r="O22" s="15"/>
    </row>
    <row r="23" spans="1:15" ht="23.4" x14ac:dyDescent="0.3">
      <c r="A23" s="15" t="s">
        <v>194</v>
      </c>
      <c r="B23" s="15"/>
      <c r="C23" s="15"/>
      <c r="D23" s="15"/>
      <c r="E23" s="15"/>
      <c r="F23" s="15"/>
      <c r="G23" s="15"/>
      <c r="H23" s="15"/>
      <c r="I23" s="15"/>
      <c r="J23" s="162"/>
      <c r="K23" s="15"/>
      <c r="L23" s="15"/>
      <c r="M23" s="15"/>
      <c r="N23" s="15"/>
      <c r="O23" s="15"/>
    </row>
    <row r="24" spans="1:15" ht="23.4" x14ac:dyDescent="0.3">
      <c r="A24" s="15" t="s">
        <v>195</v>
      </c>
      <c r="B24" s="15"/>
      <c r="C24" s="15"/>
      <c r="D24" s="15"/>
      <c r="E24" s="15"/>
      <c r="F24" s="15"/>
      <c r="G24" s="15"/>
      <c r="H24" s="15"/>
      <c r="I24" s="15"/>
      <c r="J24" s="162"/>
      <c r="K24" s="15"/>
      <c r="L24" s="15"/>
      <c r="M24" s="15"/>
      <c r="N24" s="15"/>
      <c r="O24" s="15"/>
    </row>
    <row r="25" spans="1:15" ht="23.4" x14ac:dyDescent="0.3">
      <c r="A25" s="15" t="s">
        <v>195</v>
      </c>
      <c r="B25" s="15"/>
      <c r="C25" s="15"/>
      <c r="D25" s="15"/>
      <c r="E25" s="15"/>
      <c r="F25" s="15"/>
      <c r="G25" s="15"/>
      <c r="H25" s="15"/>
      <c r="I25" s="15"/>
      <c r="J25" s="162"/>
      <c r="K25" s="15"/>
      <c r="L25" s="15"/>
      <c r="M25" s="15"/>
      <c r="N25" s="15"/>
      <c r="O25" s="15"/>
    </row>
    <row r="26" spans="1:15" ht="23.4" x14ac:dyDescent="0.3">
      <c r="A26" s="15" t="s">
        <v>196</v>
      </c>
      <c r="B26" s="15">
        <v>0</v>
      </c>
      <c r="C26" s="15">
        <v>0</v>
      </c>
      <c r="D26" s="15">
        <v>0</v>
      </c>
      <c r="E26" s="15">
        <v>0</v>
      </c>
      <c r="F26" s="15">
        <v>0</v>
      </c>
      <c r="G26" s="15">
        <v>0</v>
      </c>
      <c r="H26" s="15">
        <v>0</v>
      </c>
      <c r="I26" s="15">
        <v>0</v>
      </c>
      <c r="J26" s="162"/>
      <c r="K26" s="15">
        <v>0</v>
      </c>
      <c r="L26" s="15">
        <v>0</v>
      </c>
      <c r="M26" s="15">
        <v>0</v>
      </c>
      <c r="N26" s="15"/>
      <c r="O26" s="15"/>
    </row>
    <row r="27" spans="1:15" ht="23.4" x14ac:dyDescent="0.3">
      <c r="A27" s="15" t="s">
        <v>197</v>
      </c>
      <c r="B27" s="15">
        <v>0</v>
      </c>
      <c r="C27" s="15">
        <v>0</v>
      </c>
      <c r="D27" s="15">
        <v>0</v>
      </c>
      <c r="E27" s="15">
        <v>0</v>
      </c>
      <c r="F27" s="15">
        <v>0</v>
      </c>
      <c r="G27" s="15">
        <v>0</v>
      </c>
      <c r="H27" s="15">
        <v>0</v>
      </c>
      <c r="I27" s="15">
        <v>0</v>
      </c>
      <c r="J27" s="162"/>
      <c r="K27" s="15">
        <v>0</v>
      </c>
      <c r="L27" s="15">
        <v>0</v>
      </c>
      <c r="M27" s="15">
        <v>0</v>
      </c>
      <c r="N27" s="15"/>
      <c r="O27" s="15"/>
    </row>
    <row r="28" spans="1:15" ht="23.4" x14ac:dyDescent="0.3">
      <c r="A28" s="15" t="s">
        <v>198</v>
      </c>
      <c r="B28" s="15"/>
      <c r="C28" s="15"/>
      <c r="D28" s="15"/>
      <c r="E28" s="15"/>
      <c r="F28" s="15"/>
      <c r="G28" s="15"/>
      <c r="H28" s="15"/>
      <c r="I28" s="15"/>
      <c r="J28" s="162"/>
      <c r="K28" s="15"/>
      <c r="L28" s="15"/>
      <c r="M28" s="15"/>
      <c r="N28" s="15"/>
      <c r="O28" s="15"/>
    </row>
    <row r="29" spans="1:15" ht="23.4" x14ac:dyDescent="0.3">
      <c r="A29" s="15" t="s">
        <v>199</v>
      </c>
      <c r="B29" s="15"/>
      <c r="C29" s="15"/>
      <c r="D29" s="15"/>
      <c r="E29" s="15"/>
      <c r="F29" s="15"/>
      <c r="G29" s="15"/>
      <c r="H29" s="15"/>
      <c r="I29" s="15"/>
      <c r="J29" s="162"/>
      <c r="K29" s="15"/>
      <c r="L29" s="15"/>
      <c r="M29" s="15"/>
      <c r="N29" s="15"/>
      <c r="O29" s="15"/>
    </row>
    <row r="30" spans="1:15" ht="23.4" x14ac:dyDescent="0.3">
      <c r="A30" s="15" t="s">
        <v>200</v>
      </c>
      <c r="B30" s="15">
        <v>14</v>
      </c>
      <c r="C30" s="15">
        <v>14</v>
      </c>
      <c r="D30" s="15">
        <v>14</v>
      </c>
      <c r="E30" s="15">
        <v>14</v>
      </c>
      <c r="F30" s="15">
        <v>14</v>
      </c>
      <c r="G30" s="15">
        <v>14</v>
      </c>
      <c r="H30" s="15">
        <v>14</v>
      </c>
      <c r="I30" s="15">
        <v>14</v>
      </c>
      <c r="J30" s="162"/>
      <c r="K30" s="15">
        <v>14</v>
      </c>
      <c r="L30" s="15">
        <v>14</v>
      </c>
      <c r="M30" s="15">
        <v>14</v>
      </c>
      <c r="N30" s="15"/>
      <c r="O30" s="15"/>
    </row>
    <row r="31" spans="1:15" ht="23.4" x14ac:dyDescent="0.3">
      <c r="A31" s="15" t="s">
        <v>201</v>
      </c>
      <c r="B31" s="15"/>
      <c r="C31" s="15"/>
      <c r="D31" s="15"/>
      <c r="E31" s="15"/>
      <c r="F31" s="15"/>
      <c r="G31" s="15"/>
      <c r="H31" s="15"/>
      <c r="I31" s="15"/>
      <c r="J31" s="162"/>
      <c r="K31" s="15"/>
      <c r="L31" s="15"/>
      <c r="M31" s="15"/>
      <c r="N31" s="15"/>
      <c r="O31" s="15"/>
    </row>
    <row r="32" spans="1:15" ht="23.4" x14ac:dyDescent="0.3">
      <c r="A32" s="15" t="s">
        <v>202</v>
      </c>
      <c r="B32" s="15">
        <v>4</v>
      </c>
      <c r="C32" s="15">
        <v>4</v>
      </c>
      <c r="D32" s="15">
        <v>4</v>
      </c>
      <c r="E32" s="15">
        <v>4</v>
      </c>
      <c r="F32" s="15">
        <v>4</v>
      </c>
      <c r="G32" s="15">
        <v>4</v>
      </c>
      <c r="H32" s="15">
        <v>4</v>
      </c>
      <c r="I32" s="15">
        <v>4</v>
      </c>
      <c r="J32" s="162"/>
      <c r="K32" s="15">
        <v>4</v>
      </c>
      <c r="L32" s="15">
        <v>4</v>
      </c>
      <c r="M32" s="15">
        <v>4</v>
      </c>
      <c r="N32" s="15"/>
      <c r="O32" s="15"/>
    </row>
    <row r="33" spans="1:15" ht="23.4" x14ac:dyDescent="0.3">
      <c r="A33" s="15" t="s">
        <v>203</v>
      </c>
      <c r="B33" s="15"/>
      <c r="C33" s="15"/>
      <c r="D33" s="15"/>
      <c r="E33" s="15"/>
      <c r="F33" s="15"/>
      <c r="G33" s="15"/>
      <c r="H33" s="15"/>
      <c r="I33" s="15"/>
      <c r="J33" s="162"/>
      <c r="K33" s="15"/>
      <c r="L33" s="15"/>
      <c r="M33" s="15"/>
      <c r="N33" s="15"/>
      <c r="O33" s="15"/>
    </row>
    <row r="34" spans="1:15" ht="23.4" x14ac:dyDescent="0.3">
      <c r="A34" s="15" t="s">
        <v>204</v>
      </c>
      <c r="B34" s="15">
        <v>0</v>
      </c>
      <c r="C34" s="15">
        <v>0</v>
      </c>
      <c r="D34" s="15">
        <v>0</v>
      </c>
      <c r="E34" s="15">
        <v>0</v>
      </c>
      <c r="F34" s="15">
        <v>0</v>
      </c>
      <c r="G34" s="15">
        <v>0</v>
      </c>
      <c r="H34" s="15">
        <v>0</v>
      </c>
      <c r="I34" s="15">
        <v>0</v>
      </c>
      <c r="J34" s="162"/>
      <c r="K34" s="15">
        <v>0</v>
      </c>
      <c r="L34" s="15">
        <v>0</v>
      </c>
      <c r="M34" s="15">
        <v>0</v>
      </c>
      <c r="N34" s="15"/>
      <c r="O34" s="15"/>
    </row>
    <row r="35" spans="1:15" ht="23.4" x14ac:dyDescent="0.3">
      <c r="A35" s="15" t="s">
        <v>205</v>
      </c>
      <c r="B35" s="15">
        <v>0</v>
      </c>
      <c r="C35" s="15">
        <v>0</v>
      </c>
      <c r="D35" s="15">
        <v>0</v>
      </c>
      <c r="E35" s="15">
        <v>0</v>
      </c>
      <c r="F35" s="15">
        <v>0</v>
      </c>
      <c r="G35" s="15">
        <v>0</v>
      </c>
      <c r="H35" s="15">
        <v>0</v>
      </c>
      <c r="I35" s="15">
        <v>0</v>
      </c>
      <c r="J35" s="162"/>
      <c r="K35" s="15">
        <v>0</v>
      </c>
      <c r="L35" s="15">
        <v>0</v>
      </c>
      <c r="M35" s="15">
        <v>0</v>
      </c>
      <c r="N35" s="15"/>
      <c r="O35" s="15"/>
    </row>
    <row r="36" spans="1:15" ht="23.4" x14ac:dyDescent="0.3">
      <c r="A36" s="15" t="s">
        <v>206</v>
      </c>
      <c r="B36" s="15">
        <v>14</v>
      </c>
      <c r="C36" s="15">
        <v>14</v>
      </c>
      <c r="D36" s="15">
        <v>14</v>
      </c>
      <c r="E36" s="15">
        <v>14</v>
      </c>
      <c r="F36" s="15">
        <v>14</v>
      </c>
      <c r="G36" s="15">
        <v>14</v>
      </c>
      <c r="H36" s="15">
        <v>14</v>
      </c>
      <c r="I36" s="15">
        <v>14</v>
      </c>
      <c r="J36" s="162"/>
      <c r="K36" s="15">
        <v>14</v>
      </c>
      <c r="L36" s="15">
        <v>14</v>
      </c>
      <c r="M36" s="15">
        <v>14</v>
      </c>
      <c r="N36" s="15"/>
      <c r="O36" s="15"/>
    </row>
    <row r="37" spans="1:15" ht="23.4" x14ac:dyDescent="0.3">
      <c r="A37" s="15" t="s">
        <v>207</v>
      </c>
      <c r="B37" s="15"/>
      <c r="C37" s="15"/>
      <c r="D37" s="15"/>
      <c r="E37" s="15"/>
      <c r="F37" s="15"/>
      <c r="G37" s="15"/>
      <c r="H37" s="15"/>
      <c r="I37" s="15"/>
      <c r="J37" s="162"/>
      <c r="K37" s="15"/>
      <c r="L37" s="15"/>
      <c r="M37" s="15"/>
      <c r="N37" s="15"/>
      <c r="O37" s="15"/>
    </row>
    <row r="38" spans="1:15" ht="23.4" x14ac:dyDescent="0.3">
      <c r="A38" s="15" t="s">
        <v>208</v>
      </c>
      <c r="B38" s="15">
        <v>5.2</v>
      </c>
      <c r="C38" s="15">
        <v>5.2</v>
      </c>
      <c r="D38" s="15">
        <v>5.2</v>
      </c>
      <c r="E38" s="15">
        <v>5.2</v>
      </c>
      <c r="F38" s="15">
        <v>5.2</v>
      </c>
      <c r="G38" s="15">
        <v>5.2</v>
      </c>
      <c r="H38" s="15">
        <v>5.2</v>
      </c>
      <c r="I38" s="15">
        <v>5.2</v>
      </c>
      <c r="J38" s="162"/>
      <c r="K38" s="15">
        <v>5.2</v>
      </c>
      <c r="L38" s="15">
        <v>5.2</v>
      </c>
      <c r="M38" s="15">
        <v>5.2</v>
      </c>
      <c r="N38" s="15"/>
      <c r="O38" s="15"/>
    </row>
    <row r="39" spans="1:15" ht="23.4" x14ac:dyDescent="0.3">
      <c r="A39" s="15" t="s">
        <v>209</v>
      </c>
      <c r="B39" s="15">
        <v>0</v>
      </c>
      <c r="C39" s="15">
        <v>0</v>
      </c>
      <c r="D39" s="15">
        <v>0</v>
      </c>
      <c r="E39" s="15">
        <v>0</v>
      </c>
      <c r="F39" s="15">
        <v>0</v>
      </c>
      <c r="G39" s="15">
        <v>0</v>
      </c>
      <c r="H39" s="15">
        <v>0</v>
      </c>
      <c r="I39" s="15">
        <v>0</v>
      </c>
      <c r="J39" s="162"/>
      <c r="K39" s="15">
        <v>0</v>
      </c>
      <c r="L39" s="15">
        <v>0</v>
      </c>
      <c r="M39" s="15">
        <v>0</v>
      </c>
      <c r="N39" s="15"/>
      <c r="O39" s="15"/>
    </row>
    <row r="40" spans="1:15" ht="23.4" x14ac:dyDescent="0.3">
      <c r="A40" s="15" t="s">
        <v>210</v>
      </c>
      <c r="B40" s="15"/>
      <c r="C40" s="15"/>
      <c r="D40" s="15"/>
      <c r="E40" s="15"/>
      <c r="F40" s="15"/>
      <c r="G40" s="15"/>
      <c r="H40" s="15"/>
      <c r="I40" s="15"/>
      <c r="J40" s="162"/>
      <c r="K40" s="15"/>
      <c r="L40" s="15"/>
      <c r="M40" s="15"/>
      <c r="N40" s="15"/>
      <c r="O40" s="15"/>
    </row>
    <row r="41" spans="1:15" ht="23.4" x14ac:dyDescent="0.3">
      <c r="A41" s="15" t="s">
        <v>211</v>
      </c>
      <c r="B41" s="15"/>
      <c r="C41" s="15"/>
      <c r="D41" s="15"/>
      <c r="E41" s="15"/>
      <c r="F41" s="15"/>
      <c r="G41" s="15"/>
      <c r="H41" s="15"/>
      <c r="I41" s="15"/>
      <c r="J41" s="162"/>
      <c r="K41" s="15"/>
      <c r="L41" s="15"/>
      <c r="M41" s="15"/>
      <c r="N41" s="15"/>
      <c r="O41" s="15"/>
    </row>
    <row r="42" spans="1:15" ht="23.4" x14ac:dyDescent="0.3">
      <c r="A42" s="15" t="s">
        <v>212</v>
      </c>
      <c r="B42" s="15"/>
      <c r="C42" s="15"/>
      <c r="D42" s="15"/>
      <c r="E42" s="15"/>
      <c r="F42" s="15"/>
      <c r="G42" s="15"/>
      <c r="H42" s="15"/>
      <c r="I42" s="15"/>
      <c r="J42" s="162"/>
      <c r="K42" s="15"/>
      <c r="L42" s="15"/>
      <c r="M42" s="15"/>
      <c r="N42" s="15"/>
      <c r="O42" s="15"/>
    </row>
    <row r="43" spans="1:15" ht="23.4" x14ac:dyDescent="0.3">
      <c r="A43" s="15" t="s">
        <v>213</v>
      </c>
      <c r="B43" s="15">
        <v>19.2</v>
      </c>
      <c r="C43" s="15">
        <v>19.2</v>
      </c>
      <c r="D43" s="15">
        <v>19.2</v>
      </c>
      <c r="E43" s="15">
        <v>19.2</v>
      </c>
      <c r="F43" s="15">
        <v>19.2</v>
      </c>
      <c r="G43" s="15">
        <v>19.2</v>
      </c>
      <c r="H43" s="15">
        <v>19.2</v>
      </c>
      <c r="I43" s="15">
        <v>19.2</v>
      </c>
      <c r="J43" s="162"/>
      <c r="K43" s="15">
        <v>19.2</v>
      </c>
      <c r="L43" s="15">
        <v>19.2</v>
      </c>
      <c r="M43" s="15">
        <v>19.2</v>
      </c>
      <c r="N43" s="15"/>
      <c r="O43" s="15"/>
    </row>
    <row r="44" spans="1:15" ht="23.4" x14ac:dyDescent="0.3">
      <c r="A44" s="15" t="s">
        <v>214</v>
      </c>
      <c r="B44" s="15"/>
      <c r="C44" s="15"/>
      <c r="D44" s="15"/>
      <c r="E44" s="15"/>
      <c r="F44" s="15"/>
      <c r="G44" s="15"/>
      <c r="H44" s="15"/>
      <c r="I44" s="15"/>
      <c r="J44" s="162"/>
      <c r="K44" s="15"/>
      <c r="L44" s="15"/>
      <c r="M44" s="15"/>
      <c r="N44" s="15"/>
      <c r="O44" s="15"/>
    </row>
    <row r="45" spans="1:15" ht="23.4" x14ac:dyDescent="0.3">
      <c r="A45" s="15" t="s">
        <v>215</v>
      </c>
      <c r="B45" s="15">
        <v>14</v>
      </c>
      <c r="C45" s="15">
        <v>14</v>
      </c>
      <c r="D45" s="15">
        <v>14</v>
      </c>
      <c r="E45" s="15">
        <v>14</v>
      </c>
      <c r="F45" s="15">
        <v>14</v>
      </c>
      <c r="G45" s="15">
        <v>14</v>
      </c>
      <c r="H45" s="15">
        <v>14</v>
      </c>
      <c r="I45" s="15">
        <v>14</v>
      </c>
      <c r="J45" s="162"/>
      <c r="K45" s="15">
        <v>14</v>
      </c>
      <c r="L45" s="15">
        <v>14</v>
      </c>
      <c r="M45" s="15">
        <v>14</v>
      </c>
      <c r="N45" s="15"/>
      <c r="O45" s="15"/>
    </row>
    <row r="46" spans="1:15" ht="23.4" x14ac:dyDescent="0.3">
      <c r="A46" s="15" t="s">
        <v>199</v>
      </c>
      <c r="B46" s="15"/>
      <c r="C46" s="15"/>
      <c r="D46" s="15"/>
      <c r="E46" s="15"/>
      <c r="F46" s="15"/>
      <c r="G46" s="15"/>
      <c r="H46" s="15"/>
      <c r="I46" s="15"/>
      <c r="J46" s="162"/>
      <c r="K46" s="15"/>
      <c r="L46" s="15"/>
      <c r="M46" s="15"/>
      <c r="N46" s="15"/>
      <c r="O46" s="15"/>
    </row>
    <row r="47" spans="1:15" ht="23.4" x14ac:dyDescent="0.3">
      <c r="A47" s="15" t="s">
        <v>199</v>
      </c>
      <c r="B47" s="15"/>
      <c r="C47" s="15"/>
      <c r="D47" s="15"/>
      <c r="E47" s="15"/>
      <c r="F47" s="15"/>
      <c r="G47" s="15"/>
      <c r="H47" s="15"/>
      <c r="I47" s="15"/>
      <c r="J47" s="162"/>
      <c r="K47" s="15"/>
      <c r="L47" s="15"/>
      <c r="M47" s="15"/>
      <c r="N47" s="15"/>
      <c r="O47" s="15"/>
    </row>
    <row r="48" spans="1:15" ht="23.4" x14ac:dyDescent="0.3">
      <c r="A48" s="15" t="s">
        <v>216</v>
      </c>
      <c r="B48" s="15">
        <v>0</v>
      </c>
      <c r="C48" s="15">
        <v>0</v>
      </c>
      <c r="D48" s="15">
        <v>0</v>
      </c>
      <c r="E48" s="15">
        <v>0</v>
      </c>
      <c r="F48" s="15">
        <v>0</v>
      </c>
      <c r="G48" s="15">
        <v>0</v>
      </c>
      <c r="H48" s="15">
        <v>0</v>
      </c>
      <c r="I48" s="15">
        <v>0</v>
      </c>
      <c r="J48" s="162"/>
      <c r="K48" s="15">
        <v>0</v>
      </c>
      <c r="L48" s="15">
        <v>0</v>
      </c>
      <c r="M48" s="15">
        <v>0</v>
      </c>
      <c r="N48" s="15"/>
      <c r="O48" s="15"/>
    </row>
    <row r="49" spans="1:15" ht="23.4" x14ac:dyDescent="0.3">
      <c r="A49" s="15" t="s">
        <v>217</v>
      </c>
      <c r="B49" s="15">
        <v>0</v>
      </c>
      <c r="C49" s="15">
        <v>0</v>
      </c>
      <c r="D49" s="15">
        <v>0</v>
      </c>
      <c r="E49" s="15">
        <v>0</v>
      </c>
      <c r="F49" s="15">
        <v>0</v>
      </c>
      <c r="G49" s="15">
        <v>0</v>
      </c>
      <c r="H49" s="15">
        <v>0</v>
      </c>
      <c r="I49" s="15">
        <v>0</v>
      </c>
      <c r="J49" s="162"/>
      <c r="K49" s="15">
        <v>0</v>
      </c>
      <c r="L49" s="15">
        <v>0</v>
      </c>
      <c r="M49" s="15">
        <v>0</v>
      </c>
      <c r="N49" s="15"/>
      <c r="O49" s="15"/>
    </row>
    <row r="50" spans="1:15" ht="23.4" x14ac:dyDescent="0.3">
      <c r="A50" s="15" t="s">
        <v>218</v>
      </c>
      <c r="B50" s="15"/>
      <c r="C50" s="15"/>
      <c r="D50" s="15"/>
      <c r="E50" s="15"/>
      <c r="F50" s="15"/>
      <c r="G50" s="15"/>
      <c r="H50" s="15"/>
      <c r="I50" s="15"/>
      <c r="J50" s="162"/>
      <c r="K50" s="15"/>
      <c r="L50" s="15"/>
      <c r="M50" s="15"/>
      <c r="N50" s="15"/>
      <c r="O50" s="15"/>
    </row>
    <row r="51" spans="1:15" ht="23.4" x14ac:dyDescent="0.3">
      <c r="A51" s="15" t="s">
        <v>218</v>
      </c>
      <c r="B51" s="15"/>
      <c r="C51" s="15"/>
      <c r="D51" s="15"/>
      <c r="E51" s="15"/>
      <c r="F51" s="15"/>
      <c r="G51" s="15"/>
      <c r="H51" s="15"/>
      <c r="I51" s="15"/>
      <c r="J51" s="162"/>
      <c r="K51" s="15"/>
      <c r="L51" s="15"/>
      <c r="M51" s="15"/>
      <c r="N51" s="15"/>
      <c r="O51" s="15"/>
    </row>
    <row r="52" spans="1:15" ht="23.4" x14ac:dyDescent="0.3">
      <c r="A52" s="15" t="s">
        <v>219</v>
      </c>
      <c r="B52" s="15"/>
      <c r="C52" s="15"/>
      <c r="D52" s="15"/>
      <c r="E52" s="15"/>
      <c r="F52" s="15"/>
      <c r="G52" s="15"/>
      <c r="H52" s="15"/>
      <c r="I52" s="15"/>
      <c r="J52" s="162"/>
      <c r="K52" s="15"/>
      <c r="L52" s="15"/>
      <c r="M52" s="15"/>
      <c r="N52" s="15"/>
      <c r="O52" s="15"/>
    </row>
    <row r="53" spans="1:15" ht="23.4" x14ac:dyDescent="0.3">
      <c r="A53" s="15" t="s">
        <v>220</v>
      </c>
      <c r="B53" s="15">
        <v>14</v>
      </c>
      <c r="C53" s="15">
        <v>14</v>
      </c>
      <c r="D53" s="15">
        <v>14</v>
      </c>
      <c r="E53" s="15">
        <v>14</v>
      </c>
      <c r="F53" s="15">
        <v>14</v>
      </c>
      <c r="G53" s="15">
        <v>14</v>
      </c>
      <c r="H53" s="15">
        <v>14</v>
      </c>
      <c r="I53" s="15">
        <v>14</v>
      </c>
      <c r="J53" s="162"/>
      <c r="K53" s="15">
        <v>14</v>
      </c>
      <c r="L53" s="15">
        <v>14</v>
      </c>
      <c r="M53" s="15">
        <v>14</v>
      </c>
      <c r="N53" s="15"/>
      <c r="O53" s="15"/>
    </row>
    <row r="54" spans="1:15" ht="23.4" x14ac:dyDescent="0.3">
      <c r="A54" s="15" t="s">
        <v>221</v>
      </c>
      <c r="B54" s="15">
        <v>14</v>
      </c>
      <c r="C54" s="15">
        <v>14</v>
      </c>
      <c r="D54" s="15">
        <v>14</v>
      </c>
      <c r="E54" s="15">
        <v>14</v>
      </c>
      <c r="F54" s="15">
        <v>14</v>
      </c>
      <c r="G54" s="15">
        <v>14</v>
      </c>
      <c r="H54" s="15">
        <v>14</v>
      </c>
      <c r="I54" s="15">
        <v>14</v>
      </c>
      <c r="J54" s="162"/>
      <c r="K54" s="15">
        <v>14</v>
      </c>
      <c r="L54" s="15">
        <v>14</v>
      </c>
      <c r="M54" s="15">
        <v>14</v>
      </c>
      <c r="N54" s="15"/>
      <c r="O54" s="15"/>
    </row>
    <row r="55" spans="1:15" ht="23.4" x14ac:dyDescent="0.3">
      <c r="A55" s="15" t="s">
        <v>222</v>
      </c>
      <c r="B55" s="15"/>
      <c r="C55" s="15"/>
      <c r="D55" s="15"/>
      <c r="E55" s="15"/>
      <c r="F55" s="15"/>
      <c r="G55" s="15"/>
      <c r="H55" s="15"/>
      <c r="I55" s="15"/>
      <c r="J55" s="162"/>
      <c r="K55" s="15"/>
      <c r="L55" s="15"/>
      <c r="M55" s="15"/>
      <c r="N55" s="15"/>
      <c r="O55" s="15"/>
    </row>
    <row r="56" spans="1:15" ht="23.4" x14ac:dyDescent="0.3">
      <c r="A56" s="15" t="s">
        <v>223</v>
      </c>
      <c r="B56" s="15"/>
      <c r="C56" s="15"/>
      <c r="D56" s="15"/>
      <c r="E56" s="15"/>
      <c r="F56" s="15"/>
      <c r="G56" s="15"/>
      <c r="H56" s="15"/>
      <c r="I56" s="15"/>
      <c r="J56" s="162"/>
      <c r="K56" s="15"/>
      <c r="L56" s="15"/>
      <c r="M56" s="15"/>
      <c r="N56" s="15"/>
      <c r="O56" s="15"/>
    </row>
    <row r="57" spans="1:15" ht="23.4" x14ac:dyDescent="0.3">
      <c r="A57" s="15" t="s">
        <v>223</v>
      </c>
      <c r="B57" s="15"/>
      <c r="C57" s="15"/>
      <c r="D57" s="15"/>
      <c r="E57" s="15"/>
      <c r="F57" s="15"/>
      <c r="G57" s="15"/>
      <c r="H57" s="15"/>
      <c r="I57" s="15"/>
      <c r="J57" s="162"/>
      <c r="K57" s="15"/>
      <c r="L57" s="15"/>
      <c r="M57" s="15"/>
      <c r="N57" s="15"/>
      <c r="O57" s="15"/>
    </row>
    <row r="58" spans="1:15" ht="23.4" x14ac:dyDescent="0.3">
      <c r="A58" s="15" t="s">
        <v>224</v>
      </c>
      <c r="B58" s="15">
        <v>0</v>
      </c>
      <c r="C58" s="15">
        <v>0</v>
      </c>
      <c r="D58" s="15">
        <v>0</v>
      </c>
      <c r="E58" s="15">
        <v>0</v>
      </c>
      <c r="F58" s="15">
        <v>0</v>
      </c>
      <c r="G58" s="15">
        <v>0</v>
      </c>
      <c r="H58" s="15">
        <v>0</v>
      </c>
      <c r="I58" s="15">
        <v>0</v>
      </c>
      <c r="J58" s="162"/>
      <c r="K58" s="15">
        <v>0</v>
      </c>
      <c r="L58" s="15">
        <v>0</v>
      </c>
      <c r="M58" s="15">
        <v>0</v>
      </c>
      <c r="N58" s="15"/>
      <c r="O58" s="15"/>
    </row>
    <row r="59" spans="1:15" ht="23.4" x14ac:dyDescent="0.3">
      <c r="A59" s="15" t="s">
        <v>225</v>
      </c>
      <c r="B59" s="15">
        <v>0</v>
      </c>
      <c r="C59" s="15">
        <v>0</v>
      </c>
      <c r="D59" s="15">
        <v>0</v>
      </c>
      <c r="E59" s="15">
        <v>0</v>
      </c>
      <c r="F59" s="15">
        <v>0</v>
      </c>
      <c r="G59" s="15">
        <v>0</v>
      </c>
      <c r="H59" s="15">
        <v>0</v>
      </c>
      <c r="I59" s="15">
        <v>0</v>
      </c>
      <c r="J59" s="162"/>
      <c r="K59" s="15">
        <v>0</v>
      </c>
      <c r="L59" s="15">
        <v>0</v>
      </c>
      <c r="M59" s="15">
        <v>0</v>
      </c>
      <c r="N59" s="15"/>
      <c r="O59" s="15"/>
    </row>
    <row r="60" spans="1:15" ht="23.4" x14ac:dyDescent="0.3">
      <c r="A60" s="15" t="s">
        <v>226</v>
      </c>
      <c r="B60" s="15"/>
      <c r="C60" s="15"/>
      <c r="D60" s="15"/>
      <c r="E60" s="15"/>
      <c r="F60" s="15"/>
      <c r="G60" s="15"/>
      <c r="H60" s="15"/>
      <c r="I60" s="15"/>
      <c r="J60" s="162"/>
      <c r="K60" s="15"/>
      <c r="L60" s="15"/>
      <c r="M60" s="15"/>
      <c r="N60" s="15"/>
      <c r="O60" s="15"/>
    </row>
    <row r="61" spans="1:15" ht="23.4" x14ac:dyDescent="0.3">
      <c r="A61" s="15" t="s">
        <v>226</v>
      </c>
      <c r="B61" s="15"/>
      <c r="C61" s="15"/>
      <c r="D61" s="15"/>
      <c r="E61" s="15"/>
      <c r="F61" s="15"/>
      <c r="G61" s="15"/>
      <c r="H61" s="15"/>
      <c r="I61" s="15"/>
      <c r="J61" s="162"/>
      <c r="K61" s="15"/>
      <c r="L61" s="15"/>
      <c r="M61" s="15"/>
      <c r="N61" s="15"/>
      <c r="O61" s="15"/>
    </row>
    <row r="62" spans="1:15" ht="23.4" x14ac:dyDescent="0.3">
      <c r="A62" s="15" t="s">
        <v>227</v>
      </c>
      <c r="B62" s="15">
        <v>14</v>
      </c>
      <c r="C62" s="15">
        <v>14</v>
      </c>
      <c r="D62" s="15">
        <v>14</v>
      </c>
      <c r="E62" s="15">
        <v>14</v>
      </c>
      <c r="F62" s="15">
        <v>14</v>
      </c>
      <c r="G62" s="15">
        <v>14</v>
      </c>
      <c r="H62" s="15">
        <v>14</v>
      </c>
      <c r="I62" s="15">
        <v>14</v>
      </c>
      <c r="J62" s="162"/>
      <c r="K62" s="15">
        <v>14</v>
      </c>
      <c r="L62" s="15">
        <v>14</v>
      </c>
      <c r="M62" s="15">
        <v>14</v>
      </c>
      <c r="N62" s="15"/>
      <c r="O62" s="15"/>
    </row>
    <row r="63" spans="1:15" ht="23.4" x14ac:dyDescent="0.3">
      <c r="A63" s="15" t="s">
        <v>228</v>
      </c>
      <c r="B63" s="15"/>
      <c r="C63" s="15"/>
      <c r="D63" s="15"/>
      <c r="E63" s="15"/>
      <c r="F63" s="15"/>
      <c r="G63" s="15"/>
      <c r="H63" s="15"/>
      <c r="I63" s="15"/>
      <c r="J63" s="162"/>
      <c r="K63" s="15"/>
      <c r="L63" s="15"/>
      <c r="M63" s="15"/>
      <c r="N63" s="15"/>
      <c r="O63" s="15"/>
    </row>
    <row r="64" spans="1:15" ht="23.4" x14ac:dyDescent="0.3">
      <c r="A64" s="15" t="s">
        <v>229</v>
      </c>
      <c r="B64" s="15">
        <v>1.8</v>
      </c>
      <c r="C64" s="15">
        <v>1.8</v>
      </c>
      <c r="D64" s="15">
        <v>1.8</v>
      </c>
      <c r="E64" s="15">
        <v>1.8</v>
      </c>
      <c r="F64" s="15">
        <v>1.8</v>
      </c>
      <c r="G64" s="15">
        <v>1.8</v>
      </c>
      <c r="H64" s="15">
        <v>1.8</v>
      </c>
      <c r="I64" s="15">
        <v>1.8</v>
      </c>
      <c r="J64" s="162"/>
      <c r="K64" s="15">
        <v>1.8</v>
      </c>
      <c r="L64" s="15">
        <v>1.8</v>
      </c>
      <c r="M64" s="15">
        <v>1.8</v>
      </c>
      <c r="N64" s="15"/>
      <c r="O64" s="15"/>
    </row>
    <row r="65" spans="1:15" ht="23.4" x14ac:dyDescent="0.3">
      <c r="A65" s="15" t="s">
        <v>230</v>
      </c>
      <c r="B65" s="15"/>
      <c r="C65" s="15"/>
      <c r="D65" s="15"/>
      <c r="E65" s="15"/>
      <c r="F65" s="15"/>
      <c r="G65" s="15"/>
      <c r="H65" s="15"/>
      <c r="I65" s="15"/>
      <c r="J65" s="162"/>
      <c r="K65" s="15"/>
      <c r="L65" s="15"/>
      <c r="M65" s="15"/>
      <c r="N65" s="15"/>
      <c r="O65" s="15"/>
    </row>
    <row r="66" spans="1:15" ht="23.4" x14ac:dyDescent="0.3">
      <c r="A66" s="15" t="s">
        <v>231</v>
      </c>
      <c r="B66" s="15"/>
      <c r="C66" s="15"/>
      <c r="D66" s="15"/>
      <c r="E66" s="15"/>
      <c r="F66" s="15"/>
      <c r="G66" s="15"/>
      <c r="H66" s="15"/>
      <c r="I66" s="15"/>
      <c r="J66" s="162"/>
      <c r="K66" s="15"/>
      <c r="L66" s="15"/>
      <c r="M66" s="15"/>
      <c r="N66" s="15"/>
      <c r="O66" s="15"/>
    </row>
    <row r="67" spans="1:15" ht="23.4" x14ac:dyDescent="0.3">
      <c r="A67" s="15" t="s">
        <v>232</v>
      </c>
      <c r="B67" s="15"/>
      <c r="C67" s="15"/>
      <c r="D67" s="15"/>
      <c r="E67" s="15"/>
      <c r="F67" s="15"/>
      <c r="G67" s="15"/>
      <c r="H67" s="15"/>
      <c r="I67" s="15"/>
      <c r="J67" s="162"/>
      <c r="K67" s="15"/>
      <c r="L67" s="15"/>
      <c r="M67" s="15"/>
      <c r="N67" s="15"/>
      <c r="O67" s="15"/>
    </row>
    <row r="68" spans="1:15" ht="23.4" x14ac:dyDescent="0.3">
      <c r="A68" s="15" t="s">
        <v>233</v>
      </c>
      <c r="B68" s="15"/>
      <c r="C68" s="15"/>
      <c r="D68" s="15"/>
      <c r="E68" s="15"/>
      <c r="F68" s="15"/>
      <c r="G68" s="15"/>
      <c r="H68" s="15"/>
      <c r="I68" s="15"/>
      <c r="J68" s="162"/>
      <c r="K68" s="15"/>
      <c r="L68" s="15"/>
      <c r="M68" s="15"/>
      <c r="N68" s="15"/>
      <c r="O68" s="15"/>
    </row>
    <row r="69" spans="1:15" ht="23.4" x14ac:dyDescent="0.3">
      <c r="A69" s="15" t="s">
        <v>234</v>
      </c>
      <c r="B69" s="15"/>
      <c r="C69" s="15"/>
      <c r="D69" s="15"/>
      <c r="E69" s="15"/>
      <c r="F69" s="15"/>
      <c r="G69" s="15"/>
      <c r="H69" s="15"/>
      <c r="I69" s="15"/>
      <c r="J69" s="162"/>
      <c r="K69" s="15"/>
      <c r="L69" s="15"/>
      <c r="M69" s="15"/>
      <c r="N69" s="15"/>
      <c r="O69" s="15"/>
    </row>
    <row r="70" spans="1:15" ht="23.4" x14ac:dyDescent="0.3">
      <c r="A70" s="15" t="s">
        <v>235</v>
      </c>
      <c r="B70" s="15"/>
      <c r="C70" s="15"/>
      <c r="D70" s="15"/>
      <c r="E70" s="15"/>
      <c r="F70" s="15"/>
      <c r="G70" s="15"/>
      <c r="H70" s="15"/>
      <c r="I70" s="15"/>
      <c r="J70" s="162"/>
      <c r="K70" s="15"/>
      <c r="L70" s="15"/>
      <c r="M70" s="15"/>
      <c r="N70" s="15"/>
      <c r="O70" s="15"/>
    </row>
    <row r="71" spans="1:15" ht="23.4" x14ac:dyDescent="0.3">
      <c r="A71" s="15" t="s">
        <v>236</v>
      </c>
      <c r="B71" s="15">
        <v>0</v>
      </c>
      <c r="C71" s="15">
        <v>0</v>
      </c>
      <c r="D71" s="15">
        <v>0</v>
      </c>
      <c r="E71" s="15">
        <v>0</v>
      </c>
      <c r="F71" s="15">
        <v>0</v>
      </c>
      <c r="G71" s="15">
        <v>0</v>
      </c>
      <c r="H71" s="15">
        <v>0</v>
      </c>
      <c r="I71" s="15">
        <v>0</v>
      </c>
      <c r="J71" s="162"/>
      <c r="K71" s="15">
        <v>0</v>
      </c>
      <c r="L71" s="15">
        <v>0</v>
      </c>
      <c r="M71" s="15">
        <v>0</v>
      </c>
      <c r="N71" s="15"/>
      <c r="O71" s="15"/>
    </row>
    <row r="72" spans="1:15" ht="23.4" x14ac:dyDescent="0.3">
      <c r="A72" s="15" t="s">
        <v>237</v>
      </c>
      <c r="B72" s="15">
        <v>0</v>
      </c>
      <c r="C72" s="15">
        <v>0</v>
      </c>
      <c r="D72" s="15">
        <v>0</v>
      </c>
      <c r="E72" s="15">
        <v>0</v>
      </c>
      <c r="F72" s="15">
        <v>0</v>
      </c>
      <c r="G72" s="15">
        <v>0</v>
      </c>
      <c r="H72" s="15">
        <v>0</v>
      </c>
      <c r="I72" s="15">
        <v>0</v>
      </c>
      <c r="J72" s="162"/>
      <c r="K72" s="15">
        <v>0</v>
      </c>
      <c r="L72" s="15">
        <v>0</v>
      </c>
      <c r="M72" s="15">
        <v>0</v>
      </c>
      <c r="N72" s="15"/>
      <c r="O72" s="15"/>
    </row>
    <row r="73" spans="1:15" ht="23.4" x14ac:dyDescent="0.3">
      <c r="A73" s="15" t="s">
        <v>238</v>
      </c>
      <c r="B73" s="15"/>
      <c r="C73" s="15"/>
      <c r="D73" s="15"/>
      <c r="E73" s="15"/>
      <c r="F73" s="15"/>
      <c r="G73" s="15"/>
      <c r="H73" s="15"/>
      <c r="I73" s="15"/>
      <c r="J73" s="162"/>
      <c r="K73" s="15"/>
      <c r="L73" s="15"/>
      <c r="M73" s="15"/>
      <c r="N73" s="15"/>
      <c r="O73" s="15"/>
    </row>
    <row r="74" spans="1:15" ht="23.4" x14ac:dyDescent="0.3">
      <c r="A74" s="15" t="s">
        <v>239</v>
      </c>
      <c r="B74" s="15">
        <v>14</v>
      </c>
      <c r="C74" s="15">
        <v>14</v>
      </c>
      <c r="D74" s="15">
        <v>14</v>
      </c>
      <c r="E74" s="15">
        <v>14</v>
      </c>
      <c r="F74" s="15">
        <v>14</v>
      </c>
      <c r="G74" s="15">
        <v>14</v>
      </c>
      <c r="H74" s="15">
        <v>14</v>
      </c>
      <c r="I74" s="15">
        <v>14</v>
      </c>
      <c r="J74" s="162"/>
      <c r="K74" s="15">
        <v>14</v>
      </c>
      <c r="L74" s="15">
        <v>14</v>
      </c>
      <c r="M74" s="15">
        <v>14</v>
      </c>
      <c r="N74" s="15"/>
      <c r="O74" s="15"/>
    </row>
    <row r="75" spans="1:15" ht="23.4" x14ac:dyDescent="0.3">
      <c r="A75" s="15" t="s">
        <v>240</v>
      </c>
      <c r="B75" s="15"/>
      <c r="C75" s="15"/>
      <c r="D75" s="15"/>
      <c r="E75" s="15"/>
      <c r="F75" s="15"/>
      <c r="G75" s="15"/>
      <c r="H75" s="15"/>
      <c r="I75" s="15"/>
      <c r="J75" s="162"/>
      <c r="K75" s="15"/>
      <c r="L75" s="15"/>
      <c r="M75" s="15"/>
      <c r="N75" s="15"/>
      <c r="O75" s="15"/>
    </row>
    <row r="76" spans="1:15" ht="23.4" x14ac:dyDescent="0.3">
      <c r="A76" s="15" t="s">
        <v>241</v>
      </c>
      <c r="B76" s="15"/>
      <c r="C76" s="15"/>
      <c r="D76" s="15"/>
      <c r="E76" s="15"/>
      <c r="F76" s="15"/>
      <c r="G76" s="15"/>
      <c r="H76" s="15"/>
      <c r="I76" s="15"/>
      <c r="J76" s="162"/>
      <c r="K76" s="15"/>
      <c r="L76" s="15"/>
      <c r="M76" s="15"/>
      <c r="N76" s="15"/>
      <c r="O76" s="15"/>
    </row>
    <row r="77" spans="1:15" ht="23.4" x14ac:dyDescent="0.3">
      <c r="A77" s="15" t="s">
        <v>242</v>
      </c>
      <c r="B77" s="15">
        <v>14</v>
      </c>
      <c r="C77" s="15">
        <v>14</v>
      </c>
      <c r="D77" s="15">
        <v>14</v>
      </c>
      <c r="E77" s="15">
        <v>14</v>
      </c>
      <c r="F77" s="15">
        <v>14</v>
      </c>
      <c r="G77" s="15">
        <v>14</v>
      </c>
      <c r="H77" s="15">
        <v>14</v>
      </c>
      <c r="I77" s="15">
        <v>14</v>
      </c>
      <c r="J77" s="162"/>
      <c r="K77" s="15">
        <v>14</v>
      </c>
      <c r="L77" s="15">
        <v>14</v>
      </c>
      <c r="M77" s="15">
        <v>14</v>
      </c>
      <c r="N77" s="15"/>
      <c r="O77" s="15"/>
    </row>
    <row r="78" spans="1:15" ht="17.399999999999999" x14ac:dyDescent="0.3">
      <c r="A78" s="30"/>
      <c r="B78" s="105"/>
      <c r="C78" s="105"/>
      <c r="D78" s="105"/>
      <c r="E78" s="105"/>
      <c r="F78" s="105"/>
      <c r="G78" s="105"/>
      <c r="H78" s="105"/>
      <c r="I78" s="105"/>
      <c r="J78" s="162"/>
      <c r="K78" s="105"/>
      <c r="L78" s="105"/>
      <c r="M78" s="105"/>
      <c r="N78" s="105"/>
      <c r="O78" s="105"/>
    </row>
    <row r="79" spans="1:15" ht="17.399999999999999" x14ac:dyDescent="0.3">
      <c r="A79" s="30"/>
      <c r="B79" s="105"/>
      <c r="C79" s="105"/>
      <c r="D79" s="105"/>
      <c r="E79" s="105"/>
      <c r="F79" s="105"/>
      <c r="G79" s="105"/>
      <c r="H79" s="105"/>
      <c r="I79" s="105"/>
      <c r="J79" s="162"/>
      <c r="K79" s="105"/>
      <c r="L79" s="105"/>
      <c r="M79" s="105"/>
      <c r="N79" s="105"/>
      <c r="O79" s="105"/>
    </row>
    <row r="80" spans="1:15" ht="17.399999999999999" x14ac:dyDescent="0.3">
      <c r="A80" s="30"/>
      <c r="B80" s="105"/>
      <c r="C80" s="105"/>
      <c r="D80" s="105"/>
      <c r="E80" s="105"/>
      <c r="F80" s="105"/>
      <c r="G80" s="105"/>
      <c r="H80" s="105"/>
      <c r="I80" s="105"/>
      <c r="J80" s="162"/>
      <c r="K80" s="105"/>
      <c r="L80" s="105"/>
      <c r="M80" s="105"/>
      <c r="N80" s="105"/>
      <c r="O80" s="105"/>
    </row>
    <row r="81" spans="1:15" ht="17.399999999999999" x14ac:dyDescent="0.3">
      <c r="A81" s="30"/>
      <c r="B81" s="105"/>
      <c r="C81" s="105"/>
      <c r="D81" s="105"/>
      <c r="E81" s="105"/>
      <c r="F81" s="105"/>
      <c r="G81" s="105"/>
      <c r="H81" s="105"/>
      <c r="I81" s="105"/>
      <c r="J81" s="162"/>
      <c r="K81" s="105"/>
      <c r="L81" s="105"/>
      <c r="M81" s="105"/>
      <c r="N81" s="105"/>
      <c r="O81" s="105"/>
    </row>
    <row r="82" spans="1:15" ht="17.399999999999999" x14ac:dyDescent="0.3">
      <c r="A82" s="30"/>
      <c r="B82" s="105"/>
      <c r="C82" s="105"/>
      <c r="D82" s="105"/>
      <c r="E82" s="105"/>
      <c r="F82" s="105"/>
      <c r="G82" s="105"/>
      <c r="H82" s="105"/>
      <c r="I82" s="105"/>
      <c r="J82" s="162"/>
      <c r="K82" s="105"/>
      <c r="L82" s="105"/>
      <c r="M82" s="105"/>
      <c r="N82" s="105"/>
      <c r="O82" s="105"/>
    </row>
    <row r="83" spans="1:15" ht="17.399999999999999" x14ac:dyDescent="0.3">
      <c r="A83" s="30"/>
      <c r="B83" s="105"/>
      <c r="C83" s="105"/>
      <c r="D83" s="105"/>
      <c r="E83" s="105"/>
      <c r="F83" s="105"/>
      <c r="G83" s="105"/>
      <c r="H83" s="105"/>
      <c r="I83" s="105"/>
      <c r="J83" s="162"/>
      <c r="K83" s="105"/>
      <c r="L83" s="105"/>
      <c r="M83" s="105"/>
      <c r="N83" s="105"/>
      <c r="O83" s="105"/>
    </row>
    <row r="84" spans="1:15" ht="17.399999999999999" x14ac:dyDescent="0.3">
      <c r="A84" s="30"/>
      <c r="B84" s="105"/>
      <c r="C84" s="105"/>
      <c r="D84" s="105"/>
      <c r="E84" s="105"/>
      <c r="F84" s="105"/>
      <c r="G84" s="105"/>
      <c r="H84" s="105"/>
      <c r="I84" s="105"/>
      <c r="J84" s="162"/>
      <c r="K84" s="105"/>
      <c r="L84" s="105"/>
      <c r="M84" s="105"/>
      <c r="N84" s="105"/>
      <c r="O84" s="105"/>
    </row>
    <row r="85" spans="1:15" ht="17.399999999999999" x14ac:dyDescent="0.3">
      <c r="A85" s="30"/>
      <c r="B85" s="105"/>
      <c r="C85" s="105"/>
      <c r="D85" s="105"/>
      <c r="E85" s="105"/>
      <c r="F85" s="105"/>
      <c r="G85" s="105"/>
      <c r="H85" s="105"/>
      <c r="I85" s="105"/>
      <c r="J85" s="162"/>
      <c r="K85" s="105"/>
      <c r="L85" s="105"/>
      <c r="M85" s="105"/>
      <c r="N85" s="105"/>
      <c r="O85" s="105"/>
    </row>
    <row r="86" spans="1:15" ht="17.399999999999999" x14ac:dyDescent="0.3">
      <c r="A86" s="30"/>
      <c r="B86" s="105"/>
      <c r="C86" s="105"/>
      <c r="D86" s="105"/>
      <c r="E86" s="105"/>
      <c r="F86" s="105"/>
      <c r="G86" s="105"/>
      <c r="H86" s="105"/>
      <c r="I86" s="105"/>
      <c r="J86" s="162"/>
      <c r="K86" s="105"/>
      <c r="L86" s="105"/>
      <c r="M86" s="105"/>
      <c r="N86" s="105"/>
      <c r="O86" s="105"/>
    </row>
    <row r="87" spans="1:15" ht="17.399999999999999" x14ac:dyDescent="0.3">
      <c r="A87" s="30"/>
      <c r="B87" s="105"/>
      <c r="C87" s="105"/>
      <c r="D87" s="105"/>
      <c r="E87" s="105"/>
      <c r="F87" s="105"/>
      <c r="G87" s="105"/>
      <c r="H87" s="105"/>
      <c r="I87" s="105"/>
      <c r="J87" s="162"/>
      <c r="K87" s="105"/>
      <c r="L87" s="105"/>
      <c r="M87" s="105"/>
      <c r="N87" s="105"/>
      <c r="O87" s="105"/>
    </row>
    <row r="88" spans="1:15" ht="17.399999999999999" x14ac:dyDescent="0.3">
      <c r="A88" s="30"/>
      <c r="B88" s="105"/>
      <c r="C88" s="105"/>
      <c r="D88" s="105"/>
      <c r="E88" s="105"/>
      <c r="F88" s="105"/>
      <c r="G88" s="105"/>
      <c r="H88" s="105"/>
      <c r="I88" s="105"/>
      <c r="J88" s="162"/>
      <c r="K88" s="105"/>
      <c r="L88" s="105"/>
      <c r="M88" s="105"/>
      <c r="N88" s="105"/>
      <c r="O88" s="105"/>
    </row>
    <row r="89" spans="1:15" ht="17.399999999999999" x14ac:dyDescent="0.3">
      <c r="A89" s="30"/>
      <c r="B89" s="105"/>
      <c r="C89" s="105"/>
      <c r="D89" s="105"/>
      <c r="E89" s="105"/>
      <c r="F89" s="105"/>
      <c r="G89" s="105"/>
      <c r="H89" s="105"/>
      <c r="I89" s="105"/>
      <c r="J89" s="162"/>
      <c r="K89" s="105"/>
      <c r="L89" s="105"/>
      <c r="M89" s="105"/>
      <c r="N89" s="105"/>
      <c r="O89" s="105"/>
    </row>
    <row r="90" spans="1:15" ht="17.399999999999999" x14ac:dyDescent="0.3">
      <c r="A90" s="30"/>
      <c r="B90" s="105"/>
      <c r="C90" s="105"/>
      <c r="D90" s="105"/>
      <c r="E90" s="105"/>
      <c r="F90" s="105"/>
      <c r="G90" s="105"/>
      <c r="H90" s="105"/>
      <c r="I90" s="105"/>
      <c r="J90" s="162"/>
      <c r="K90" s="105"/>
      <c r="L90" s="105"/>
      <c r="M90" s="105"/>
      <c r="N90" s="105"/>
      <c r="O90" s="105"/>
    </row>
    <row r="91" spans="1:15" ht="17.399999999999999" x14ac:dyDescent="0.3">
      <c r="A91" s="30"/>
      <c r="B91" s="105"/>
      <c r="C91" s="105"/>
      <c r="D91" s="105"/>
      <c r="E91" s="105"/>
      <c r="F91" s="105"/>
      <c r="G91" s="105"/>
      <c r="H91" s="105"/>
      <c r="I91" s="105"/>
      <c r="J91" s="162"/>
      <c r="K91" s="105"/>
      <c r="L91" s="105"/>
      <c r="M91" s="105"/>
      <c r="N91" s="105"/>
      <c r="O91" s="105"/>
    </row>
    <row r="92" spans="1:15" ht="17.399999999999999" x14ac:dyDescent="0.3">
      <c r="A92" s="30"/>
      <c r="B92" s="105"/>
      <c r="C92" s="105"/>
      <c r="D92" s="105"/>
      <c r="E92" s="105"/>
      <c r="F92" s="105"/>
      <c r="G92" s="105"/>
      <c r="H92" s="105"/>
      <c r="I92" s="105"/>
      <c r="J92" s="162"/>
      <c r="K92" s="105"/>
      <c r="L92" s="105"/>
      <c r="M92" s="105"/>
      <c r="N92" s="105"/>
      <c r="O92" s="105"/>
    </row>
    <row r="93" spans="1:15" ht="17.399999999999999" x14ac:dyDescent="0.3">
      <c r="A93" s="30"/>
      <c r="B93" s="105"/>
      <c r="C93" s="105"/>
      <c r="D93" s="105"/>
      <c r="E93" s="105"/>
      <c r="F93" s="105"/>
      <c r="G93" s="105"/>
      <c r="H93" s="105"/>
      <c r="I93" s="105"/>
      <c r="J93" s="162"/>
      <c r="K93" s="105"/>
      <c r="L93" s="105"/>
      <c r="M93" s="105"/>
      <c r="N93" s="105"/>
      <c r="O93" s="105"/>
    </row>
    <row r="94" spans="1:15" ht="17.399999999999999" x14ac:dyDescent="0.3">
      <c r="A94" s="30"/>
      <c r="B94" s="105"/>
      <c r="C94" s="105"/>
      <c r="D94" s="105"/>
      <c r="E94" s="105"/>
      <c r="F94" s="105"/>
      <c r="G94" s="105"/>
      <c r="H94" s="105"/>
      <c r="I94" s="105"/>
      <c r="J94" s="162"/>
      <c r="K94" s="105"/>
      <c r="L94" s="105"/>
      <c r="M94" s="105"/>
      <c r="N94" s="105"/>
      <c r="O94" s="105"/>
    </row>
    <row r="95" spans="1:15" ht="17.399999999999999" x14ac:dyDescent="0.3">
      <c r="A95" s="32"/>
      <c r="B95" s="106"/>
      <c r="C95" s="106"/>
      <c r="D95" s="106"/>
      <c r="E95" s="106"/>
      <c r="F95" s="106"/>
      <c r="G95" s="106"/>
      <c r="H95" s="106"/>
      <c r="I95" s="106"/>
      <c r="J95" s="162"/>
      <c r="K95" s="106"/>
      <c r="L95" s="106"/>
      <c r="M95" s="106"/>
      <c r="N95" s="106"/>
      <c r="O95" s="106"/>
    </row>
    <row r="96" spans="1:15" ht="17.399999999999999" x14ac:dyDescent="0.3">
      <c r="A96" s="30"/>
      <c r="B96" s="105"/>
      <c r="C96" s="105"/>
      <c r="D96" s="105"/>
      <c r="E96" s="105"/>
      <c r="F96" s="105"/>
      <c r="G96" s="105"/>
      <c r="H96" s="105"/>
      <c r="I96" s="105"/>
      <c r="J96" s="162"/>
      <c r="K96" s="105"/>
      <c r="L96" s="105"/>
      <c r="M96" s="105"/>
      <c r="N96" s="105"/>
      <c r="O96" s="105"/>
    </row>
    <row r="97" spans="1:15" ht="17.399999999999999" x14ac:dyDescent="0.3">
      <c r="A97" s="30"/>
      <c r="B97" s="105"/>
      <c r="C97" s="105"/>
      <c r="D97" s="105"/>
      <c r="E97" s="105"/>
      <c r="F97" s="105"/>
      <c r="G97" s="105"/>
      <c r="H97" s="105"/>
      <c r="I97" s="105"/>
      <c r="J97" s="162"/>
      <c r="K97" s="105"/>
      <c r="L97" s="105"/>
      <c r="M97" s="105"/>
      <c r="N97" s="105"/>
      <c r="O97" s="105"/>
    </row>
    <row r="98" spans="1:15" ht="17.399999999999999" x14ac:dyDescent="0.3">
      <c r="A98" s="30"/>
      <c r="B98" s="105"/>
      <c r="C98" s="105"/>
      <c r="D98" s="105"/>
      <c r="E98" s="105"/>
      <c r="F98" s="105"/>
      <c r="G98" s="105"/>
      <c r="H98" s="105"/>
      <c r="I98" s="105"/>
      <c r="J98" s="162"/>
      <c r="K98" s="105"/>
      <c r="L98" s="105"/>
      <c r="M98" s="105"/>
      <c r="N98" s="105"/>
      <c r="O98" s="105"/>
    </row>
    <row r="99" spans="1:15" ht="17.399999999999999" x14ac:dyDescent="0.3">
      <c r="A99" s="30"/>
      <c r="B99" s="105"/>
      <c r="C99" s="105"/>
      <c r="D99" s="105"/>
      <c r="E99" s="105"/>
      <c r="F99" s="105"/>
      <c r="G99" s="105"/>
      <c r="H99" s="105"/>
      <c r="I99" s="105"/>
      <c r="J99" s="162"/>
      <c r="K99" s="105"/>
      <c r="L99" s="105"/>
      <c r="M99" s="105"/>
      <c r="N99" s="105"/>
      <c r="O99" s="105"/>
    </row>
    <row r="100" spans="1:15" ht="17.399999999999999" x14ac:dyDescent="0.3">
      <c r="A100" s="30"/>
      <c r="B100" s="105"/>
      <c r="C100" s="105"/>
      <c r="D100" s="105"/>
      <c r="E100" s="105"/>
      <c r="F100" s="105"/>
      <c r="G100" s="105"/>
      <c r="H100" s="105"/>
      <c r="I100" s="105"/>
      <c r="J100" s="162"/>
      <c r="K100" s="105"/>
      <c r="L100" s="105"/>
      <c r="M100" s="105"/>
      <c r="N100" s="105"/>
      <c r="O100" s="105"/>
    </row>
    <row r="101" spans="1:15" ht="17.399999999999999" x14ac:dyDescent="0.3">
      <c r="A101" s="30"/>
      <c r="B101" s="105"/>
      <c r="C101" s="105"/>
      <c r="D101" s="105"/>
      <c r="E101" s="105"/>
      <c r="F101" s="105"/>
      <c r="G101" s="105"/>
      <c r="H101" s="105"/>
      <c r="I101" s="105"/>
      <c r="J101" s="162"/>
      <c r="K101" s="105"/>
      <c r="L101" s="105"/>
      <c r="M101" s="105"/>
      <c r="N101" s="105"/>
      <c r="O101" s="105"/>
    </row>
    <row r="102" spans="1:15" ht="17.399999999999999" x14ac:dyDescent="0.3">
      <c r="A102" s="30"/>
      <c r="B102" s="106"/>
      <c r="C102" s="106"/>
      <c r="D102" s="106"/>
      <c r="E102" s="106"/>
      <c r="F102" s="106"/>
      <c r="G102" s="106"/>
      <c r="H102" s="106"/>
      <c r="I102" s="106"/>
      <c r="J102" s="162"/>
      <c r="K102" s="106"/>
      <c r="L102" s="106"/>
      <c r="M102" s="106"/>
      <c r="N102" s="106"/>
      <c r="O102" s="106"/>
    </row>
    <row r="103" spans="1:15" ht="17.399999999999999" x14ac:dyDescent="0.3">
      <c r="A103" s="30"/>
      <c r="B103" s="105"/>
      <c r="C103" s="105"/>
      <c r="D103" s="105"/>
      <c r="E103" s="105"/>
      <c r="F103" s="105"/>
      <c r="G103" s="105"/>
      <c r="H103" s="105"/>
      <c r="I103" s="105"/>
      <c r="J103" s="162"/>
      <c r="K103" s="105"/>
      <c r="L103" s="105"/>
      <c r="M103" s="105"/>
      <c r="N103" s="105"/>
      <c r="O103" s="105"/>
    </row>
    <row r="104" spans="1:15" ht="17.399999999999999" x14ac:dyDescent="0.3">
      <c r="A104" s="30"/>
      <c r="B104" s="105"/>
      <c r="C104" s="105"/>
      <c r="D104" s="105"/>
      <c r="E104" s="105"/>
      <c r="F104" s="105"/>
      <c r="G104" s="105"/>
      <c r="H104" s="105"/>
      <c r="I104" s="105"/>
      <c r="J104" s="162"/>
      <c r="K104" s="105"/>
      <c r="L104" s="105"/>
      <c r="M104" s="105"/>
      <c r="N104" s="105"/>
      <c r="O104" s="105"/>
    </row>
    <row r="105" spans="1:15" ht="17.399999999999999" x14ac:dyDescent="0.3">
      <c r="A105" s="30"/>
      <c r="B105" s="105"/>
      <c r="C105" s="105"/>
      <c r="D105" s="105"/>
      <c r="E105" s="105"/>
      <c r="F105" s="105"/>
      <c r="G105" s="105"/>
      <c r="H105" s="105"/>
      <c r="I105" s="105"/>
      <c r="J105" s="162"/>
      <c r="K105" s="105"/>
      <c r="L105" s="105"/>
      <c r="M105" s="105"/>
      <c r="N105" s="105"/>
      <c r="O105" s="105"/>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0" operator="containsText" id="{63C5647C-E422-439E-92A4-BFBE3F32D82A}">
            <xm:f>NOT(ISERROR(SEARCH(Foglio2!$B$5,B2)))</xm:f>
            <xm:f>Foglio2!$B$5</xm:f>
            <x14:dxf>
              <fill>
                <patternFill>
                  <bgColor rgb="FF92D050"/>
                </patternFill>
              </fill>
            </x14:dxf>
          </x14:cfRule>
          <x14:cfRule type="containsText" priority="21" operator="containsText" id="{8406265A-990F-4A49-9F84-0DA38F1C3679}">
            <xm:f>NOT(ISERROR(SEARCH(Foglio2!$B$4,B2)))</xm:f>
            <xm:f>Foglio2!$B$4</xm:f>
            <x14:dxf>
              <fill>
                <patternFill>
                  <bgColor rgb="FFFFC000"/>
                </patternFill>
              </fill>
            </x14:dxf>
          </x14:cfRule>
          <x14:cfRule type="containsText" priority="22" operator="containsText" id="{0A76AF3A-B326-48C9-A5CB-C431EED4CCA2}">
            <xm:f>NOT(ISERROR(SEARCH(Foglio2!$B$3,B2)))</xm:f>
            <xm:f>Foglio2!$B$3</xm:f>
            <x14:dxf>
              <fill>
                <patternFill>
                  <bgColor rgb="FFFF0000"/>
                </patternFill>
              </fill>
            </x14:dxf>
          </x14:cfRule>
          <xm:sqref>B2:I2</xm:sqref>
        </x14:conditionalFormatting>
        <x14:conditionalFormatting xmlns:xm="http://schemas.microsoft.com/office/excel/2006/main">
          <x14:cfRule type="containsText" priority="17" operator="containsText" id="{63EE9EE3-9DF7-42F3-9603-1B1354113AFA}">
            <xm:f>NOT(ISERROR(SEARCH(Foglio2!$C$5,B3)))</xm:f>
            <xm:f>Foglio2!$C$5</xm:f>
            <x14:dxf>
              <fill>
                <patternFill>
                  <bgColor rgb="FFFFC000"/>
                </patternFill>
              </fill>
            </x14:dxf>
          </x14:cfRule>
          <x14:cfRule type="containsText" priority="23" operator="containsText" id="{2C3B7067-ABB3-464F-A3F0-ED81CE4226BB}">
            <xm:f>NOT(ISERROR(SEARCH(Foglio2!$C$4,B3)))</xm:f>
            <xm:f>Foglio2!$C$4</xm:f>
            <x14:dxf>
              <fill>
                <patternFill>
                  <bgColor rgb="FFFF0000"/>
                </patternFill>
              </fill>
            </x14:dxf>
          </x14:cfRule>
          <x14:cfRule type="containsText" priority="24" operator="containsText" id="{CEBC9258-61A3-4EF4-8F14-3D0026286C74}">
            <xm:f>NOT(ISERROR(SEARCH(Foglio2!$C$3,B3)))</xm:f>
            <xm:f>Foglio2!$C$3</xm:f>
            <x14:dxf>
              <fill>
                <patternFill>
                  <bgColor theme="9"/>
                </patternFill>
              </fill>
            </x14:dxf>
          </x14:cfRule>
          <xm:sqref>B3:I3</xm:sqref>
        </x14:conditionalFormatting>
        <x14:conditionalFormatting xmlns:xm="http://schemas.microsoft.com/office/excel/2006/main">
          <x14:cfRule type="containsText" priority="2" operator="containsText" id="{8DDAFE4C-134F-4920-8E59-879019C19E24}">
            <xm:f>NOT(ISERROR(SEARCH(Foglio2!$G$4,B1)))</xm:f>
            <xm:f>Foglio2!$G$4</xm:f>
            <x14:dxf>
              <fill>
                <patternFill>
                  <bgColor rgb="FFFF0000"/>
                </patternFill>
              </fill>
            </x14:dxf>
          </x14:cfRule>
          <x14:cfRule type="containsText" priority="3" operator="containsText" id="{E4C46B5C-AB91-4654-B808-CB806F1CB241}">
            <xm:f>NOT(ISERROR(SEARCH(Foglio2!$G$3,B1)))</xm:f>
            <xm:f>Foglio2!$G$3</xm:f>
            <x14:dxf>
              <fill>
                <patternFill>
                  <bgColor rgb="FF00B050"/>
                </patternFill>
              </fill>
            </x14:dxf>
          </x14:cfRule>
          <xm:sqref>B1:O1</xm:sqref>
        </x14:conditionalFormatting>
        <x14:conditionalFormatting xmlns:xm="http://schemas.microsoft.com/office/excel/2006/main">
          <x14:cfRule type="containsText" priority="4" operator="containsText" id="{DA2C0D43-9169-427D-A662-4229158476B7}">
            <xm:f>NOT(ISERROR(SEARCH(Foglio2!$B$5,K2)))</xm:f>
            <xm:f>Foglio2!$B$5</xm:f>
            <x14:dxf>
              <fill>
                <patternFill>
                  <bgColor rgb="FF92D050"/>
                </patternFill>
              </fill>
            </x14:dxf>
          </x14:cfRule>
          <x14:cfRule type="containsText" priority="5" operator="containsText" id="{B8CE8776-E9BF-43B5-B172-F0F6B03E1F4B}">
            <xm:f>NOT(ISERROR(SEARCH(Foglio2!$B$4,K2)))</xm:f>
            <xm:f>Foglio2!$B$4</xm:f>
            <x14:dxf>
              <fill>
                <patternFill>
                  <bgColor rgb="FFFFC000"/>
                </patternFill>
              </fill>
            </x14:dxf>
          </x14:cfRule>
          <x14:cfRule type="containsText" priority="6" operator="containsText" id="{FC4EF148-C161-4306-8AA0-8ECD4E843774}">
            <xm:f>NOT(ISERROR(SEARCH(Foglio2!$B$3,K2)))</xm:f>
            <xm:f>Foglio2!$B$3</xm:f>
            <x14:dxf>
              <fill>
                <patternFill>
                  <bgColor rgb="FFFF0000"/>
                </patternFill>
              </fill>
            </x14:dxf>
          </x14:cfRule>
          <xm:sqref>K2:O2</xm:sqref>
        </x14:conditionalFormatting>
        <x14:conditionalFormatting xmlns:xm="http://schemas.microsoft.com/office/excel/2006/main">
          <x14:cfRule type="containsText" priority="1" operator="containsText" id="{90422FE2-5391-47E6-86E4-9BDBE6E550A9}">
            <xm:f>NOT(ISERROR(SEARCH(Foglio2!$C$5,K3)))</xm:f>
            <xm:f>Foglio2!$C$5</xm:f>
            <x14:dxf>
              <fill>
                <patternFill>
                  <bgColor rgb="FFFFC000"/>
                </patternFill>
              </fill>
            </x14:dxf>
          </x14:cfRule>
          <x14:cfRule type="containsText" priority="7" operator="containsText" id="{31CA8BBD-99DE-42DE-92FC-E23D690D6321}">
            <xm:f>NOT(ISERROR(SEARCH(Foglio2!$C$4,K3)))</xm:f>
            <xm:f>Foglio2!$C$4</xm:f>
            <x14:dxf>
              <fill>
                <patternFill>
                  <bgColor rgb="FFFF0000"/>
                </patternFill>
              </fill>
            </x14:dxf>
          </x14:cfRule>
          <x14:cfRule type="containsText" priority="8" operator="containsText" id="{7EC75721-A76C-4236-8689-8E3212735C6D}">
            <xm:f>NOT(ISERROR(SEARCH(Foglio2!$C$3,K3)))</xm:f>
            <xm:f>Foglio2!$C$3</xm:f>
            <x14:dxf>
              <fill>
                <patternFill>
                  <bgColor theme="9"/>
                </patternFill>
              </fill>
            </x14:dxf>
          </x14:cfRule>
          <xm:sqref>K3:O3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992F555B-661E-44EB-91B9-9C33608AA80B}">
          <x14:formula1>
            <xm:f>Foglio2!$C$3:$C$5</xm:f>
          </x14:formula1>
          <xm:sqref>B3:I3 K3:M3 N3:O3</xm:sqref>
        </x14:dataValidation>
        <x14:dataValidation type="list" allowBlank="1" showInputMessage="1" showErrorMessage="1" xr:uid="{7F4BF6FF-B479-466F-84C9-0A49AB6250B5}">
          <x14:formula1>
            <xm:f>Foglio2!$G$3:$G$4</xm:f>
          </x14:formula1>
          <xm:sqref>B1:M1 N1:O1</xm:sqref>
        </x14:dataValidation>
        <x14:dataValidation type="list" allowBlank="1" showInputMessage="1" showErrorMessage="1" xr:uid="{AE0FC970-4B55-40EC-92D6-AB245FD10275}">
          <x14:formula1>
            <xm:f>Foglio2!$B$3:$B$5</xm:f>
          </x14:formula1>
          <xm:sqref>B2:I2 K2:M2 N2:O2</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208D1-1082-4C97-B67B-E73BFC8F5BF0}">
  <sheetPr>
    <tabColor rgb="FF00B050"/>
  </sheetPr>
  <dimension ref="A1:K105"/>
  <sheetViews>
    <sheetView topLeftCell="A4" zoomScale="115" zoomScaleNormal="115" workbookViewId="0">
      <pane xSplit="1" topLeftCell="I1" activePane="topRight" state="frozen"/>
      <selection pane="topRight" activeCell="A4"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72</v>
      </c>
      <c r="D4" s="21" t="s">
        <v>73</v>
      </c>
      <c r="E4" s="21" t="s">
        <v>74</v>
      </c>
      <c r="F4" s="21" t="s">
        <v>77</v>
      </c>
      <c r="G4" s="21" t="s">
        <v>78</v>
      </c>
      <c r="H4" s="21" t="s">
        <v>79</v>
      </c>
      <c r="I4" s="21" t="s">
        <v>80</v>
      </c>
      <c r="J4" s="21" t="s">
        <v>81</v>
      </c>
      <c r="K4" s="21" t="s">
        <v>82</v>
      </c>
    </row>
    <row r="5" spans="1:11" ht="21" x14ac:dyDescent="0.4">
      <c r="A5" s="19" t="s">
        <v>115</v>
      </c>
      <c r="B5" s="25" t="s">
        <v>546</v>
      </c>
      <c r="C5" s="25" t="s">
        <v>547</v>
      </c>
      <c r="D5" s="25" t="s">
        <v>548</v>
      </c>
      <c r="E5" s="25" t="s">
        <v>549</v>
      </c>
      <c r="F5" s="25" t="s">
        <v>550</v>
      </c>
      <c r="G5" s="25" t="s">
        <v>551</v>
      </c>
      <c r="H5" s="25" t="s">
        <v>552</v>
      </c>
      <c r="I5" s="25" t="s">
        <v>553</v>
      </c>
      <c r="J5" s="25" t="s">
        <v>554</v>
      </c>
      <c r="K5" s="25" t="s">
        <v>555</v>
      </c>
    </row>
    <row r="6" spans="1:11" ht="409.2" customHeight="1" x14ac:dyDescent="0.3">
      <c r="A6" s="20" t="s">
        <v>625</v>
      </c>
      <c r="B6" s="88" t="s">
        <v>556</v>
      </c>
      <c r="C6" s="88" t="s">
        <v>557</v>
      </c>
      <c r="D6" s="88" t="s">
        <v>558</v>
      </c>
      <c r="E6" s="88" t="s">
        <v>559</v>
      </c>
      <c r="F6" s="88" t="s">
        <v>560</v>
      </c>
      <c r="G6" s="88" t="s">
        <v>561</v>
      </c>
      <c r="H6" s="88" t="s">
        <v>562</v>
      </c>
      <c r="I6" s="88" t="s">
        <v>563</v>
      </c>
      <c r="J6" s="88" t="s">
        <v>564</v>
      </c>
      <c r="K6" s="88" t="s">
        <v>565</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14" t="s">
        <v>186</v>
      </c>
      <c r="C13" s="14" t="s">
        <v>186</v>
      </c>
      <c r="D13" s="14" t="s">
        <v>186</v>
      </c>
      <c r="E13" s="14" t="s">
        <v>186</v>
      </c>
      <c r="F13" s="14" t="s">
        <v>186</v>
      </c>
      <c r="G13" s="14" t="s">
        <v>186</v>
      </c>
      <c r="H13" s="14" t="s">
        <v>186</v>
      </c>
      <c r="I13" s="14" t="s">
        <v>186</v>
      </c>
      <c r="J13" s="14" t="s">
        <v>186</v>
      </c>
      <c r="K13" s="14" t="s">
        <v>186</v>
      </c>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17.399999999999999" x14ac:dyDescent="0.3">
      <c r="A78" s="30"/>
      <c r="B78" s="17"/>
      <c r="C78" s="17"/>
      <c r="D78" s="17"/>
      <c r="E78" s="17"/>
      <c r="F78" s="17"/>
      <c r="G78" s="17"/>
      <c r="H78" s="17"/>
      <c r="I78" s="17"/>
      <c r="J78" s="17"/>
      <c r="K78" s="17"/>
    </row>
    <row r="79" spans="1:11" ht="17.399999999999999" x14ac:dyDescent="0.3">
      <c r="A79" s="30"/>
      <c r="B79" s="17"/>
      <c r="C79" s="17"/>
      <c r="D79" s="17"/>
      <c r="E79" s="17"/>
      <c r="F79" s="17"/>
      <c r="G79" s="31"/>
      <c r="H79" s="31"/>
      <c r="I79" s="31"/>
      <c r="J79" s="31"/>
      <c r="K79" s="31"/>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honeticPr fontId="14" type="noConversion"/>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467066DD-7570-422F-8E57-3A25BFB92AA8}">
            <xm:f>NOT(ISERROR(SEARCH(Foglio2!$G$4,B1)))</xm:f>
            <xm:f>Foglio2!$G$4</xm:f>
            <x14:dxf>
              <fill>
                <patternFill>
                  <bgColor rgb="FFFF0000"/>
                </patternFill>
              </fill>
            </x14:dxf>
          </x14:cfRule>
          <x14:cfRule type="containsText" priority="3" operator="containsText" id="{B422B9A2-9552-46D0-9536-D9895DEE9887}">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A1B2B2C7-D2CE-48B5-9B93-BFAE09B098AD}">
            <xm:f>NOT(ISERROR(SEARCH(Foglio2!$B$5,B2)))</xm:f>
            <xm:f>Foglio2!$B$5</xm:f>
            <x14:dxf>
              <fill>
                <patternFill>
                  <bgColor rgb="FF92D050"/>
                </patternFill>
              </fill>
            </x14:dxf>
          </x14:cfRule>
          <x14:cfRule type="containsText" priority="5" operator="containsText" id="{DB2C958E-6270-403E-863F-0FACECAC1D04}">
            <xm:f>NOT(ISERROR(SEARCH(Foglio2!$B$4,B2)))</xm:f>
            <xm:f>Foglio2!$B$4</xm:f>
            <x14:dxf>
              <fill>
                <patternFill>
                  <bgColor rgb="FFFFC000"/>
                </patternFill>
              </fill>
            </x14:dxf>
          </x14:cfRule>
          <x14:cfRule type="containsText" priority="6" operator="containsText" id="{F188E59D-8BF9-4AE1-A36B-9297D494BF6D}">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533EB983-9293-4220-801D-AD55B2B354C5}">
            <xm:f>NOT(ISERROR(SEARCH(Foglio2!$C$5,B3)))</xm:f>
            <xm:f>Foglio2!$C$5</xm:f>
            <x14:dxf>
              <fill>
                <patternFill>
                  <bgColor rgb="FFFFC000"/>
                </patternFill>
              </fill>
            </x14:dxf>
          </x14:cfRule>
          <x14:cfRule type="containsText" priority="7" operator="containsText" id="{9CF660DE-CFB7-474D-92B2-EA29CF262DFC}">
            <xm:f>NOT(ISERROR(SEARCH(Foglio2!$C$4,B3)))</xm:f>
            <xm:f>Foglio2!$C$4</xm:f>
            <x14:dxf>
              <fill>
                <patternFill>
                  <bgColor rgb="FFFF0000"/>
                </patternFill>
              </fill>
            </x14:dxf>
          </x14:cfRule>
          <x14:cfRule type="containsText" priority="8" operator="containsText" id="{BC9CC814-285D-45A8-BD83-1018944F295C}">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0F11504D-62CD-4684-9819-DB2502FA0F25}">
          <x14:formula1>
            <xm:f>Foglio2!$B$3:$B$5</xm:f>
          </x14:formula1>
          <xm:sqref>B2:K2</xm:sqref>
        </x14:dataValidation>
        <x14:dataValidation type="list" allowBlank="1" showInputMessage="1" showErrorMessage="1" xr:uid="{B1F80253-36E3-4D6D-8A41-CA02AB6B7BA6}">
          <x14:formula1>
            <xm:f>Foglio2!$G$3:$G$4</xm:f>
          </x14:formula1>
          <xm:sqref>B1:K1</xm:sqref>
        </x14:dataValidation>
        <x14:dataValidation type="list" allowBlank="1" showInputMessage="1" showErrorMessage="1" xr:uid="{3C25C0FF-DA2E-4E72-8DAA-C0AABF998BDA}">
          <x14:formula1>
            <xm:f>Foglio2!$C$3:$C$5</xm:f>
          </x14:formula1>
          <xm:sqref>B3:K3</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8C19B-C8EF-4B9D-A812-8DBAF122F32F}">
  <sheetPr>
    <tabColor rgb="FF00B050"/>
  </sheetPr>
  <dimension ref="A1:O105"/>
  <sheetViews>
    <sheetView workbookViewId="0">
      <pane xSplit="1" topLeftCell="B1" activePane="topRight" state="frozen"/>
      <selection pane="topRight" sqref="A1:A1048576"/>
    </sheetView>
  </sheetViews>
  <sheetFormatPr defaultColWidth="8.88671875" defaultRowHeight="14.4" x14ac:dyDescent="0.3"/>
  <cols>
    <col min="1" max="1" width="41" style="1" customWidth="1"/>
    <col min="2" max="9" width="60.6640625" style="77" customWidth="1"/>
    <col min="10" max="10" width="60.6640625" style="166" customWidth="1"/>
    <col min="11" max="12" width="60.6640625" style="77" customWidth="1"/>
    <col min="13" max="13" width="8.88671875" style="55" bestFit="1" customWidth="1"/>
    <col min="14" max="15" width="60.6640625" style="77" customWidth="1"/>
    <col min="16" max="16384" width="8.88671875" style="55"/>
  </cols>
  <sheetData>
    <row r="1" spans="1:15" ht="21" x14ac:dyDescent="0.3">
      <c r="A1" s="49" t="s">
        <v>64</v>
      </c>
      <c r="B1" s="124" t="s">
        <v>65</v>
      </c>
      <c r="C1" s="124" t="s">
        <v>425</v>
      </c>
      <c r="D1" s="124" t="s">
        <v>65</v>
      </c>
      <c r="E1" s="124" t="s">
        <v>65</v>
      </c>
      <c r="F1" s="124" t="s">
        <v>65</v>
      </c>
      <c r="G1" s="124" t="s">
        <v>65</v>
      </c>
      <c r="H1" s="124" t="s">
        <v>65</v>
      </c>
      <c r="I1" s="124" t="s">
        <v>425</v>
      </c>
      <c r="J1" s="164"/>
      <c r="K1" s="124" t="s">
        <v>65</v>
      </c>
      <c r="L1" s="124" t="s">
        <v>425</v>
      </c>
      <c r="N1" s="124" t="s">
        <v>425</v>
      </c>
      <c r="O1" s="124" t="s">
        <v>425</v>
      </c>
    </row>
    <row r="2" spans="1:15" ht="21" x14ac:dyDescent="0.4">
      <c r="A2" s="19" t="s">
        <v>66</v>
      </c>
      <c r="B2" s="57" t="s">
        <v>67</v>
      </c>
      <c r="C2" s="57" t="s">
        <v>67</v>
      </c>
      <c r="D2" s="57" t="s">
        <v>67</v>
      </c>
      <c r="E2" s="57" t="s">
        <v>67</v>
      </c>
      <c r="F2" s="57" t="s">
        <v>67</v>
      </c>
      <c r="G2" s="57" t="s">
        <v>67</v>
      </c>
      <c r="H2" s="57" t="s">
        <v>67</v>
      </c>
      <c r="I2" s="57" t="s">
        <v>67</v>
      </c>
      <c r="J2" s="165"/>
      <c r="K2" s="57" t="s">
        <v>67</v>
      </c>
      <c r="L2" s="57" t="s">
        <v>67</v>
      </c>
      <c r="N2" s="57" t="s">
        <v>67</v>
      </c>
      <c r="O2" s="57" t="s">
        <v>67</v>
      </c>
    </row>
    <row r="3" spans="1:15" ht="21" x14ac:dyDescent="0.4">
      <c r="A3" s="48" t="s">
        <v>68</v>
      </c>
      <c r="B3" s="58" t="s">
        <v>69</v>
      </c>
      <c r="C3" s="58" t="s">
        <v>69</v>
      </c>
      <c r="D3" s="58" t="s">
        <v>69</v>
      </c>
      <c r="E3" s="58" t="s">
        <v>69</v>
      </c>
      <c r="F3" s="58" t="s">
        <v>69</v>
      </c>
      <c r="G3" s="58" t="s">
        <v>69</v>
      </c>
      <c r="H3" s="58" t="s">
        <v>69</v>
      </c>
      <c r="I3" s="58" t="s">
        <v>69</v>
      </c>
      <c r="J3" s="165"/>
      <c r="K3" s="58" t="s">
        <v>69</v>
      </c>
      <c r="L3" s="58" t="s">
        <v>69</v>
      </c>
      <c r="N3" s="58" t="s">
        <v>69</v>
      </c>
      <c r="O3" s="58" t="s">
        <v>69</v>
      </c>
    </row>
    <row r="4" spans="1:15" ht="21" x14ac:dyDescent="0.4">
      <c r="A4" s="19" t="s">
        <v>70</v>
      </c>
      <c r="B4" s="125" t="s">
        <v>71</v>
      </c>
      <c r="C4" s="125" t="s">
        <v>72</v>
      </c>
      <c r="D4" s="125" t="s">
        <v>73</v>
      </c>
      <c r="E4" s="125" t="s">
        <v>74</v>
      </c>
      <c r="F4" s="125" t="s">
        <v>75</v>
      </c>
      <c r="G4" s="125" t="s">
        <v>76</v>
      </c>
      <c r="H4" s="125" t="s">
        <v>77</v>
      </c>
      <c r="I4" s="125" t="s">
        <v>78</v>
      </c>
      <c r="J4" s="165"/>
      <c r="K4" s="125" t="s">
        <v>71</v>
      </c>
      <c r="L4" s="125" t="s">
        <v>72</v>
      </c>
      <c r="N4" s="125"/>
      <c r="O4" s="125"/>
    </row>
    <row r="5" spans="1:15" ht="21" customHeight="1" x14ac:dyDescent="0.4">
      <c r="A5" s="19" t="s">
        <v>115</v>
      </c>
      <c r="B5" s="108" t="s">
        <v>449</v>
      </c>
      <c r="C5" s="126" t="s">
        <v>450</v>
      </c>
      <c r="D5" s="126" t="s">
        <v>451</v>
      </c>
      <c r="E5" s="126" t="s">
        <v>452</v>
      </c>
      <c r="F5" s="126" t="s">
        <v>453</v>
      </c>
      <c r="G5" s="126" t="s">
        <v>454</v>
      </c>
      <c r="H5" s="126" t="s">
        <v>455</v>
      </c>
      <c r="I5" s="126" t="s">
        <v>456</v>
      </c>
      <c r="J5" s="165"/>
      <c r="K5" s="127"/>
      <c r="L5" s="127"/>
      <c r="N5" s="127" t="s">
        <v>460</v>
      </c>
      <c r="O5" s="127" t="s">
        <v>461</v>
      </c>
    </row>
    <row r="6" spans="1:15" ht="409.2" customHeight="1" x14ac:dyDescent="0.3">
      <c r="A6" s="20" t="s">
        <v>625</v>
      </c>
      <c r="B6" s="85" t="s">
        <v>566</v>
      </c>
      <c r="C6" s="88" t="s">
        <v>567</v>
      </c>
      <c r="D6" s="85" t="s">
        <v>568</v>
      </c>
      <c r="E6" s="85" t="s">
        <v>569</v>
      </c>
      <c r="F6" s="85" t="s">
        <v>570</v>
      </c>
      <c r="G6" s="85" t="s">
        <v>571</v>
      </c>
      <c r="H6" s="85" t="s">
        <v>572</v>
      </c>
      <c r="I6" s="85" t="s">
        <v>573</v>
      </c>
      <c r="J6" s="165"/>
      <c r="K6" s="85" t="s">
        <v>574</v>
      </c>
      <c r="L6" s="85" t="s">
        <v>575</v>
      </c>
      <c r="N6" s="88" t="s">
        <v>576</v>
      </c>
      <c r="O6" s="88" t="s">
        <v>577</v>
      </c>
    </row>
    <row r="7" spans="1:15" ht="22.2" x14ac:dyDescent="0.35">
      <c r="A7" s="3" t="s">
        <v>167</v>
      </c>
      <c r="B7" s="128"/>
      <c r="C7" s="128"/>
      <c r="D7" s="128"/>
      <c r="E7" s="128"/>
      <c r="F7" s="128"/>
      <c r="G7" s="128"/>
      <c r="H7" s="128"/>
      <c r="I7" s="128"/>
      <c r="J7" s="165"/>
      <c r="K7" s="128"/>
      <c r="L7" s="128"/>
      <c r="N7" s="128"/>
      <c r="O7" s="128"/>
    </row>
    <row r="8" spans="1:15" ht="22.2" x14ac:dyDescent="0.35">
      <c r="A8" s="5" t="s">
        <v>169</v>
      </c>
      <c r="B8" s="129"/>
      <c r="C8" s="129"/>
      <c r="D8" s="129"/>
      <c r="E8" s="129"/>
      <c r="F8" s="129"/>
      <c r="G8" s="129"/>
      <c r="H8" s="129"/>
      <c r="I8" s="129"/>
      <c r="J8" s="165"/>
      <c r="K8" s="129"/>
      <c r="L8" s="129"/>
      <c r="N8" s="129"/>
      <c r="O8" s="129"/>
    </row>
    <row r="9" spans="1:15" ht="22.5" customHeight="1" x14ac:dyDescent="0.35">
      <c r="A9" s="7" t="s">
        <v>171</v>
      </c>
      <c r="B9" s="130" t="s">
        <v>71</v>
      </c>
      <c r="C9" s="130" t="s">
        <v>71</v>
      </c>
      <c r="D9" s="130" t="s">
        <v>475</v>
      </c>
      <c r="E9" s="130" t="s">
        <v>475</v>
      </c>
      <c r="F9" s="130" t="s">
        <v>263</v>
      </c>
      <c r="G9" s="130" t="s">
        <v>475</v>
      </c>
      <c r="H9" s="130" t="s">
        <v>476</v>
      </c>
      <c r="I9" s="130" t="s">
        <v>477</v>
      </c>
      <c r="J9" s="165"/>
      <c r="K9" s="130"/>
      <c r="L9" s="130"/>
      <c r="N9" s="130"/>
      <c r="O9" s="130"/>
    </row>
    <row r="10" spans="1:15" ht="22.2" x14ac:dyDescent="0.35">
      <c r="A10" s="9" t="s">
        <v>178</v>
      </c>
      <c r="B10" s="131"/>
      <c r="C10" s="131"/>
      <c r="D10" s="131"/>
      <c r="E10" s="131"/>
      <c r="F10" s="131"/>
      <c r="G10" s="131"/>
      <c r="H10" s="131"/>
      <c r="I10" s="131"/>
      <c r="J10" s="165"/>
      <c r="K10" s="131"/>
      <c r="L10" s="131"/>
      <c r="N10" s="131"/>
      <c r="O10" s="131"/>
    </row>
    <row r="11" spans="1:15" ht="22.2" x14ac:dyDescent="0.35">
      <c r="A11" s="5" t="s">
        <v>180</v>
      </c>
      <c r="B11" s="129"/>
      <c r="C11" s="129"/>
      <c r="D11" s="129"/>
      <c r="E11" s="129"/>
      <c r="F11" s="129"/>
      <c r="G11" s="129"/>
      <c r="H11" s="129"/>
      <c r="I11" s="129"/>
      <c r="J11" s="165"/>
      <c r="K11" s="129"/>
      <c r="L11" s="129"/>
      <c r="N11" s="129"/>
      <c r="O11" s="129"/>
    </row>
    <row r="12" spans="1:15" ht="22.2" x14ac:dyDescent="0.35">
      <c r="A12" s="11" t="s">
        <v>182</v>
      </c>
      <c r="B12" s="132"/>
      <c r="C12" s="132"/>
      <c r="D12" s="132"/>
      <c r="E12" s="132"/>
      <c r="F12" s="132"/>
      <c r="G12" s="132"/>
      <c r="H12" s="132"/>
      <c r="I12" s="132"/>
      <c r="J12" s="165"/>
      <c r="K12" s="132"/>
      <c r="L12" s="132"/>
      <c r="N12" s="132"/>
      <c r="O12" s="132"/>
    </row>
    <row r="13" spans="1:15" ht="21" x14ac:dyDescent="0.4">
      <c r="A13" s="13" t="s">
        <v>185</v>
      </c>
      <c r="B13" s="72"/>
      <c r="C13" s="72"/>
      <c r="D13" s="72"/>
      <c r="E13" s="72"/>
      <c r="F13" s="72"/>
      <c r="G13" s="72"/>
      <c r="H13" s="72"/>
      <c r="I13" s="72"/>
      <c r="J13" s="165"/>
      <c r="K13" s="72"/>
      <c r="L13" s="72"/>
      <c r="N13" s="72"/>
      <c r="O13" s="72"/>
    </row>
    <row r="14" spans="1:15" ht="23.4" x14ac:dyDescent="0.3">
      <c r="A14" s="15" t="s">
        <v>187</v>
      </c>
      <c r="B14" s="15"/>
      <c r="C14" s="15"/>
      <c r="D14" s="15"/>
      <c r="E14" s="15"/>
      <c r="F14" s="15"/>
      <c r="G14" s="15"/>
      <c r="H14" s="15"/>
      <c r="I14" s="15"/>
      <c r="J14" s="165"/>
      <c r="K14" s="15"/>
      <c r="L14" s="15"/>
      <c r="N14" s="15"/>
      <c r="O14" s="15"/>
    </row>
    <row r="15" spans="1:15" ht="23.4" x14ac:dyDescent="0.3">
      <c r="A15" s="15" t="s">
        <v>187</v>
      </c>
      <c r="B15" s="15"/>
      <c r="C15" s="15"/>
      <c r="D15" s="15"/>
      <c r="E15" s="15"/>
      <c r="F15" s="15"/>
      <c r="G15" s="15"/>
      <c r="H15" s="15"/>
      <c r="I15" s="15"/>
      <c r="J15" s="165"/>
      <c r="K15" s="15"/>
      <c r="L15" s="15"/>
      <c r="N15" s="15"/>
      <c r="O15" s="15"/>
    </row>
    <row r="16" spans="1:15" ht="23.4" x14ac:dyDescent="0.3">
      <c r="A16" s="15" t="s">
        <v>188</v>
      </c>
      <c r="B16" s="15">
        <v>0</v>
      </c>
      <c r="C16" s="15">
        <v>0</v>
      </c>
      <c r="D16" s="15">
        <v>0</v>
      </c>
      <c r="E16" s="15">
        <v>0</v>
      </c>
      <c r="F16" s="15">
        <v>0</v>
      </c>
      <c r="G16" s="15">
        <v>0</v>
      </c>
      <c r="H16" s="15">
        <v>0</v>
      </c>
      <c r="I16" s="15">
        <v>0</v>
      </c>
      <c r="J16" s="165"/>
      <c r="K16" s="15">
        <v>0</v>
      </c>
      <c r="L16" s="15">
        <v>0</v>
      </c>
      <c r="N16" s="15"/>
      <c r="O16" s="15"/>
    </row>
    <row r="17" spans="1:15" ht="23.4" x14ac:dyDescent="0.3">
      <c r="A17" s="15" t="s">
        <v>189</v>
      </c>
      <c r="B17" s="15">
        <v>0</v>
      </c>
      <c r="C17" s="15">
        <v>0</v>
      </c>
      <c r="D17" s="15">
        <v>0</v>
      </c>
      <c r="E17" s="15">
        <v>0</v>
      </c>
      <c r="F17" s="15">
        <v>0</v>
      </c>
      <c r="G17" s="15">
        <v>0</v>
      </c>
      <c r="H17" s="15">
        <v>0</v>
      </c>
      <c r="I17" s="15">
        <v>0</v>
      </c>
      <c r="J17" s="165"/>
      <c r="K17" s="15">
        <v>0</v>
      </c>
      <c r="L17" s="15">
        <v>0</v>
      </c>
      <c r="N17" s="15"/>
      <c r="O17" s="15"/>
    </row>
    <row r="18" spans="1:15" ht="23.4" x14ac:dyDescent="0.3">
      <c r="A18" s="15" t="s">
        <v>190</v>
      </c>
      <c r="B18" s="15"/>
      <c r="C18" s="15"/>
      <c r="D18" s="15"/>
      <c r="E18" s="15"/>
      <c r="F18" s="15"/>
      <c r="G18" s="15"/>
      <c r="H18" s="15"/>
      <c r="I18" s="15"/>
      <c r="J18" s="165"/>
      <c r="K18" s="15"/>
      <c r="L18" s="15"/>
      <c r="N18" s="15"/>
      <c r="O18" s="15"/>
    </row>
    <row r="19" spans="1:15" ht="23.4" x14ac:dyDescent="0.3">
      <c r="A19" s="15" t="s">
        <v>190</v>
      </c>
      <c r="B19" s="15"/>
      <c r="C19" s="15"/>
      <c r="D19" s="15"/>
      <c r="E19" s="15"/>
      <c r="F19" s="15"/>
      <c r="G19" s="15"/>
      <c r="H19" s="15"/>
      <c r="I19" s="15"/>
      <c r="J19" s="165"/>
      <c r="K19" s="15"/>
      <c r="L19" s="15"/>
      <c r="N19" s="15"/>
      <c r="O19" s="15"/>
    </row>
    <row r="20" spans="1:15" ht="23.4" x14ac:dyDescent="0.3">
      <c r="A20" s="15" t="s">
        <v>191</v>
      </c>
      <c r="B20" s="15"/>
      <c r="C20" s="15"/>
      <c r="D20" s="15"/>
      <c r="E20" s="15"/>
      <c r="F20" s="15"/>
      <c r="G20" s="15"/>
      <c r="H20" s="15"/>
      <c r="I20" s="15"/>
      <c r="J20" s="165"/>
      <c r="K20" s="15"/>
      <c r="L20" s="15"/>
      <c r="N20" s="15"/>
      <c r="O20" s="15"/>
    </row>
    <row r="21" spans="1:15" ht="23.4" x14ac:dyDescent="0.3">
      <c r="A21" s="15" t="s">
        <v>192</v>
      </c>
      <c r="B21" s="15">
        <v>14</v>
      </c>
      <c r="C21" s="15">
        <v>14</v>
      </c>
      <c r="D21" s="15">
        <v>14</v>
      </c>
      <c r="E21" s="15">
        <v>14</v>
      </c>
      <c r="F21" s="15">
        <v>14</v>
      </c>
      <c r="G21" s="15">
        <v>14</v>
      </c>
      <c r="H21" s="15">
        <v>14</v>
      </c>
      <c r="I21" s="15">
        <v>14</v>
      </c>
      <c r="J21" s="165"/>
      <c r="K21" s="15">
        <v>14</v>
      </c>
      <c r="L21" s="15">
        <v>14</v>
      </c>
      <c r="N21" s="15"/>
      <c r="O21" s="15"/>
    </row>
    <row r="22" spans="1:15" ht="23.4" x14ac:dyDescent="0.3">
      <c r="A22" s="15" t="s">
        <v>193</v>
      </c>
      <c r="B22" s="15">
        <v>14</v>
      </c>
      <c r="C22" s="15">
        <v>14</v>
      </c>
      <c r="D22" s="15">
        <v>14</v>
      </c>
      <c r="E22" s="15">
        <v>14</v>
      </c>
      <c r="F22" s="15">
        <v>14</v>
      </c>
      <c r="G22" s="15">
        <v>14</v>
      </c>
      <c r="H22" s="15">
        <v>14</v>
      </c>
      <c r="I22" s="15">
        <v>14</v>
      </c>
      <c r="J22" s="165"/>
      <c r="K22" s="15">
        <v>14</v>
      </c>
      <c r="L22" s="15">
        <v>14</v>
      </c>
      <c r="N22" s="15"/>
      <c r="O22" s="15"/>
    </row>
    <row r="23" spans="1:15" ht="23.4" x14ac:dyDescent="0.3">
      <c r="A23" s="15" t="s">
        <v>194</v>
      </c>
      <c r="B23" s="15"/>
      <c r="C23" s="15"/>
      <c r="D23" s="15"/>
      <c r="E23" s="15"/>
      <c r="F23" s="15"/>
      <c r="G23" s="15"/>
      <c r="H23" s="15"/>
      <c r="I23" s="15"/>
      <c r="J23" s="165"/>
      <c r="K23" s="15"/>
      <c r="L23" s="15"/>
      <c r="N23" s="15"/>
      <c r="O23" s="15"/>
    </row>
    <row r="24" spans="1:15" ht="23.4" x14ac:dyDescent="0.3">
      <c r="A24" s="15" t="s">
        <v>195</v>
      </c>
      <c r="B24" s="15"/>
      <c r="C24" s="15"/>
      <c r="D24" s="15"/>
      <c r="E24" s="15"/>
      <c r="F24" s="15"/>
      <c r="G24" s="15"/>
      <c r="H24" s="15"/>
      <c r="I24" s="15"/>
      <c r="J24" s="165"/>
      <c r="K24" s="15"/>
      <c r="L24" s="15"/>
      <c r="N24" s="15"/>
      <c r="O24" s="15"/>
    </row>
    <row r="25" spans="1:15" ht="23.4" x14ac:dyDescent="0.3">
      <c r="A25" s="15" t="s">
        <v>195</v>
      </c>
      <c r="B25" s="15"/>
      <c r="C25" s="15"/>
      <c r="D25" s="15"/>
      <c r="E25" s="15"/>
      <c r="F25" s="15"/>
      <c r="G25" s="15"/>
      <c r="H25" s="15"/>
      <c r="I25" s="15"/>
      <c r="J25" s="165"/>
      <c r="K25" s="15"/>
      <c r="L25" s="15"/>
      <c r="N25" s="15"/>
      <c r="O25" s="15"/>
    </row>
    <row r="26" spans="1:15" ht="23.4" x14ac:dyDescent="0.3">
      <c r="A26" s="15" t="s">
        <v>196</v>
      </c>
      <c r="B26" s="15">
        <v>0</v>
      </c>
      <c r="C26" s="15">
        <v>0</v>
      </c>
      <c r="D26" s="15">
        <v>0</v>
      </c>
      <c r="E26" s="15">
        <v>0</v>
      </c>
      <c r="F26" s="15">
        <v>0</v>
      </c>
      <c r="G26" s="15">
        <v>0</v>
      </c>
      <c r="H26" s="15">
        <v>0</v>
      </c>
      <c r="I26" s="15">
        <v>0</v>
      </c>
      <c r="J26" s="165"/>
      <c r="K26" s="15">
        <v>0</v>
      </c>
      <c r="L26" s="15">
        <v>0</v>
      </c>
      <c r="N26" s="15"/>
      <c r="O26" s="15"/>
    </row>
    <row r="27" spans="1:15" ht="23.4" x14ac:dyDescent="0.3">
      <c r="A27" s="15" t="s">
        <v>197</v>
      </c>
      <c r="B27" s="15">
        <v>0</v>
      </c>
      <c r="C27" s="15">
        <v>0</v>
      </c>
      <c r="D27" s="15">
        <v>0</v>
      </c>
      <c r="E27" s="15">
        <v>0</v>
      </c>
      <c r="F27" s="15">
        <v>0</v>
      </c>
      <c r="G27" s="15">
        <v>0</v>
      </c>
      <c r="H27" s="15">
        <v>0</v>
      </c>
      <c r="I27" s="15">
        <v>0</v>
      </c>
      <c r="J27" s="165"/>
      <c r="K27" s="15">
        <v>0</v>
      </c>
      <c r="L27" s="15">
        <v>0</v>
      </c>
      <c r="N27" s="15"/>
      <c r="O27" s="15"/>
    </row>
    <row r="28" spans="1:15" ht="23.4" x14ac:dyDescent="0.3">
      <c r="A28" s="15" t="s">
        <v>198</v>
      </c>
      <c r="B28" s="15"/>
      <c r="C28" s="15"/>
      <c r="D28" s="15"/>
      <c r="E28" s="15"/>
      <c r="F28" s="15"/>
      <c r="G28" s="15"/>
      <c r="H28" s="15"/>
      <c r="I28" s="15"/>
      <c r="J28" s="165"/>
      <c r="K28" s="15"/>
      <c r="L28" s="15"/>
      <c r="N28" s="15"/>
      <c r="O28" s="15"/>
    </row>
    <row r="29" spans="1:15" ht="23.4" x14ac:dyDescent="0.3">
      <c r="A29" s="15" t="s">
        <v>199</v>
      </c>
      <c r="B29" s="15"/>
      <c r="C29" s="15"/>
      <c r="D29" s="15"/>
      <c r="E29" s="15"/>
      <c r="F29" s="15"/>
      <c r="G29" s="15"/>
      <c r="H29" s="15"/>
      <c r="I29" s="15"/>
      <c r="J29" s="165"/>
      <c r="K29" s="15"/>
      <c r="L29" s="15"/>
      <c r="N29" s="15"/>
      <c r="O29" s="15"/>
    </row>
    <row r="30" spans="1:15" ht="23.4" x14ac:dyDescent="0.3">
      <c r="A30" s="15" t="s">
        <v>200</v>
      </c>
      <c r="B30" s="15">
        <v>14</v>
      </c>
      <c r="C30" s="15">
        <v>14</v>
      </c>
      <c r="D30" s="15">
        <v>14</v>
      </c>
      <c r="E30" s="15">
        <v>14</v>
      </c>
      <c r="F30" s="15">
        <v>14</v>
      </c>
      <c r="G30" s="15">
        <v>14</v>
      </c>
      <c r="H30" s="15">
        <v>14</v>
      </c>
      <c r="I30" s="15">
        <v>14</v>
      </c>
      <c r="J30" s="165"/>
      <c r="K30" s="15">
        <v>14</v>
      </c>
      <c r="L30" s="15">
        <v>14</v>
      </c>
      <c r="N30" s="15"/>
      <c r="O30" s="15"/>
    </row>
    <row r="31" spans="1:15" ht="23.4" x14ac:dyDescent="0.3">
      <c r="A31" s="15" t="s">
        <v>201</v>
      </c>
      <c r="B31" s="15"/>
      <c r="C31" s="15"/>
      <c r="D31" s="15"/>
      <c r="E31" s="15"/>
      <c r="F31" s="15"/>
      <c r="G31" s="15"/>
      <c r="H31" s="15"/>
      <c r="I31" s="15"/>
      <c r="J31" s="165"/>
      <c r="K31" s="15"/>
      <c r="L31" s="15"/>
      <c r="N31" s="15"/>
      <c r="O31" s="15"/>
    </row>
    <row r="32" spans="1:15" ht="23.4" x14ac:dyDescent="0.3">
      <c r="A32" s="15" t="s">
        <v>202</v>
      </c>
      <c r="B32" s="15">
        <v>4</v>
      </c>
      <c r="C32" s="15">
        <v>4</v>
      </c>
      <c r="D32" s="15">
        <v>4</v>
      </c>
      <c r="E32" s="15">
        <v>4</v>
      </c>
      <c r="F32" s="15">
        <v>4</v>
      </c>
      <c r="G32" s="15">
        <v>4</v>
      </c>
      <c r="H32" s="15">
        <v>4</v>
      </c>
      <c r="I32" s="15">
        <v>4</v>
      </c>
      <c r="J32" s="165"/>
      <c r="K32" s="15">
        <v>4</v>
      </c>
      <c r="L32" s="15">
        <v>4</v>
      </c>
      <c r="N32" s="15"/>
      <c r="O32" s="15"/>
    </row>
    <row r="33" spans="1:15" ht="23.4" x14ac:dyDescent="0.3">
      <c r="A33" s="15" t="s">
        <v>203</v>
      </c>
      <c r="B33" s="15"/>
      <c r="C33" s="15"/>
      <c r="D33" s="15"/>
      <c r="E33" s="15"/>
      <c r="F33" s="15"/>
      <c r="G33" s="15"/>
      <c r="H33" s="15"/>
      <c r="I33" s="15"/>
      <c r="J33" s="165"/>
      <c r="K33" s="15"/>
      <c r="L33" s="15"/>
      <c r="N33" s="15"/>
      <c r="O33" s="15"/>
    </row>
    <row r="34" spans="1:15" ht="23.4" x14ac:dyDescent="0.3">
      <c r="A34" s="15" t="s">
        <v>204</v>
      </c>
      <c r="B34" s="15">
        <v>0</v>
      </c>
      <c r="C34" s="15">
        <v>0</v>
      </c>
      <c r="D34" s="15">
        <v>0</v>
      </c>
      <c r="E34" s="15">
        <v>0</v>
      </c>
      <c r="F34" s="15">
        <v>0</v>
      </c>
      <c r="G34" s="15">
        <v>0</v>
      </c>
      <c r="H34" s="15">
        <v>0</v>
      </c>
      <c r="I34" s="15">
        <v>0</v>
      </c>
      <c r="J34" s="165"/>
      <c r="K34" s="15">
        <v>0</v>
      </c>
      <c r="L34" s="15">
        <v>0</v>
      </c>
      <c r="N34" s="15"/>
      <c r="O34" s="15"/>
    </row>
    <row r="35" spans="1:15" ht="23.4" x14ac:dyDescent="0.3">
      <c r="A35" s="15" t="s">
        <v>205</v>
      </c>
      <c r="B35" s="15">
        <v>0</v>
      </c>
      <c r="C35" s="15">
        <v>0</v>
      </c>
      <c r="D35" s="15">
        <v>0</v>
      </c>
      <c r="E35" s="15">
        <v>0</v>
      </c>
      <c r="F35" s="15">
        <v>0</v>
      </c>
      <c r="G35" s="15">
        <v>0</v>
      </c>
      <c r="H35" s="15">
        <v>0</v>
      </c>
      <c r="I35" s="15">
        <v>0</v>
      </c>
      <c r="J35" s="165"/>
      <c r="K35" s="15">
        <v>0</v>
      </c>
      <c r="L35" s="15">
        <v>0</v>
      </c>
      <c r="N35" s="15"/>
      <c r="O35" s="15"/>
    </row>
    <row r="36" spans="1:15" ht="23.4" x14ac:dyDescent="0.3">
      <c r="A36" s="15" t="s">
        <v>206</v>
      </c>
      <c r="B36" s="15">
        <v>14</v>
      </c>
      <c r="C36" s="15">
        <v>14</v>
      </c>
      <c r="D36" s="15">
        <v>14</v>
      </c>
      <c r="E36" s="15">
        <v>14</v>
      </c>
      <c r="F36" s="15">
        <v>14</v>
      </c>
      <c r="G36" s="15">
        <v>14</v>
      </c>
      <c r="H36" s="15">
        <v>14</v>
      </c>
      <c r="I36" s="15">
        <v>14</v>
      </c>
      <c r="J36" s="165"/>
      <c r="K36" s="15">
        <v>14</v>
      </c>
      <c r="L36" s="15">
        <v>14</v>
      </c>
      <c r="N36" s="15"/>
      <c r="O36" s="15"/>
    </row>
    <row r="37" spans="1:15" ht="23.4" x14ac:dyDescent="0.3">
      <c r="A37" s="15" t="s">
        <v>207</v>
      </c>
      <c r="B37" s="15"/>
      <c r="C37" s="15"/>
      <c r="D37" s="15"/>
      <c r="E37" s="15"/>
      <c r="F37" s="15"/>
      <c r="G37" s="15"/>
      <c r="H37" s="15"/>
      <c r="I37" s="15"/>
      <c r="J37" s="165"/>
      <c r="K37" s="15"/>
      <c r="L37" s="15"/>
      <c r="N37" s="15"/>
      <c r="O37" s="15"/>
    </row>
    <row r="38" spans="1:15" ht="23.4" x14ac:dyDescent="0.3">
      <c r="A38" s="15" t="s">
        <v>208</v>
      </c>
      <c r="B38" s="15">
        <v>5.2</v>
      </c>
      <c r="C38" s="15">
        <v>5.2</v>
      </c>
      <c r="D38" s="15">
        <v>5.2</v>
      </c>
      <c r="E38" s="15">
        <v>5.2</v>
      </c>
      <c r="F38" s="15">
        <v>5.2</v>
      </c>
      <c r="G38" s="15">
        <v>5.2</v>
      </c>
      <c r="H38" s="15">
        <v>5.2</v>
      </c>
      <c r="I38" s="15">
        <v>5.2</v>
      </c>
      <c r="J38" s="165"/>
      <c r="K38" s="15">
        <v>5.2</v>
      </c>
      <c r="L38" s="15">
        <v>5.2</v>
      </c>
      <c r="N38" s="15"/>
      <c r="O38" s="15"/>
    </row>
    <row r="39" spans="1:15" ht="23.4" x14ac:dyDescent="0.3">
      <c r="A39" s="15" t="s">
        <v>209</v>
      </c>
      <c r="B39" s="15">
        <v>0</v>
      </c>
      <c r="C39" s="15">
        <v>0</v>
      </c>
      <c r="D39" s="15">
        <v>0</v>
      </c>
      <c r="E39" s="15">
        <v>0</v>
      </c>
      <c r="F39" s="15">
        <v>0</v>
      </c>
      <c r="G39" s="15">
        <v>0</v>
      </c>
      <c r="H39" s="15">
        <v>0</v>
      </c>
      <c r="I39" s="15">
        <v>0</v>
      </c>
      <c r="J39" s="165"/>
      <c r="K39" s="15">
        <v>0</v>
      </c>
      <c r="L39" s="15">
        <v>0</v>
      </c>
      <c r="N39" s="15"/>
      <c r="O39" s="15"/>
    </row>
    <row r="40" spans="1:15" ht="23.4" x14ac:dyDescent="0.3">
      <c r="A40" s="15" t="s">
        <v>210</v>
      </c>
      <c r="B40" s="15"/>
      <c r="C40" s="15"/>
      <c r="D40" s="15"/>
      <c r="E40" s="15"/>
      <c r="F40" s="15"/>
      <c r="G40" s="15"/>
      <c r="H40" s="15"/>
      <c r="I40" s="15"/>
      <c r="J40" s="165"/>
      <c r="K40" s="15"/>
      <c r="L40" s="15"/>
      <c r="N40" s="15"/>
      <c r="O40" s="15"/>
    </row>
    <row r="41" spans="1:15" ht="23.4" x14ac:dyDescent="0.3">
      <c r="A41" s="15" t="s">
        <v>211</v>
      </c>
      <c r="B41" s="15"/>
      <c r="C41" s="15"/>
      <c r="D41" s="15"/>
      <c r="E41" s="15"/>
      <c r="F41" s="15"/>
      <c r="G41" s="15"/>
      <c r="H41" s="15"/>
      <c r="I41" s="15"/>
      <c r="J41" s="165"/>
      <c r="K41" s="15"/>
      <c r="L41" s="15"/>
      <c r="N41" s="15"/>
      <c r="O41" s="15"/>
    </row>
    <row r="42" spans="1:15" ht="23.4" x14ac:dyDescent="0.3">
      <c r="A42" s="15" t="s">
        <v>212</v>
      </c>
      <c r="B42" s="15"/>
      <c r="C42" s="15"/>
      <c r="D42" s="15"/>
      <c r="E42" s="15"/>
      <c r="F42" s="15"/>
      <c r="G42" s="15"/>
      <c r="H42" s="15"/>
      <c r="I42" s="15"/>
      <c r="J42" s="165"/>
      <c r="K42" s="15"/>
      <c r="L42" s="15"/>
      <c r="N42" s="15"/>
      <c r="O42" s="15"/>
    </row>
    <row r="43" spans="1:15" ht="23.4" x14ac:dyDescent="0.3">
      <c r="A43" s="15" t="s">
        <v>213</v>
      </c>
      <c r="B43" s="15">
        <v>19.2</v>
      </c>
      <c r="C43" s="15">
        <v>19.2</v>
      </c>
      <c r="D43" s="15">
        <v>19.2</v>
      </c>
      <c r="E43" s="15">
        <v>19.2</v>
      </c>
      <c r="F43" s="15">
        <v>19.2</v>
      </c>
      <c r="G43" s="15">
        <v>19.2</v>
      </c>
      <c r="H43" s="15">
        <v>19.2</v>
      </c>
      <c r="I43" s="15">
        <v>19.2</v>
      </c>
      <c r="J43" s="165"/>
      <c r="K43" s="15">
        <v>19.2</v>
      </c>
      <c r="L43" s="15">
        <v>19.2</v>
      </c>
      <c r="N43" s="15"/>
      <c r="O43" s="15"/>
    </row>
    <row r="44" spans="1:15" ht="23.4" x14ac:dyDescent="0.3">
      <c r="A44" s="15" t="s">
        <v>214</v>
      </c>
      <c r="B44" s="15"/>
      <c r="C44" s="15"/>
      <c r="D44" s="15"/>
      <c r="E44" s="15"/>
      <c r="F44" s="15"/>
      <c r="G44" s="15"/>
      <c r="H44" s="15"/>
      <c r="I44" s="15"/>
      <c r="J44" s="165"/>
      <c r="K44" s="15"/>
      <c r="L44" s="15"/>
      <c r="N44" s="15"/>
      <c r="O44" s="15"/>
    </row>
    <row r="45" spans="1:15" ht="23.4" x14ac:dyDescent="0.3">
      <c r="A45" s="15" t="s">
        <v>215</v>
      </c>
      <c r="B45" s="15">
        <v>14</v>
      </c>
      <c r="C45" s="15">
        <v>14</v>
      </c>
      <c r="D45" s="15">
        <v>14</v>
      </c>
      <c r="E45" s="15">
        <v>14</v>
      </c>
      <c r="F45" s="15">
        <v>14</v>
      </c>
      <c r="G45" s="15">
        <v>14</v>
      </c>
      <c r="H45" s="15">
        <v>14</v>
      </c>
      <c r="I45" s="15">
        <v>14</v>
      </c>
      <c r="J45" s="165"/>
      <c r="K45" s="15">
        <v>14</v>
      </c>
      <c r="L45" s="15">
        <v>14</v>
      </c>
      <c r="N45" s="15"/>
      <c r="O45" s="15"/>
    </row>
    <row r="46" spans="1:15" ht="23.4" x14ac:dyDescent="0.3">
      <c r="A46" s="15" t="s">
        <v>199</v>
      </c>
      <c r="B46" s="15"/>
      <c r="C46" s="15"/>
      <c r="D46" s="15"/>
      <c r="E46" s="15"/>
      <c r="F46" s="15"/>
      <c r="G46" s="15"/>
      <c r="H46" s="15"/>
      <c r="I46" s="15"/>
      <c r="J46" s="165"/>
      <c r="K46" s="15"/>
      <c r="L46" s="15"/>
      <c r="N46" s="15"/>
      <c r="O46" s="15"/>
    </row>
    <row r="47" spans="1:15" ht="23.4" x14ac:dyDescent="0.3">
      <c r="A47" s="15" t="s">
        <v>199</v>
      </c>
      <c r="B47" s="15"/>
      <c r="C47" s="15"/>
      <c r="D47" s="15"/>
      <c r="E47" s="15"/>
      <c r="F47" s="15"/>
      <c r="G47" s="15"/>
      <c r="H47" s="15"/>
      <c r="I47" s="15"/>
      <c r="J47" s="165"/>
      <c r="K47" s="15"/>
      <c r="L47" s="15"/>
      <c r="N47" s="15"/>
      <c r="O47" s="15"/>
    </row>
    <row r="48" spans="1:15" ht="23.4" x14ac:dyDescent="0.3">
      <c r="A48" s="15" t="s">
        <v>216</v>
      </c>
      <c r="B48" s="15">
        <v>0</v>
      </c>
      <c r="C48" s="15">
        <v>0</v>
      </c>
      <c r="D48" s="15">
        <v>0</v>
      </c>
      <c r="E48" s="15">
        <v>0</v>
      </c>
      <c r="F48" s="15">
        <v>0</v>
      </c>
      <c r="G48" s="15">
        <v>0</v>
      </c>
      <c r="H48" s="15">
        <v>0</v>
      </c>
      <c r="I48" s="15">
        <v>0</v>
      </c>
      <c r="J48" s="165"/>
      <c r="K48" s="15">
        <v>0</v>
      </c>
      <c r="L48" s="15">
        <v>0</v>
      </c>
      <c r="N48" s="15"/>
      <c r="O48" s="15"/>
    </row>
    <row r="49" spans="1:15" ht="23.4" x14ac:dyDescent="0.3">
      <c r="A49" s="15" t="s">
        <v>217</v>
      </c>
      <c r="B49" s="15">
        <v>0</v>
      </c>
      <c r="C49" s="15">
        <v>0</v>
      </c>
      <c r="D49" s="15">
        <v>0</v>
      </c>
      <c r="E49" s="15">
        <v>0</v>
      </c>
      <c r="F49" s="15">
        <v>0</v>
      </c>
      <c r="G49" s="15">
        <v>0</v>
      </c>
      <c r="H49" s="15">
        <v>0</v>
      </c>
      <c r="I49" s="15">
        <v>0</v>
      </c>
      <c r="J49" s="165"/>
      <c r="K49" s="15">
        <v>0</v>
      </c>
      <c r="L49" s="15">
        <v>0</v>
      </c>
      <c r="N49" s="15"/>
      <c r="O49" s="15"/>
    </row>
    <row r="50" spans="1:15" ht="23.4" x14ac:dyDescent="0.3">
      <c r="A50" s="15" t="s">
        <v>218</v>
      </c>
      <c r="B50" s="15"/>
      <c r="C50" s="15"/>
      <c r="D50" s="15"/>
      <c r="E50" s="15"/>
      <c r="F50" s="15"/>
      <c r="G50" s="15"/>
      <c r="H50" s="15"/>
      <c r="I50" s="15"/>
      <c r="J50" s="165"/>
      <c r="K50" s="15"/>
      <c r="L50" s="15"/>
      <c r="N50" s="15"/>
      <c r="O50" s="15"/>
    </row>
    <row r="51" spans="1:15" ht="23.4" x14ac:dyDescent="0.3">
      <c r="A51" s="15" t="s">
        <v>218</v>
      </c>
      <c r="B51" s="15"/>
      <c r="C51" s="15"/>
      <c r="D51" s="15"/>
      <c r="E51" s="15"/>
      <c r="F51" s="15"/>
      <c r="G51" s="15"/>
      <c r="H51" s="15"/>
      <c r="I51" s="15"/>
      <c r="J51" s="165"/>
      <c r="K51" s="15"/>
      <c r="L51" s="15"/>
      <c r="N51" s="15"/>
      <c r="O51" s="15"/>
    </row>
    <row r="52" spans="1:15" ht="23.4" x14ac:dyDescent="0.3">
      <c r="A52" s="15" t="s">
        <v>219</v>
      </c>
      <c r="B52" s="15"/>
      <c r="C52" s="15"/>
      <c r="D52" s="15"/>
      <c r="E52" s="15"/>
      <c r="F52" s="15"/>
      <c r="G52" s="15"/>
      <c r="H52" s="15"/>
      <c r="I52" s="15"/>
      <c r="J52" s="165"/>
      <c r="K52" s="15"/>
      <c r="L52" s="15"/>
      <c r="N52" s="15"/>
      <c r="O52" s="15"/>
    </row>
    <row r="53" spans="1:15" ht="23.4" x14ac:dyDescent="0.3">
      <c r="A53" s="15" t="s">
        <v>220</v>
      </c>
      <c r="B53" s="15">
        <v>14</v>
      </c>
      <c r="C53" s="15">
        <v>14</v>
      </c>
      <c r="D53" s="15">
        <v>14</v>
      </c>
      <c r="E53" s="15">
        <v>14</v>
      </c>
      <c r="F53" s="15">
        <v>14</v>
      </c>
      <c r="G53" s="15">
        <v>14</v>
      </c>
      <c r="H53" s="15">
        <v>14</v>
      </c>
      <c r="I53" s="15">
        <v>14</v>
      </c>
      <c r="J53" s="165"/>
      <c r="K53" s="15">
        <v>14</v>
      </c>
      <c r="L53" s="15">
        <v>14</v>
      </c>
      <c r="N53" s="15"/>
      <c r="O53" s="15"/>
    </row>
    <row r="54" spans="1:15" ht="23.4" x14ac:dyDescent="0.3">
      <c r="A54" s="15" t="s">
        <v>221</v>
      </c>
      <c r="B54" s="15">
        <v>14</v>
      </c>
      <c r="C54" s="15">
        <v>14</v>
      </c>
      <c r="D54" s="15">
        <v>14</v>
      </c>
      <c r="E54" s="15">
        <v>14</v>
      </c>
      <c r="F54" s="15">
        <v>14</v>
      </c>
      <c r="G54" s="15">
        <v>14</v>
      </c>
      <c r="H54" s="15">
        <v>14</v>
      </c>
      <c r="I54" s="15">
        <v>14</v>
      </c>
      <c r="J54" s="165"/>
      <c r="K54" s="15">
        <v>14</v>
      </c>
      <c r="L54" s="15">
        <v>14</v>
      </c>
      <c r="N54" s="15"/>
      <c r="O54" s="15"/>
    </row>
    <row r="55" spans="1:15" ht="23.4" x14ac:dyDescent="0.3">
      <c r="A55" s="15" t="s">
        <v>222</v>
      </c>
      <c r="B55" s="15"/>
      <c r="C55" s="15"/>
      <c r="D55" s="15"/>
      <c r="E55" s="15"/>
      <c r="F55" s="15"/>
      <c r="G55" s="15"/>
      <c r="H55" s="15"/>
      <c r="I55" s="15"/>
      <c r="J55" s="165"/>
      <c r="K55" s="15"/>
      <c r="L55" s="15"/>
      <c r="N55" s="15"/>
      <c r="O55" s="15"/>
    </row>
    <row r="56" spans="1:15" ht="23.4" x14ac:dyDescent="0.3">
      <c r="A56" s="15" t="s">
        <v>223</v>
      </c>
      <c r="B56" s="15"/>
      <c r="C56" s="15"/>
      <c r="D56" s="15"/>
      <c r="E56" s="15"/>
      <c r="F56" s="15"/>
      <c r="G56" s="15"/>
      <c r="H56" s="15"/>
      <c r="I56" s="15"/>
      <c r="J56" s="165"/>
      <c r="K56" s="15"/>
      <c r="L56" s="15"/>
      <c r="N56" s="15"/>
      <c r="O56" s="15"/>
    </row>
    <row r="57" spans="1:15" ht="23.4" x14ac:dyDescent="0.3">
      <c r="A57" s="15" t="s">
        <v>223</v>
      </c>
      <c r="B57" s="15"/>
      <c r="C57" s="15"/>
      <c r="D57" s="15"/>
      <c r="E57" s="15"/>
      <c r="F57" s="15"/>
      <c r="G57" s="15"/>
      <c r="H57" s="15"/>
      <c r="I57" s="15"/>
      <c r="J57" s="165"/>
      <c r="K57" s="15"/>
      <c r="L57" s="15"/>
      <c r="N57" s="15"/>
      <c r="O57" s="15"/>
    </row>
    <row r="58" spans="1:15" ht="23.4" x14ac:dyDescent="0.3">
      <c r="A58" s="15" t="s">
        <v>224</v>
      </c>
      <c r="B58" s="15">
        <v>0</v>
      </c>
      <c r="C58" s="15">
        <v>0</v>
      </c>
      <c r="D58" s="15">
        <v>0</v>
      </c>
      <c r="E58" s="15">
        <v>0</v>
      </c>
      <c r="F58" s="15">
        <v>0</v>
      </c>
      <c r="G58" s="15">
        <v>0</v>
      </c>
      <c r="H58" s="15">
        <v>0</v>
      </c>
      <c r="I58" s="15">
        <v>0</v>
      </c>
      <c r="J58" s="165"/>
      <c r="K58" s="15">
        <v>0</v>
      </c>
      <c r="L58" s="15">
        <v>0</v>
      </c>
      <c r="N58" s="15"/>
      <c r="O58" s="15"/>
    </row>
    <row r="59" spans="1:15" ht="23.4" x14ac:dyDescent="0.3">
      <c r="A59" s="15" t="s">
        <v>225</v>
      </c>
      <c r="B59" s="15">
        <v>0</v>
      </c>
      <c r="C59" s="15">
        <v>0</v>
      </c>
      <c r="D59" s="15">
        <v>0</v>
      </c>
      <c r="E59" s="15">
        <v>0</v>
      </c>
      <c r="F59" s="15">
        <v>0</v>
      </c>
      <c r="G59" s="15">
        <v>0</v>
      </c>
      <c r="H59" s="15">
        <v>0</v>
      </c>
      <c r="I59" s="15">
        <v>0</v>
      </c>
      <c r="J59" s="165"/>
      <c r="K59" s="15">
        <v>0</v>
      </c>
      <c r="L59" s="15">
        <v>0</v>
      </c>
      <c r="N59" s="15"/>
      <c r="O59" s="15"/>
    </row>
    <row r="60" spans="1:15" ht="23.4" x14ac:dyDescent="0.3">
      <c r="A60" s="15" t="s">
        <v>226</v>
      </c>
      <c r="B60" s="15"/>
      <c r="C60" s="15"/>
      <c r="D60" s="15"/>
      <c r="E60" s="15"/>
      <c r="F60" s="15"/>
      <c r="G60" s="15"/>
      <c r="H60" s="15"/>
      <c r="I60" s="15"/>
      <c r="J60" s="165"/>
      <c r="K60" s="15"/>
      <c r="L60" s="15"/>
      <c r="N60" s="15"/>
      <c r="O60" s="15"/>
    </row>
    <row r="61" spans="1:15" ht="23.4" x14ac:dyDescent="0.3">
      <c r="A61" s="15" t="s">
        <v>226</v>
      </c>
      <c r="B61" s="15"/>
      <c r="C61" s="15"/>
      <c r="D61" s="15"/>
      <c r="E61" s="15"/>
      <c r="F61" s="15"/>
      <c r="G61" s="15"/>
      <c r="H61" s="15"/>
      <c r="I61" s="15"/>
      <c r="J61" s="165"/>
      <c r="K61" s="15"/>
      <c r="L61" s="15"/>
      <c r="N61" s="15"/>
      <c r="O61" s="15"/>
    </row>
    <row r="62" spans="1:15" ht="23.4" x14ac:dyDescent="0.3">
      <c r="A62" s="15" t="s">
        <v>227</v>
      </c>
      <c r="B62" s="15">
        <v>14</v>
      </c>
      <c r="C62" s="15">
        <v>14</v>
      </c>
      <c r="D62" s="15">
        <v>14</v>
      </c>
      <c r="E62" s="15">
        <v>14</v>
      </c>
      <c r="F62" s="15">
        <v>14</v>
      </c>
      <c r="G62" s="15">
        <v>14</v>
      </c>
      <c r="H62" s="15">
        <v>14</v>
      </c>
      <c r="I62" s="15">
        <v>14</v>
      </c>
      <c r="J62" s="165"/>
      <c r="K62" s="15">
        <v>14</v>
      </c>
      <c r="L62" s="15">
        <v>14</v>
      </c>
      <c r="N62" s="15"/>
      <c r="O62" s="15"/>
    </row>
    <row r="63" spans="1:15" ht="23.4" x14ac:dyDescent="0.3">
      <c r="A63" s="15" t="s">
        <v>228</v>
      </c>
      <c r="B63" s="15"/>
      <c r="C63" s="15"/>
      <c r="D63" s="15"/>
      <c r="E63" s="15"/>
      <c r="F63" s="15"/>
      <c r="G63" s="15"/>
      <c r="H63" s="15"/>
      <c r="I63" s="15"/>
      <c r="J63" s="165"/>
      <c r="K63" s="15"/>
      <c r="L63" s="15"/>
      <c r="N63" s="15"/>
      <c r="O63" s="15"/>
    </row>
    <row r="64" spans="1:15" ht="23.4" x14ac:dyDescent="0.3">
      <c r="A64" s="15" t="s">
        <v>229</v>
      </c>
      <c r="B64" s="15">
        <v>1.8</v>
      </c>
      <c r="C64" s="15">
        <v>1.8</v>
      </c>
      <c r="D64" s="15">
        <v>1.8</v>
      </c>
      <c r="E64" s="15">
        <v>1.8</v>
      </c>
      <c r="F64" s="15">
        <v>1.8</v>
      </c>
      <c r="G64" s="15">
        <v>1.8</v>
      </c>
      <c r="H64" s="15">
        <v>1.8</v>
      </c>
      <c r="I64" s="15">
        <v>1.8</v>
      </c>
      <c r="J64" s="165"/>
      <c r="K64" s="15">
        <v>1.8</v>
      </c>
      <c r="L64" s="15">
        <v>1.8</v>
      </c>
      <c r="N64" s="15"/>
      <c r="O64" s="15"/>
    </row>
    <row r="65" spans="1:15" ht="23.4" x14ac:dyDescent="0.3">
      <c r="A65" s="15" t="s">
        <v>230</v>
      </c>
      <c r="B65" s="15"/>
      <c r="C65" s="15"/>
      <c r="D65" s="15"/>
      <c r="E65" s="15"/>
      <c r="F65" s="15"/>
      <c r="G65" s="15"/>
      <c r="H65" s="15"/>
      <c r="I65" s="15"/>
      <c r="J65" s="165"/>
      <c r="K65" s="15"/>
      <c r="L65" s="15"/>
      <c r="N65" s="15"/>
      <c r="O65" s="15"/>
    </row>
    <row r="66" spans="1:15" ht="23.4" x14ac:dyDescent="0.3">
      <c r="A66" s="15" t="s">
        <v>231</v>
      </c>
      <c r="B66" s="15"/>
      <c r="C66" s="15"/>
      <c r="D66" s="15"/>
      <c r="E66" s="15"/>
      <c r="F66" s="15"/>
      <c r="G66" s="15"/>
      <c r="H66" s="15"/>
      <c r="I66" s="15"/>
      <c r="J66" s="165"/>
      <c r="K66" s="15"/>
      <c r="L66" s="15"/>
      <c r="N66" s="15"/>
      <c r="O66" s="15"/>
    </row>
    <row r="67" spans="1:15" ht="23.4" x14ac:dyDescent="0.3">
      <c r="A67" s="15" t="s">
        <v>232</v>
      </c>
      <c r="B67" s="15"/>
      <c r="C67" s="15"/>
      <c r="D67" s="15"/>
      <c r="E67" s="15"/>
      <c r="F67" s="15"/>
      <c r="G67" s="15"/>
      <c r="H67" s="15"/>
      <c r="I67" s="15"/>
      <c r="J67" s="165"/>
      <c r="K67" s="15"/>
      <c r="L67" s="15"/>
      <c r="N67" s="15"/>
      <c r="O67" s="15"/>
    </row>
    <row r="68" spans="1:15" ht="23.4" x14ac:dyDescent="0.3">
      <c r="A68" s="15" t="s">
        <v>233</v>
      </c>
      <c r="B68" s="15"/>
      <c r="C68" s="15"/>
      <c r="D68" s="15"/>
      <c r="E68" s="15"/>
      <c r="F68" s="15"/>
      <c r="G68" s="15"/>
      <c r="H68" s="15"/>
      <c r="I68" s="15"/>
      <c r="J68" s="165"/>
      <c r="K68" s="15"/>
      <c r="L68" s="15"/>
      <c r="N68" s="15"/>
      <c r="O68" s="15"/>
    </row>
    <row r="69" spans="1:15" ht="23.4" x14ac:dyDescent="0.3">
      <c r="A69" s="15" t="s">
        <v>234</v>
      </c>
      <c r="B69" s="15"/>
      <c r="C69" s="15"/>
      <c r="D69" s="15"/>
      <c r="E69" s="15"/>
      <c r="F69" s="15"/>
      <c r="G69" s="15"/>
      <c r="H69" s="15"/>
      <c r="I69" s="15"/>
      <c r="J69" s="165"/>
      <c r="K69" s="15"/>
      <c r="L69" s="15"/>
      <c r="N69" s="15"/>
      <c r="O69" s="15"/>
    </row>
    <row r="70" spans="1:15" ht="23.4" x14ac:dyDescent="0.3">
      <c r="A70" s="15" t="s">
        <v>235</v>
      </c>
      <c r="B70" s="15"/>
      <c r="C70" s="15"/>
      <c r="D70" s="15"/>
      <c r="E70" s="15"/>
      <c r="F70" s="15"/>
      <c r="G70" s="15"/>
      <c r="H70" s="15"/>
      <c r="I70" s="15"/>
      <c r="J70" s="165"/>
      <c r="K70" s="15"/>
      <c r="L70" s="15"/>
      <c r="N70" s="15"/>
      <c r="O70" s="15"/>
    </row>
    <row r="71" spans="1:15" ht="23.4" x14ac:dyDescent="0.3">
      <c r="A71" s="15" t="s">
        <v>236</v>
      </c>
      <c r="B71" s="15">
        <v>0</v>
      </c>
      <c r="C71" s="15">
        <v>0</v>
      </c>
      <c r="D71" s="15">
        <v>0</v>
      </c>
      <c r="E71" s="15">
        <v>0</v>
      </c>
      <c r="F71" s="15">
        <v>0</v>
      </c>
      <c r="G71" s="15">
        <v>0</v>
      </c>
      <c r="H71" s="15">
        <v>0</v>
      </c>
      <c r="I71" s="15">
        <v>0</v>
      </c>
      <c r="J71" s="165"/>
      <c r="K71" s="15">
        <v>0</v>
      </c>
      <c r="L71" s="15">
        <v>0</v>
      </c>
      <c r="N71" s="15"/>
      <c r="O71" s="15"/>
    </row>
    <row r="72" spans="1:15" ht="23.4" x14ac:dyDescent="0.3">
      <c r="A72" s="15" t="s">
        <v>237</v>
      </c>
      <c r="B72" s="15">
        <v>0</v>
      </c>
      <c r="C72" s="15">
        <v>0</v>
      </c>
      <c r="D72" s="15">
        <v>0</v>
      </c>
      <c r="E72" s="15">
        <v>0</v>
      </c>
      <c r="F72" s="15">
        <v>0</v>
      </c>
      <c r="G72" s="15">
        <v>0</v>
      </c>
      <c r="H72" s="15">
        <v>0</v>
      </c>
      <c r="I72" s="15">
        <v>0</v>
      </c>
      <c r="J72" s="165"/>
      <c r="K72" s="15">
        <v>0</v>
      </c>
      <c r="L72" s="15">
        <v>0</v>
      </c>
      <c r="N72" s="15"/>
      <c r="O72" s="15"/>
    </row>
    <row r="73" spans="1:15" ht="23.4" x14ac:dyDescent="0.3">
      <c r="A73" s="15" t="s">
        <v>238</v>
      </c>
      <c r="B73" s="15"/>
      <c r="C73" s="15"/>
      <c r="D73" s="15"/>
      <c r="E73" s="15"/>
      <c r="F73" s="15"/>
      <c r="G73" s="15"/>
      <c r="H73" s="15"/>
      <c r="I73" s="15"/>
      <c r="J73" s="165"/>
      <c r="K73" s="15"/>
      <c r="L73" s="15"/>
      <c r="N73" s="15"/>
      <c r="O73" s="15"/>
    </row>
    <row r="74" spans="1:15" ht="23.4" x14ac:dyDescent="0.3">
      <c r="A74" s="15" t="s">
        <v>239</v>
      </c>
      <c r="B74" s="15">
        <v>14</v>
      </c>
      <c r="C74" s="15">
        <v>14</v>
      </c>
      <c r="D74" s="15">
        <v>14</v>
      </c>
      <c r="E74" s="15">
        <v>14</v>
      </c>
      <c r="F74" s="15">
        <v>14</v>
      </c>
      <c r="G74" s="15">
        <v>14</v>
      </c>
      <c r="H74" s="15">
        <v>14</v>
      </c>
      <c r="I74" s="15">
        <v>14</v>
      </c>
      <c r="J74" s="165"/>
      <c r="K74" s="15">
        <v>14</v>
      </c>
      <c r="L74" s="15">
        <v>14</v>
      </c>
      <c r="N74" s="15"/>
      <c r="O74" s="15"/>
    </row>
    <row r="75" spans="1:15" ht="23.4" x14ac:dyDescent="0.3">
      <c r="A75" s="15" t="s">
        <v>240</v>
      </c>
      <c r="B75" s="15"/>
      <c r="C75" s="15"/>
      <c r="D75" s="15"/>
      <c r="E75" s="15"/>
      <c r="F75" s="15"/>
      <c r="G75" s="15"/>
      <c r="H75" s="15"/>
      <c r="I75" s="15"/>
      <c r="J75" s="165"/>
      <c r="K75" s="15"/>
      <c r="L75" s="15"/>
      <c r="N75" s="15"/>
      <c r="O75" s="15"/>
    </row>
    <row r="76" spans="1:15" ht="23.4" x14ac:dyDescent="0.3">
      <c r="A76" s="15" t="s">
        <v>241</v>
      </c>
      <c r="B76" s="15"/>
      <c r="C76" s="15"/>
      <c r="D76" s="15"/>
      <c r="E76" s="15"/>
      <c r="F76" s="15"/>
      <c r="G76" s="15"/>
      <c r="H76" s="15"/>
      <c r="I76" s="15"/>
      <c r="J76" s="165"/>
      <c r="K76" s="15"/>
      <c r="L76" s="15"/>
      <c r="N76" s="15"/>
      <c r="O76" s="15"/>
    </row>
    <row r="77" spans="1:15" ht="23.4" x14ac:dyDescent="0.3">
      <c r="A77" s="15" t="s">
        <v>242</v>
      </c>
      <c r="B77" s="15">
        <v>14</v>
      </c>
      <c r="C77" s="15">
        <v>14</v>
      </c>
      <c r="D77" s="15">
        <v>14</v>
      </c>
      <c r="E77" s="15">
        <v>14</v>
      </c>
      <c r="F77" s="15">
        <v>14</v>
      </c>
      <c r="G77" s="15">
        <v>14</v>
      </c>
      <c r="H77" s="15">
        <v>14</v>
      </c>
      <c r="I77" s="15">
        <v>14</v>
      </c>
      <c r="J77" s="165"/>
      <c r="K77" s="15">
        <v>14</v>
      </c>
      <c r="L77" s="15">
        <v>14</v>
      </c>
      <c r="N77" s="15"/>
      <c r="O77" s="15"/>
    </row>
    <row r="78" spans="1:15" ht="17.399999999999999" x14ac:dyDescent="0.3">
      <c r="A78" s="30"/>
      <c r="B78" s="133"/>
      <c r="C78" s="133"/>
      <c r="D78" s="133"/>
      <c r="E78" s="133"/>
      <c r="F78" s="133"/>
      <c r="G78" s="133"/>
      <c r="H78" s="133"/>
      <c r="I78" s="133"/>
      <c r="J78" s="165"/>
      <c r="K78" s="133"/>
      <c r="L78" s="133"/>
      <c r="N78" s="133"/>
      <c r="O78" s="133"/>
    </row>
    <row r="79" spans="1:15" ht="17.399999999999999" x14ac:dyDescent="0.3">
      <c r="A79" s="30"/>
      <c r="B79" s="133"/>
      <c r="C79" s="133"/>
      <c r="D79" s="133"/>
      <c r="E79" s="133"/>
      <c r="F79" s="133"/>
      <c r="G79" s="133"/>
      <c r="H79" s="133"/>
      <c r="I79" s="133"/>
      <c r="J79" s="165"/>
      <c r="K79" s="133"/>
      <c r="L79" s="133"/>
      <c r="N79" s="133"/>
      <c r="O79" s="133"/>
    </row>
    <row r="80" spans="1:15" ht="17.399999999999999" x14ac:dyDescent="0.3">
      <c r="A80" s="30"/>
      <c r="B80" s="133"/>
      <c r="C80" s="133"/>
      <c r="D80" s="133"/>
      <c r="E80" s="133"/>
      <c r="F80" s="133"/>
      <c r="G80" s="133"/>
      <c r="H80" s="133"/>
      <c r="I80" s="133"/>
      <c r="J80" s="165"/>
      <c r="K80" s="133"/>
      <c r="L80" s="133"/>
      <c r="N80" s="133"/>
      <c r="O80" s="133"/>
    </row>
    <row r="81" spans="1:15" ht="17.399999999999999" x14ac:dyDescent="0.3">
      <c r="A81" s="30"/>
      <c r="B81" s="133"/>
      <c r="C81" s="133"/>
      <c r="D81" s="133"/>
      <c r="E81" s="133"/>
      <c r="F81" s="133"/>
      <c r="G81" s="133"/>
      <c r="H81" s="133"/>
      <c r="I81" s="133"/>
      <c r="J81" s="165"/>
      <c r="K81" s="133"/>
      <c r="L81" s="133"/>
      <c r="N81" s="133"/>
      <c r="O81" s="133"/>
    </row>
    <row r="82" spans="1:15" ht="17.399999999999999" x14ac:dyDescent="0.3">
      <c r="A82" s="30"/>
      <c r="B82" s="133"/>
      <c r="C82" s="133"/>
      <c r="D82" s="133"/>
      <c r="E82" s="133"/>
      <c r="F82" s="133"/>
      <c r="G82" s="133"/>
      <c r="H82" s="133"/>
      <c r="I82" s="133"/>
      <c r="J82" s="165"/>
      <c r="K82" s="133"/>
      <c r="L82" s="133"/>
      <c r="N82" s="133"/>
      <c r="O82" s="133"/>
    </row>
    <row r="83" spans="1:15" ht="17.399999999999999" x14ac:dyDescent="0.3">
      <c r="A83" s="30"/>
      <c r="B83" s="133"/>
      <c r="C83" s="133"/>
      <c r="D83" s="133"/>
      <c r="E83" s="133"/>
      <c r="F83" s="133"/>
      <c r="G83" s="133"/>
      <c r="H83" s="133"/>
      <c r="I83" s="133"/>
      <c r="J83" s="165"/>
      <c r="K83" s="133"/>
      <c r="L83" s="133"/>
      <c r="N83" s="133"/>
      <c r="O83" s="133"/>
    </row>
    <row r="84" spans="1:15" ht="17.399999999999999" x14ac:dyDescent="0.3">
      <c r="A84" s="30"/>
      <c r="B84" s="133"/>
      <c r="C84" s="133"/>
      <c r="D84" s="133"/>
      <c r="E84" s="133"/>
      <c r="F84" s="133"/>
      <c r="G84" s="133"/>
      <c r="H84" s="133"/>
      <c r="I84" s="133"/>
      <c r="J84" s="165"/>
      <c r="K84" s="133"/>
      <c r="L84" s="133"/>
      <c r="N84" s="133"/>
      <c r="O84" s="133"/>
    </row>
    <row r="85" spans="1:15" ht="17.399999999999999" x14ac:dyDescent="0.3">
      <c r="A85" s="30"/>
      <c r="B85" s="133"/>
      <c r="C85" s="133"/>
      <c r="D85" s="133"/>
      <c r="E85" s="133"/>
      <c r="F85" s="133"/>
      <c r="G85" s="133"/>
      <c r="H85" s="133"/>
      <c r="I85" s="133"/>
      <c r="J85" s="165"/>
      <c r="K85" s="133"/>
      <c r="L85" s="133"/>
      <c r="N85" s="133"/>
      <c r="O85" s="133"/>
    </row>
    <row r="86" spans="1:15" ht="17.399999999999999" x14ac:dyDescent="0.3">
      <c r="A86" s="30"/>
      <c r="B86" s="133"/>
      <c r="C86" s="133"/>
      <c r="D86" s="133"/>
      <c r="E86" s="133"/>
      <c r="F86" s="133"/>
      <c r="G86" s="133"/>
      <c r="H86" s="133"/>
      <c r="I86" s="133"/>
      <c r="J86" s="165"/>
      <c r="K86" s="133"/>
      <c r="L86" s="133"/>
      <c r="N86" s="133"/>
      <c r="O86" s="133"/>
    </row>
    <row r="87" spans="1:15" ht="17.399999999999999" x14ac:dyDescent="0.3">
      <c r="A87" s="30"/>
      <c r="B87" s="133"/>
      <c r="C87" s="133"/>
      <c r="D87" s="133"/>
      <c r="E87" s="133"/>
      <c r="F87" s="133"/>
      <c r="G87" s="133"/>
      <c r="H87" s="133"/>
      <c r="I87" s="133"/>
      <c r="J87" s="165"/>
      <c r="K87" s="133"/>
      <c r="L87" s="133"/>
      <c r="N87" s="133"/>
      <c r="O87" s="133"/>
    </row>
    <row r="88" spans="1:15" ht="17.399999999999999" x14ac:dyDescent="0.3">
      <c r="A88" s="30"/>
      <c r="B88" s="133"/>
      <c r="C88" s="133"/>
      <c r="D88" s="133"/>
      <c r="E88" s="133"/>
      <c r="F88" s="133"/>
      <c r="G88" s="133"/>
      <c r="H88" s="133"/>
      <c r="I88" s="133"/>
      <c r="J88" s="165"/>
      <c r="K88" s="133"/>
      <c r="L88" s="133"/>
      <c r="N88" s="133"/>
      <c r="O88" s="133"/>
    </row>
    <row r="89" spans="1:15" ht="17.399999999999999" x14ac:dyDescent="0.3">
      <c r="A89" s="30"/>
      <c r="B89" s="133"/>
      <c r="C89" s="133"/>
      <c r="D89" s="133"/>
      <c r="E89" s="133"/>
      <c r="F89" s="133"/>
      <c r="G89" s="133"/>
      <c r="H89" s="133"/>
      <c r="I89" s="133"/>
      <c r="J89" s="165"/>
      <c r="K89" s="133"/>
      <c r="L89" s="133"/>
      <c r="N89" s="133"/>
      <c r="O89" s="133"/>
    </row>
    <row r="90" spans="1:15" ht="17.399999999999999" x14ac:dyDescent="0.3">
      <c r="A90" s="30"/>
      <c r="B90" s="133"/>
      <c r="C90" s="133"/>
      <c r="D90" s="133"/>
      <c r="E90" s="133"/>
      <c r="F90" s="133"/>
      <c r="G90" s="133"/>
      <c r="H90" s="133"/>
      <c r="I90" s="133"/>
      <c r="J90" s="165"/>
      <c r="K90" s="133"/>
      <c r="L90" s="133"/>
      <c r="N90" s="133"/>
      <c r="O90" s="133"/>
    </row>
    <row r="91" spans="1:15" ht="17.399999999999999" x14ac:dyDescent="0.3">
      <c r="A91" s="30"/>
      <c r="B91" s="133"/>
      <c r="C91" s="133"/>
      <c r="D91" s="133"/>
      <c r="E91" s="133"/>
      <c r="F91" s="133"/>
      <c r="G91" s="133"/>
      <c r="H91" s="133"/>
      <c r="I91" s="133"/>
      <c r="J91" s="165"/>
      <c r="K91" s="133"/>
      <c r="L91" s="133"/>
      <c r="N91" s="133"/>
      <c r="O91" s="133"/>
    </row>
    <row r="92" spans="1:15" ht="17.399999999999999" x14ac:dyDescent="0.3">
      <c r="A92" s="30"/>
      <c r="B92" s="133"/>
      <c r="C92" s="133"/>
      <c r="D92" s="133"/>
      <c r="E92" s="133"/>
      <c r="F92" s="133"/>
      <c r="G92" s="133"/>
      <c r="H92" s="133"/>
      <c r="I92" s="133"/>
      <c r="J92" s="165"/>
      <c r="K92" s="133"/>
      <c r="L92" s="133"/>
      <c r="N92" s="133"/>
      <c r="O92" s="133"/>
    </row>
    <row r="93" spans="1:15" ht="17.399999999999999" x14ac:dyDescent="0.3">
      <c r="A93" s="30"/>
      <c r="B93" s="133"/>
      <c r="C93" s="133"/>
      <c r="D93" s="133"/>
      <c r="E93" s="133"/>
      <c r="F93" s="133"/>
      <c r="G93" s="133"/>
      <c r="H93" s="133"/>
      <c r="I93" s="133"/>
      <c r="J93" s="165"/>
      <c r="K93" s="133"/>
      <c r="L93" s="133"/>
      <c r="N93" s="133"/>
      <c r="O93" s="133"/>
    </row>
    <row r="94" spans="1:15" ht="17.399999999999999" x14ac:dyDescent="0.3">
      <c r="A94" s="30"/>
      <c r="B94" s="133"/>
      <c r="C94" s="133"/>
      <c r="D94" s="133"/>
      <c r="E94" s="133"/>
      <c r="F94" s="133"/>
      <c r="G94" s="133"/>
      <c r="H94" s="133"/>
      <c r="I94" s="133"/>
      <c r="J94" s="165"/>
      <c r="K94" s="133"/>
      <c r="L94" s="133"/>
      <c r="N94" s="133"/>
      <c r="O94" s="133"/>
    </row>
    <row r="95" spans="1:15" ht="17.399999999999999" x14ac:dyDescent="0.3">
      <c r="A95" s="32"/>
      <c r="B95" s="134"/>
      <c r="C95" s="134"/>
      <c r="D95" s="134"/>
      <c r="E95" s="134"/>
      <c r="F95" s="134"/>
      <c r="G95" s="134"/>
      <c r="H95" s="134"/>
      <c r="I95" s="134"/>
      <c r="J95" s="165"/>
      <c r="K95" s="134"/>
      <c r="L95" s="134"/>
      <c r="N95" s="134"/>
      <c r="O95" s="134"/>
    </row>
    <row r="96" spans="1:15" ht="17.399999999999999" x14ac:dyDescent="0.3">
      <c r="A96" s="30"/>
      <c r="B96" s="133"/>
      <c r="C96" s="133"/>
      <c r="D96" s="133"/>
      <c r="E96" s="133"/>
      <c r="F96" s="133"/>
      <c r="G96" s="133"/>
      <c r="H96" s="133"/>
      <c r="I96" s="133"/>
      <c r="J96" s="165"/>
      <c r="K96" s="133"/>
      <c r="L96" s="133"/>
      <c r="N96" s="133"/>
      <c r="O96" s="133"/>
    </row>
    <row r="97" spans="1:15" ht="17.399999999999999" x14ac:dyDescent="0.3">
      <c r="A97" s="30"/>
      <c r="B97" s="133"/>
      <c r="C97" s="133"/>
      <c r="D97" s="133"/>
      <c r="E97" s="133"/>
      <c r="F97" s="133"/>
      <c r="G97" s="133"/>
      <c r="H97" s="133"/>
      <c r="I97" s="133"/>
      <c r="J97" s="165"/>
      <c r="K97" s="133"/>
      <c r="L97" s="133"/>
      <c r="N97" s="133"/>
      <c r="O97" s="133"/>
    </row>
    <row r="98" spans="1:15" ht="17.399999999999999" x14ac:dyDescent="0.3">
      <c r="A98" s="30"/>
      <c r="B98" s="133"/>
      <c r="C98" s="133"/>
      <c r="D98" s="133"/>
      <c r="E98" s="133"/>
      <c r="F98" s="133"/>
      <c r="G98" s="133"/>
      <c r="H98" s="133"/>
      <c r="I98" s="133"/>
      <c r="J98" s="165"/>
      <c r="K98" s="133"/>
      <c r="L98" s="133"/>
      <c r="N98" s="133"/>
      <c r="O98" s="133"/>
    </row>
    <row r="99" spans="1:15" ht="17.399999999999999" x14ac:dyDescent="0.3">
      <c r="A99" s="30"/>
      <c r="B99" s="133"/>
      <c r="C99" s="133"/>
      <c r="D99" s="133"/>
      <c r="E99" s="133"/>
      <c r="F99" s="133"/>
      <c r="G99" s="133"/>
      <c r="H99" s="133"/>
      <c r="I99" s="133"/>
      <c r="J99" s="165"/>
      <c r="K99" s="133"/>
      <c r="L99" s="133"/>
      <c r="N99" s="133"/>
      <c r="O99" s="133"/>
    </row>
    <row r="100" spans="1:15" ht="17.399999999999999" x14ac:dyDescent="0.3">
      <c r="A100" s="30"/>
      <c r="B100" s="133"/>
      <c r="C100" s="133"/>
      <c r="D100" s="133"/>
      <c r="E100" s="133"/>
      <c r="F100" s="133"/>
      <c r="G100" s="133"/>
      <c r="H100" s="133"/>
      <c r="I100" s="133"/>
      <c r="J100" s="165"/>
      <c r="K100" s="133"/>
      <c r="L100" s="133"/>
      <c r="N100" s="133"/>
      <c r="O100" s="133"/>
    </row>
    <row r="101" spans="1:15" ht="17.399999999999999" x14ac:dyDescent="0.3">
      <c r="A101" s="30"/>
      <c r="B101" s="133"/>
      <c r="C101" s="133"/>
      <c r="D101" s="133"/>
      <c r="E101" s="133"/>
      <c r="F101" s="133"/>
      <c r="G101" s="133"/>
      <c r="H101" s="133"/>
      <c r="I101" s="133"/>
      <c r="J101" s="165"/>
      <c r="K101" s="133"/>
      <c r="L101" s="133"/>
      <c r="N101" s="133"/>
      <c r="O101" s="133"/>
    </row>
    <row r="102" spans="1:15" ht="17.399999999999999" x14ac:dyDescent="0.3">
      <c r="A102" s="30"/>
      <c r="B102" s="134"/>
      <c r="C102" s="134"/>
      <c r="D102" s="134"/>
      <c r="E102" s="134"/>
      <c r="F102" s="134"/>
      <c r="G102" s="134"/>
      <c r="H102" s="134"/>
      <c r="I102" s="134"/>
      <c r="J102" s="165"/>
      <c r="K102" s="134"/>
      <c r="L102" s="134"/>
      <c r="N102" s="134"/>
      <c r="O102" s="134"/>
    </row>
    <row r="103" spans="1:15" ht="17.399999999999999" x14ac:dyDescent="0.3">
      <c r="A103" s="30"/>
      <c r="B103" s="133"/>
      <c r="C103" s="133"/>
      <c r="D103" s="133"/>
      <c r="E103" s="133"/>
      <c r="F103" s="133"/>
      <c r="G103" s="133"/>
      <c r="H103" s="133"/>
      <c r="I103" s="133"/>
      <c r="J103" s="165"/>
      <c r="K103" s="133"/>
      <c r="L103" s="133"/>
      <c r="N103" s="133"/>
      <c r="O103" s="133"/>
    </row>
    <row r="104" spans="1:15" ht="17.399999999999999" x14ac:dyDescent="0.3">
      <c r="A104" s="30"/>
      <c r="B104" s="133"/>
      <c r="C104" s="133"/>
      <c r="D104" s="133"/>
      <c r="E104" s="133"/>
      <c r="F104" s="133"/>
      <c r="G104" s="133"/>
      <c r="H104" s="133"/>
      <c r="I104" s="133"/>
      <c r="J104" s="165"/>
      <c r="K104" s="133"/>
      <c r="L104" s="133"/>
      <c r="N104" s="133"/>
      <c r="O104" s="133"/>
    </row>
    <row r="105" spans="1:15" ht="17.399999999999999" x14ac:dyDescent="0.3">
      <c r="A105" s="30"/>
      <c r="B105" s="133"/>
      <c r="C105" s="133"/>
      <c r="D105" s="133"/>
      <c r="E105" s="133"/>
      <c r="F105" s="133"/>
      <c r="G105" s="133"/>
      <c r="H105" s="133"/>
      <c r="I105" s="133"/>
      <c r="J105" s="165"/>
      <c r="K105" s="133"/>
      <c r="L105" s="133"/>
      <c r="N105" s="133"/>
      <c r="O105" s="133"/>
    </row>
  </sheetData>
  <mergeCells count="1">
    <mergeCell ref="J1:J1048576"/>
  </mergeCell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12" operator="containsText" id="{1F661DF9-3C31-437E-961C-48A9F5DD8B03}">
            <xm:f>NOT(ISERROR(SEARCH(Foglio2!$B$5,B2)))</xm:f>
            <xm:f>Foglio2!$B$5</xm:f>
            <x14:dxf>
              <fill>
                <patternFill>
                  <bgColor rgb="FF92D050"/>
                </patternFill>
              </fill>
            </x14:dxf>
          </x14:cfRule>
          <x14:cfRule type="containsText" priority="13" operator="containsText" id="{75979A3D-FCF7-4775-845E-562E3B5A2050}">
            <xm:f>NOT(ISERROR(SEARCH(Foglio2!$B$4,B2)))</xm:f>
            <xm:f>Foglio2!$B$4</xm:f>
            <x14:dxf>
              <fill>
                <patternFill>
                  <bgColor rgb="FFFFC000"/>
                </patternFill>
              </fill>
            </x14:dxf>
          </x14:cfRule>
          <x14:cfRule type="containsText" priority="14" operator="containsText" id="{07C7710B-A997-4EEF-BD5B-B254833E7AA3}">
            <xm:f>NOT(ISERROR(SEARCH(Foglio2!$B$3,B2)))</xm:f>
            <xm:f>Foglio2!$B$3</xm:f>
            <x14:dxf>
              <fill>
                <patternFill>
                  <bgColor rgb="FFFF0000"/>
                </patternFill>
              </fill>
            </x14:dxf>
          </x14:cfRule>
          <xm:sqref>B2:I2 K2:L2</xm:sqref>
        </x14:conditionalFormatting>
        <x14:conditionalFormatting xmlns:xm="http://schemas.microsoft.com/office/excel/2006/main">
          <x14:cfRule type="containsText" priority="9" operator="containsText" id="{4E93EFD6-8516-41C4-937E-9AF4497E3300}">
            <xm:f>NOT(ISERROR(SEARCH(Foglio2!$C$5,B3)))</xm:f>
            <xm:f>Foglio2!$C$5</xm:f>
            <x14:dxf>
              <fill>
                <patternFill>
                  <bgColor rgb="FFFFC000"/>
                </patternFill>
              </fill>
            </x14:dxf>
          </x14:cfRule>
          <x14:cfRule type="containsText" priority="15" operator="containsText" id="{6FA0A33C-B666-4D0C-89FF-25F8D71917DC}">
            <xm:f>NOT(ISERROR(SEARCH(Foglio2!$C$4,B3)))</xm:f>
            <xm:f>Foglio2!$C$4</xm:f>
            <x14:dxf>
              <fill>
                <patternFill>
                  <bgColor rgb="FFFF0000"/>
                </patternFill>
              </fill>
            </x14:dxf>
          </x14:cfRule>
          <x14:cfRule type="containsText" priority="16" operator="containsText" id="{865351A3-7C82-44C6-9757-F2E970B32375}">
            <xm:f>NOT(ISERROR(SEARCH(Foglio2!$C$3,B3)))</xm:f>
            <xm:f>Foglio2!$C$3</xm:f>
            <x14:dxf>
              <fill>
                <patternFill>
                  <bgColor theme="9"/>
                </patternFill>
              </fill>
            </x14:dxf>
          </x14:cfRule>
          <xm:sqref>B3:I3 K3:L3</xm:sqref>
        </x14:conditionalFormatting>
        <x14:conditionalFormatting xmlns:xm="http://schemas.microsoft.com/office/excel/2006/main">
          <x14:cfRule type="containsText" priority="10" operator="containsText" id="{FDC79711-DAC2-41D6-856D-7AA8545AAD05}">
            <xm:f>NOT(ISERROR(SEARCH(Foglio2!$G$4,B1)))</xm:f>
            <xm:f>Foglio2!$G$4</xm:f>
            <x14:dxf>
              <fill>
                <patternFill>
                  <bgColor rgb="FFFF0000"/>
                </patternFill>
              </fill>
            </x14:dxf>
          </x14:cfRule>
          <x14:cfRule type="containsText" priority="11" operator="containsText" id="{D2F23A12-3E3D-4CBC-AB0B-B89F472D127C}">
            <xm:f>NOT(ISERROR(SEARCH(Foglio2!$G$3,B1)))</xm:f>
            <xm:f>Foglio2!$G$3</xm:f>
            <x14:dxf>
              <fill>
                <patternFill>
                  <bgColor rgb="FF00B050"/>
                </patternFill>
              </fill>
            </x14:dxf>
          </x14:cfRule>
          <xm:sqref>B1:L1</xm:sqref>
        </x14:conditionalFormatting>
        <x14:conditionalFormatting xmlns:xm="http://schemas.microsoft.com/office/excel/2006/main">
          <x14:cfRule type="containsText" priority="2" operator="containsText" id="{0DD19AD0-A8D0-42E2-8A97-8BB623820501}">
            <xm:f>NOT(ISERROR(SEARCH(Foglio2!$G$4,N1)))</xm:f>
            <xm:f>Foglio2!$G$4</xm:f>
            <x14:dxf>
              <fill>
                <patternFill>
                  <bgColor rgb="FFFF0000"/>
                </patternFill>
              </fill>
            </x14:dxf>
          </x14:cfRule>
          <x14:cfRule type="containsText" priority="3" operator="containsText" id="{605B5B5D-C51C-48E5-9502-DD80F27CE359}">
            <xm:f>NOT(ISERROR(SEARCH(Foglio2!$G$3,N1)))</xm:f>
            <xm:f>Foglio2!$G$3</xm:f>
            <x14:dxf>
              <fill>
                <patternFill>
                  <bgColor rgb="FF00B050"/>
                </patternFill>
              </fill>
            </x14:dxf>
          </x14:cfRule>
          <xm:sqref>N1:O1</xm:sqref>
        </x14:conditionalFormatting>
        <x14:conditionalFormatting xmlns:xm="http://schemas.microsoft.com/office/excel/2006/main">
          <x14:cfRule type="containsText" priority="4" operator="containsText" id="{C62031FF-07A9-43DC-96CD-E4BD94B24D56}">
            <xm:f>NOT(ISERROR(SEARCH(Foglio2!$B$5,N2)))</xm:f>
            <xm:f>Foglio2!$B$5</xm:f>
            <x14:dxf>
              <fill>
                <patternFill>
                  <bgColor rgb="FF92D050"/>
                </patternFill>
              </fill>
            </x14:dxf>
          </x14:cfRule>
          <x14:cfRule type="containsText" priority="5" operator="containsText" id="{DF84D0D3-C5BD-4E94-99E0-D18F122C499F}">
            <xm:f>NOT(ISERROR(SEARCH(Foglio2!$B$4,N2)))</xm:f>
            <xm:f>Foglio2!$B$4</xm:f>
            <x14:dxf>
              <fill>
                <patternFill>
                  <bgColor rgb="FFFFC000"/>
                </patternFill>
              </fill>
            </x14:dxf>
          </x14:cfRule>
          <x14:cfRule type="containsText" priority="6" operator="containsText" id="{BAAC93FC-C14A-471B-AF8E-3DC641C30F4C}">
            <xm:f>NOT(ISERROR(SEARCH(Foglio2!$B$3,N2)))</xm:f>
            <xm:f>Foglio2!$B$3</xm:f>
            <x14:dxf>
              <fill>
                <patternFill>
                  <bgColor rgb="FFFF0000"/>
                </patternFill>
              </fill>
            </x14:dxf>
          </x14:cfRule>
          <xm:sqref>N2:O2</xm:sqref>
        </x14:conditionalFormatting>
        <x14:conditionalFormatting xmlns:xm="http://schemas.microsoft.com/office/excel/2006/main">
          <x14:cfRule type="containsText" priority="1" operator="containsText" id="{76E3AE19-D83D-40C6-A5DF-8F93ACB1FF27}">
            <xm:f>NOT(ISERROR(SEARCH(Foglio2!$C$5,N3)))</xm:f>
            <xm:f>Foglio2!$C$5</xm:f>
            <x14:dxf>
              <fill>
                <patternFill>
                  <bgColor rgb="FFFFC000"/>
                </patternFill>
              </fill>
            </x14:dxf>
          </x14:cfRule>
          <x14:cfRule type="containsText" priority="7" operator="containsText" id="{19C01C3C-768E-4059-9D01-8A93C20D4F5D}">
            <xm:f>NOT(ISERROR(SEARCH(Foglio2!$C$4,N3)))</xm:f>
            <xm:f>Foglio2!$C$4</xm:f>
            <x14:dxf>
              <fill>
                <patternFill>
                  <bgColor rgb="FFFF0000"/>
                </patternFill>
              </fill>
            </x14:dxf>
          </x14:cfRule>
          <x14:cfRule type="containsText" priority="8" operator="containsText" id="{5419FED3-9296-45A7-B24E-4B7D6E3F8532}">
            <xm:f>NOT(ISERROR(SEARCH(Foglio2!$C$3,N3)))</xm:f>
            <xm:f>Foglio2!$C$3</xm:f>
            <x14:dxf>
              <fill>
                <patternFill>
                  <bgColor theme="9"/>
                </patternFill>
              </fill>
            </x14:dxf>
          </x14:cfRule>
          <xm:sqref>N3:O3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E138B86D-73B5-4AFA-AE15-C4CC8E149945}">
          <x14:formula1>
            <xm:f>Foglio2!$C$3:$C$5</xm:f>
          </x14:formula1>
          <xm:sqref>B3:I3 K3:L3 N3:O3</xm:sqref>
        </x14:dataValidation>
        <x14:dataValidation type="list" allowBlank="1" showInputMessage="1" showErrorMessage="1" xr:uid="{8A0B0E33-F57D-4F02-8315-916F3686E3C0}">
          <x14:formula1>
            <xm:f>Foglio2!$G$3:$G$4</xm:f>
          </x14:formula1>
          <xm:sqref>B1:L1 N1:O1</xm:sqref>
        </x14:dataValidation>
        <x14:dataValidation type="list" allowBlank="1" showInputMessage="1" showErrorMessage="1" xr:uid="{EE53954F-0FFD-4D71-8CC6-2C6B807902F3}">
          <x14:formula1>
            <xm:f>Foglio2!$B$3:$B$5</xm:f>
          </x14:formula1>
          <xm:sqref>B2:I2 K2:L2 N2:O2</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D9190-9F5C-4E09-A964-13032A3ED477}">
  <sheetPr>
    <tabColor rgb="FF00B050"/>
  </sheetPr>
  <dimension ref="A1:K105"/>
  <sheetViews>
    <sheetView zoomScale="130" zoomScaleNormal="130" workbookViewId="0">
      <pane xSplit="1" topLeftCell="J1" activePane="topRight" state="frozen"/>
      <selection pane="topRight" sqref="A1:A1048576"/>
    </sheetView>
  </sheetViews>
  <sheetFormatPr defaultRowHeight="14.4" x14ac:dyDescent="0.3"/>
  <cols>
    <col min="1" max="1" width="41" style="1" customWidth="1"/>
    <col min="2" max="11" width="60.6640625" style="18" customWidth="1"/>
  </cols>
  <sheetData>
    <row r="1" spans="1:11" ht="21" x14ac:dyDescent="0.4">
      <c r="A1" s="49" t="s">
        <v>64</v>
      </c>
      <c r="B1" s="50" t="s">
        <v>65</v>
      </c>
      <c r="C1" s="50" t="s">
        <v>65</v>
      </c>
      <c r="D1" s="50" t="s">
        <v>65</v>
      </c>
      <c r="E1" s="50" t="s">
        <v>65</v>
      </c>
      <c r="F1" s="50" t="s">
        <v>65</v>
      </c>
      <c r="G1" s="50" t="s">
        <v>65</v>
      </c>
      <c r="H1" s="50" t="s">
        <v>65</v>
      </c>
      <c r="I1" s="50" t="s">
        <v>65</v>
      </c>
      <c r="J1" s="50" t="s">
        <v>65</v>
      </c>
      <c r="K1" s="50" t="s">
        <v>65</v>
      </c>
    </row>
    <row r="2" spans="1:11" ht="21" x14ac:dyDescent="0.4">
      <c r="A2" s="19" t="s">
        <v>66</v>
      </c>
      <c r="B2" s="23" t="s">
        <v>67</v>
      </c>
      <c r="C2" s="23" t="s">
        <v>67</v>
      </c>
      <c r="D2" s="23" t="s">
        <v>67</v>
      </c>
      <c r="E2" s="23" t="s">
        <v>67</v>
      </c>
      <c r="F2" s="23" t="s">
        <v>67</v>
      </c>
      <c r="G2" s="23" t="s">
        <v>67</v>
      </c>
      <c r="H2" s="23" t="s">
        <v>67</v>
      </c>
      <c r="I2" s="23" t="s">
        <v>67</v>
      </c>
      <c r="J2" s="23" t="s">
        <v>67</v>
      </c>
      <c r="K2" s="23" t="s">
        <v>67</v>
      </c>
    </row>
    <row r="3" spans="1:11" ht="21" x14ac:dyDescent="0.4">
      <c r="A3" s="48" t="s">
        <v>68</v>
      </c>
      <c r="B3" s="22" t="s">
        <v>69</v>
      </c>
      <c r="C3" s="22" t="s">
        <v>69</v>
      </c>
      <c r="D3" s="22" t="s">
        <v>69</v>
      </c>
      <c r="E3" s="22" t="s">
        <v>69</v>
      </c>
      <c r="F3" s="22" t="s">
        <v>69</v>
      </c>
      <c r="G3" s="22" t="s">
        <v>69</v>
      </c>
      <c r="H3" s="22" t="s">
        <v>69</v>
      </c>
      <c r="I3" s="22" t="s">
        <v>69</v>
      </c>
      <c r="J3" s="22" t="s">
        <v>69</v>
      </c>
      <c r="K3" s="22" t="s">
        <v>69</v>
      </c>
    </row>
    <row r="4" spans="1:11" ht="21" x14ac:dyDescent="0.4">
      <c r="A4" s="19" t="s">
        <v>70</v>
      </c>
      <c r="B4" s="21" t="s">
        <v>71</v>
      </c>
      <c r="C4" s="21" t="s">
        <v>71</v>
      </c>
      <c r="D4" s="21" t="s">
        <v>71</v>
      </c>
      <c r="E4" s="21" t="s">
        <v>71</v>
      </c>
      <c r="F4" s="21" t="s">
        <v>71</v>
      </c>
      <c r="G4" s="21" t="s">
        <v>71</v>
      </c>
      <c r="H4" s="21" t="s">
        <v>71</v>
      </c>
      <c r="I4" s="21" t="s">
        <v>71</v>
      </c>
      <c r="J4" s="21" t="s">
        <v>71</v>
      </c>
      <c r="K4" s="21" t="s">
        <v>71</v>
      </c>
    </row>
    <row r="5" spans="1:11" ht="21" x14ac:dyDescent="0.4">
      <c r="A5" s="19" t="s">
        <v>115</v>
      </c>
      <c r="B5" s="25" t="s">
        <v>578</v>
      </c>
      <c r="C5" s="25" t="s">
        <v>579</v>
      </c>
      <c r="D5" s="25" t="s">
        <v>580</v>
      </c>
      <c r="E5" s="25" t="s">
        <v>581</v>
      </c>
      <c r="F5" s="25" t="s">
        <v>582</v>
      </c>
      <c r="G5" s="25" t="s">
        <v>583</v>
      </c>
      <c r="H5" s="25" t="s">
        <v>584</v>
      </c>
      <c r="I5" s="25" t="s">
        <v>585</v>
      </c>
      <c r="J5" s="25" t="s">
        <v>586</v>
      </c>
      <c r="K5" s="25" t="s">
        <v>587</v>
      </c>
    </row>
    <row r="6" spans="1:11" ht="374.4" x14ac:dyDescent="0.3">
      <c r="A6" s="20" t="s">
        <v>625</v>
      </c>
      <c r="B6" s="88" t="s">
        <v>588</v>
      </c>
      <c r="C6" s="88" t="s">
        <v>589</v>
      </c>
      <c r="D6" s="88" t="s">
        <v>590</v>
      </c>
      <c r="E6" s="88" t="s">
        <v>591</v>
      </c>
      <c r="F6" s="88" t="s">
        <v>592</v>
      </c>
      <c r="G6" s="88" t="s">
        <v>593</v>
      </c>
      <c r="H6" s="88" t="s">
        <v>594</v>
      </c>
      <c r="I6" s="88" t="s">
        <v>595</v>
      </c>
      <c r="J6" s="88" t="s">
        <v>596</v>
      </c>
      <c r="K6" s="88" t="s">
        <v>597</v>
      </c>
    </row>
    <row r="7" spans="1:11" ht="22.2" x14ac:dyDescent="0.35">
      <c r="A7" s="3" t="s">
        <v>167</v>
      </c>
      <c r="B7" s="4"/>
      <c r="C7" s="4"/>
      <c r="D7" s="4"/>
      <c r="E7" s="4"/>
      <c r="F7" s="89" t="s">
        <v>168</v>
      </c>
      <c r="G7" s="89" t="s">
        <v>168</v>
      </c>
      <c r="H7" s="89" t="s">
        <v>168</v>
      </c>
      <c r="I7" s="89" t="s">
        <v>168</v>
      </c>
      <c r="J7" s="89" t="s">
        <v>168</v>
      </c>
      <c r="K7" s="89" t="s">
        <v>168</v>
      </c>
    </row>
    <row r="8" spans="1:11" ht="22.2" x14ac:dyDescent="0.35">
      <c r="A8" s="5" t="s">
        <v>169</v>
      </c>
      <c r="B8" s="6"/>
      <c r="C8" s="6"/>
      <c r="D8" s="6"/>
      <c r="E8" s="6"/>
      <c r="F8" s="90" t="s">
        <v>170</v>
      </c>
      <c r="G8" s="90" t="s">
        <v>170</v>
      </c>
      <c r="H8" s="90" t="s">
        <v>170</v>
      </c>
      <c r="I8" s="90" t="s">
        <v>170</v>
      </c>
      <c r="J8" s="90" t="s">
        <v>170</v>
      </c>
      <c r="K8" s="90" t="s">
        <v>170</v>
      </c>
    </row>
    <row r="9" spans="1:11" ht="22.2" x14ac:dyDescent="0.35">
      <c r="A9" s="7" t="s">
        <v>171</v>
      </c>
      <c r="B9" s="8" t="s">
        <v>114</v>
      </c>
      <c r="C9" s="8" t="s">
        <v>114</v>
      </c>
      <c r="D9" s="8" t="s">
        <v>114</v>
      </c>
      <c r="E9" s="8" t="s">
        <v>114</v>
      </c>
      <c r="F9" s="91" t="s">
        <v>498</v>
      </c>
      <c r="G9" s="91" t="s">
        <v>498</v>
      </c>
      <c r="H9" s="91">
        <v>5.2</v>
      </c>
      <c r="I9" s="91">
        <v>5.2</v>
      </c>
      <c r="J9" s="91">
        <v>0</v>
      </c>
      <c r="K9" s="91">
        <v>0</v>
      </c>
    </row>
    <row r="10" spans="1:11" ht="22.2" x14ac:dyDescent="0.35">
      <c r="A10" s="9" t="s">
        <v>178</v>
      </c>
      <c r="B10" s="10"/>
      <c r="C10" s="10"/>
      <c r="D10" s="10"/>
      <c r="E10" s="10"/>
      <c r="F10" s="92" t="s">
        <v>179</v>
      </c>
      <c r="G10" s="92" t="s">
        <v>179</v>
      </c>
      <c r="H10" s="92" t="s">
        <v>179</v>
      </c>
      <c r="I10" s="92" t="s">
        <v>179</v>
      </c>
      <c r="J10" s="92" t="s">
        <v>179</v>
      </c>
      <c r="K10" s="92" t="s">
        <v>179</v>
      </c>
    </row>
    <row r="11" spans="1:11" ht="22.2" x14ac:dyDescent="0.35">
      <c r="A11" s="5" t="s">
        <v>180</v>
      </c>
      <c r="B11" s="6"/>
      <c r="C11" s="6"/>
      <c r="D11" s="6"/>
      <c r="E11" s="6"/>
      <c r="F11" s="90" t="s">
        <v>181</v>
      </c>
      <c r="G11" s="90" t="s">
        <v>181</v>
      </c>
      <c r="H11" s="90" t="s">
        <v>181</v>
      </c>
      <c r="I11" s="90" t="s">
        <v>181</v>
      </c>
      <c r="J11" s="90" t="s">
        <v>181</v>
      </c>
      <c r="K11" s="90" t="s">
        <v>181</v>
      </c>
    </row>
    <row r="12" spans="1:11" ht="22.2" x14ac:dyDescent="0.35">
      <c r="A12" s="11" t="s">
        <v>182</v>
      </c>
      <c r="B12" s="12" t="s">
        <v>499</v>
      </c>
      <c r="C12" s="12" t="s">
        <v>499</v>
      </c>
      <c r="D12" s="12" t="s">
        <v>499</v>
      </c>
      <c r="E12" s="12" t="s">
        <v>499</v>
      </c>
      <c r="F12" s="93" t="s">
        <v>500</v>
      </c>
      <c r="G12" s="93" t="s">
        <v>500</v>
      </c>
      <c r="H12" s="93" t="s">
        <v>13</v>
      </c>
      <c r="I12" s="93" t="s">
        <v>13</v>
      </c>
      <c r="J12" s="93" t="s">
        <v>13</v>
      </c>
      <c r="K12" s="93" t="s">
        <v>13</v>
      </c>
    </row>
    <row r="13" spans="1:11" ht="21" x14ac:dyDescent="0.4">
      <c r="A13" s="13" t="s">
        <v>185</v>
      </c>
      <c r="B13" s="14"/>
      <c r="C13" s="14"/>
      <c r="D13" s="14"/>
      <c r="E13" s="14"/>
      <c r="F13" s="14"/>
      <c r="G13" s="14"/>
      <c r="H13" s="14"/>
      <c r="I13" s="14"/>
      <c r="J13" s="14"/>
      <c r="K13" s="14"/>
    </row>
    <row r="14" spans="1:11" ht="23.4" x14ac:dyDescent="0.3">
      <c r="A14" s="15" t="s">
        <v>187</v>
      </c>
      <c r="B14" s="15"/>
      <c r="C14" s="15"/>
      <c r="D14" s="15"/>
      <c r="E14" s="15"/>
      <c r="F14" s="15"/>
      <c r="G14" s="15"/>
      <c r="H14" s="15"/>
      <c r="I14" s="15"/>
      <c r="J14" s="15"/>
      <c r="K14" s="15"/>
    </row>
    <row r="15" spans="1:11" ht="23.4" x14ac:dyDescent="0.3">
      <c r="A15" s="15" t="s">
        <v>187</v>
      </c>
      <c r="B15" s="15"/>
      <c r="C15" s="15"/>
      <c r="D15" s="15"/>
      <c r="E15" s="15"/>
      <c r="F15" s="15"/>
      <c r="G15" s="15"/>
      <c r="H15" s="15"/>
      <c r="I15" s="15"/>
      <c r="J15" s="15"/>
      <c r="K15" s="15"/>
    </row>
    <row r="16" spans="1:11" ht="23.4" x14ac:dyDescent="0.3">
      <c r="A16" s="15" t="s">
        <v>188</v>
      </c>
      <c r="B16" s="15">
        <v>0</v>
      </c>
      <c r="C16" s="15">
        <v>0</v>
      </c>
      <c r="D16" s="15">
        <v>0</v>
      </c>
      <c r="E16" s="15">
        <v>0</v>
      </c>
      <c r="F16" s="15">
        <v>0</v>
      </c>
      <c r="G16" s="15">
        <v>0</v>
      </c>
      <c r="H16" s="15">
        <v>0</v>
      </c>
      <c r="I16" s="15">
        <v>0</v>
      </c>
      <c r="J16" s="15">
        <v>0</v>
      </c>
      <c r="K16" s="15">
        <v>0</v>
      </c>
    </row>
    <row r="17" spans="1:11" ht="23.4" x14ac:dyDescent="0.3">
      <c r="A17" s="15" t="s">
        <v>189</v>
      </c>
      <c r="B17" s="15">
        <v>0</v>
      </c>
      <c r="C17" s="15">
        <v>0</v>
      </c>
      <c r="D17" s="15">
        <v>0</v>
      </c>
      <c r="E17" s="15">
        <v>0</v>
      </c>
      <c r="F17" s="15">
        <v>0</v>
      </c>
      <c r="G17" s="15">
        <v>0</v>
      </c>
      <c r="H17" s="15">
        <v>0</v>
      </c>
      <c r="I17" s="15">
        <v>0</v>
      </c>
      <c r="J17" s="15">
        <v>0</v>
      </c>
      <c r="K17" s="15">
        <v>0</v>
      </c>
    </row>
    <row r="18" spans="1:11" ht="23.4" x14ac:dyDescent="0.3">
      <c r="A18" s="15" t="s">
        <v>190</v>
      </c>
      <c r="B18" s="15"/>
      <c r="C18" s="15"/>
      <c r="D18" s="15"/>
      <c r="E18" s="15"/>
      <c r="F18" s="15"/>
      <c r="G18" s="15"/>
      <c r="H18" s="15"/>
      <c r="I18" s="15"/>
      <c r="J18" s="15"/>
      <c r="K18" s="15"/>
    </row>
    <row r="19" spans="1:11" ht="23.4" x14ac:dyDescent="0.3">
      <c r="A19" s="15" t="s">
        <v>190</v>
      </c>
      <c r="B19" s="15"/>
      <c r="C19" s="15"/>
      <c r="D19" s="15"/>
      <c r="E19" s="15"/>
      <c r="F19" s="15"/>
      <c r="G19" s="15"/>
      <c r="H19" s="15"/>
      <c r="I19" s="15"/>
      <c r="J19" s="15"/>
      <c r="K19" s="15"/>
    </row>
    <row r="20" spans="1:11" ht="23.4" x14ac:dyDescent="0.3">
      <c r="A20" s="15" t="s">
        <v>191</v>
      </c>
      <c r="B20" s="15"/>
      <c r="C20" s="15"/>
      <c r="D20" s="15"/>
      <c r="E20" s="15"/>
      <c r="F20" s="15"/>
      <c r="G20" s="15"/>
      <c r="H20" s="15"/>
      <c r="I20" s="15"/>
      <c r="J20" s="15"/>
      <c r="K20" s="15"/>
    </row>
    <row r="21" spans="1:11" ht="23.4" x14ac:dyDescent="0.3">
      <c r="A21" s="15" t="s">
        <v>192</v>
      </c>
      <c r="B21" s="15">
        <v>5.2</v>
      </c>
      <c r="C21" s="15">
        <v>5.2</v>
      </c>
      <c r="D21" s="15">
        <v>5.2</v>
      </c>
      <c r="E21" s="15">
        <v>5.2</v>
      </c>
      <c r="F21" s="15">
        <v>5.2</v>
      </c>
      <c r="G21" s="15">
        <v>5.2</v>
      </c>
      <c r="H21" s="15">
        <v>5.2</v>
      </c>
      <c r="I21" s="15">
        <v>5.2</v>
      </c>
      <c r="J21" s="15">
        <v>5.2</v>
      </c>
      <c r="K21" s="15">
        <v>5.2</v>
      </c>
    </row>
    <row r="22" spans="1:11" ht="23.4" x14ac:dyDescent="0.3">
      <c r="A22" s="15" t="s">
        <v>193</v>
      </c>
      <c r="B22" s="15">
        <v>5.2</v>
      </c>
      <c r="C22" s="15">
        <v>5.2</v>
      </c>
      <c r="D22" s="15">
        <v>5.2</v>
      </c>
      <c r="E22" s="15">
        <v>5.2</v>
      </c>
      <c r="F22" s="15">
        <v>5.2</v>
      </c>
      <c r="G22" s="15">
        <v>5.2</v>
      </c>
      <c r="H22" s="15">
        <v>5.2</v>
      </c>
      <c r="I22" s="15">
        <v>5.2</v>
      </c>
      <c r="J22" s="15">
        <v>5.2</v>
      </c>
      <c r="K22" s="15">
        <v>5.2</v>
      </c>
    </row>
    <row r="23" spans="1:11" ht="23.4" x14ac:dyDescent="0.3">
      <c r="A23" s="15" t="s">
        <v>194</v>
      </c>
      <c r="B23" s="15"/>
      <c r="C23" s="15"/>
      <c r="D23" s="15"/>
      <c r="E23" s="15"/>
      <c r="F23" s="15"/>
      <c r="G23" s="15"/>
      <c r="H23" s="15"/>
      <c r="I23" s="15"/>
      <c r="J23" s="15"/>
      <c r="K23" s="15"/>
    </row>
    <row r="24" spans="1:11" ht="23.4" x14ac:dyDescent="0.3">
      <c r="A24" s="15" t="s">
        <v>195</v>
      </c>
      <c r="B24" s="15"/>
      <c r="C24" s="15"/>
      <c r="D24" s="15"/>
      <c r="E24" s="15"/>
      <c r="F24" s="15"/>
      <c r="G24" s="15"/>
      <c r="H24" s="15"/>
      <c r="I24" s="15"/>
      <c r="J24" s="15"/>
      <c r="K24" s="15"/>
    </row>
    <row r="25" spans="1:11" ht="23.4" x14ac:dyDescent="0.3">
      <c r="A25" s="15" t="s">
        <v>195</v>
      </c>
      <c r="B25" s="15"/>
      <c r="C25" s="15"/>
      <c r="D25" s="15"/>
      <c r="E25" s="15"/>
      <c r="F25" s="15"/>
      <c r="G25" s="15"/>
      <c r="H25" s="15"/>
      <c r="I25" s="15"/>
      <c r="J25" s="15"/>
      <c r="K25" s="15"/>
    </row>
    <row r="26" spans="1:11" ht="23.4" x14ac:dyDescent="0.3">
      <c r="A26" s="15" t="s">
        <v>196</v>
      </c>
      <c r="B26" s="15">
        <v>0</v>
      </c>
      <c r="C26" s="15">
        <v>0</v>
      </c>
      <c r="D26" s="15">
        <v>0</v>
      </c>
      <c r="E26" s="15">
        <v>0</v>
      </c>
      <c r="F26" s="15">
        <v>0</v>
      </c>
      <c r="G26" s="15">
        <v>0</v>
      </c>
      <c r="H26" s="15">
        <v>0</v>
      </c>
      <c r="I26" s="15">
        <v>0</v>
      </c>
      <c r="J26" s="15">
        <v>0</v>
      </c>
      <c r="K26" s="15">
        <v>0</v>
      </c>
    </row>
    <row r="27" spans="1:11" ht="23.4" x14ac:dyDescent="0.3">
      <c r="A27" s="15" t="s">
        <v>197</v>
      </c>
      <c r="B27" s="15">
        <v>0</v>
      </c>
      <c r="C27" s="15">
        <v>0</v>
      </c>
      <c r="D27" s="15">
        <v>0</v>
      </c>
      <c r="E27" s="15">
        <v>0</v>
      </c>
      <c r="F27" s="15">
        <v>0</v>
      </c>
      <c r="G27" s="15">
        <v>0</v>
      </c>
      <c r="H27" s="15">
        <v>0</v>
      </c>
      <c r="I27" s="15">
        <v>0</v>
      </c>
      <c r="J27" s="15">
        <v>0</v>
      </c>
      <c r="K27" s="15">
        <v>0</v>
      </c>
    </row>
    <row r="28" spans="1:11" ht="23.4" x14ac:dyDescent="0.3">
      <c r="A28" s="15" t="s">
        <v>198</v>
      </c>
      <c r="B28" s="15"/>
      <c r="C28" s="15"/>
      <c r="D28" s="15"/>
      <c r="E28" s="15"/>
      <c r="F28" s="15"/>
      <c r="G28" s="15"/>
      <c r="H28" s="15"/>
      <c r="I28" s="15"/>
      <c r="J28" s="15"/>
      <c r="K28" s="15"/>
    </row>
    <row r="29" spans="1:11" ht="23.4" x14ac:dyDescent="0.3">
      <c r="A29" s="15" t="s">
        <v>199</v>
      </c>
      <c r="B29" s="15"/>
      <c r="C29" s="15"/>
      <c r="D29" s="15"/>
      <c r="E29" s="15"/>
      <c r="F29" s="15"/>
      <c r="G29" s="15"/>
      <c r="H29" s="15"/>
      <c r="I29" s="15"/>
      <c r="J29" s="15"/>
      <c r="K29" s="15"/>
    </row>
    <row r="30" spans="1:11" ht="23.4" x14ac:dyDescent="0.3">
      <c r="A30" s="15" t="s">
        <v>200</v>
      </c>
      <c r="B30" s="15">
        <v>5.2</v>
      </c>
      <c r="C30" s="15">
        <v>5.2</v>
      </c>
      <c r="D30" s="15">
        <v>5.2</v>
      </c>
      <c r="E30" s="15">
        <v>5.2</v>
      </c>
      <c r="F30" s="15">
        <v>5.2</v>
      </c>
      <c r="G30" s="15">
        <v>5.2</v>
      </c>
      <c r="H30" s="15">
        <v>5.2</v>
      </c>
      <c r="I30" s="15">
        <v>5.2</v>
      </c>
      <c r="J30" s="15">
        <v>5.2</v>
      </c>
      <c r="K30" s="15">
        <v>5.2</v>
      </c>
    </row>
    <row r="31" spans="1:11" ht="23.4" x14ac:dyDescent="0.3">
      <c r="A31" s="15" t="s">
        <v>201</v>
      </c>
      <c r="B31" s="15"/>
      <c r="C31" s="15"/>
      <c r="D31" s="15"/>
      <c r="E31" s="15"/>
      <c r="F31" s="15"/>
      <c r="G31" s="15"/>
      <c r="H31" s="15"/>
      <c r="I31" s="15"/>
      <c r="J31" s="15"/>
      <c r="K31" s="15"/>
    </row>
    <row r="32" spans="1:11" ht="23.4" x14ac:dyDescent="0.3">
      <c r="A32" s="15" t="s">
        <v>202</v>
      </c>
      <c r="B32" s="15">
        <v>4</v>
      </c>
      <c r="C32" s="15">
        <v>4</v>
      </c>
      <c r="D32" s="15">
        <v>4</v>
      </c>
      <c r="E32" s="15">
        <v>4</v>
      </c>
      <c r="F32" s="15">
        <v>4</v>
      </c>
      <c r="G32" s="15">
        <v>4</v>
      </c>
      <c r="H32" s="15">
        <v>4</v>
      </c>
      <c r="I32" s="15">
        <v>4</v>
      </c>
      <c r="J32" s="15">
        <v>4</v>
      </c>
      <c r="K32" s="15">
        <v>4</v>
      </c>
    </row>
    <row r="33" spans="1:11" ht="23.4" x14ac:dyDescent="0.3">
      <c r="A33" s="15" t="s">
        <v>203</v>
      </c>
      <c r="B33" s="15"/>
      <c r="C33" s="15"/>
      <c r="D33" s="15"/>
      <c r="E33" s="15"/>
      <c r="F33" s="15"/>
      <c r="G33" s="15"/>
      <c r="H33" s="15"/>
      <c r="I33" s="15"/>
      <c r="J33" s="15"/>
      <c r="K33" s="15"/>
    </row>
    <row r="34" spans="1:11" ht="23.4" x14ac:dyDescent="0.3">
      <c r="A34" s="15" t="s">
        <v>204</v>
      </c>
      <c r="B34" s="15">
        <v>0</v>
      </c>
      <c r="C34" s="15">
        <v>0</v>
      </c>
      <c r="D34" s="15">
        <v>0</v>
      </c>
      <c r="E34" s="15">
        <v>0</v>
      </c>
      <c r="F34" s="15">
        <v>0</v>
      </c>
      <c r="G34" s="15">
        <v>0</v>
      </c>
      <c r="H34" s="15">
        <v>0</v>
      </c>
      <c r="I34" s="15">
        <v>0</v>
      </c>
      <c r="J34" s="15">
        <v>0</v>
      </c>
      <c r="K34" s="15">
        <v>0</v>
      </c>
    </row>
    <row r="35" spans="1:11" ht="23.4" x14ac:dyDescent="0.3">
      <c r="A35" s="15" t="s">
        <v>205</v>
      </c>
      <c r="B35" s="15">
        <v>0</v>
      </c>
      <c r="C35" s="15">
        <v>0</v>
      </c>
      <c r="D35" s="15">
        <v>0</v>
      </c>
      <c r="E35" s="15">
        <v>0</v>
      </c>
      <c r="F35" s="15">
        <v>0</v>
      </c>
      <c r="G35" s="15">
        <v>0</v>
      </c>
      <c r="H35" s="15">
        <v>0</v>
      </c>
      <c r="I35" s="15">
        <v>0</v>
      </c>
      <c r="J35" s="15">
        <v>0</v>
      </c>
      <c r="K35" s="15">
        <v>0</v>
      </c>
    </row>
    <row r="36" spans="1:11" ht="23.4" x14ac:dyDescent="0.3">
      <c r="A36" s="15" t="s">
        <v>206</v>
      </c>
      <c r="B36" s="15">
        <v>5.2</v>
      </c>
      <c r="C36" s="15">
        <v>5.2</v>
      </c>
      <c r="D36" s="15">
        <v>5.2</v>
      </c>
      <c r="E36" s="15">
        <v>5.2</v>
      </c>
      <c r="F36" s="15">
        <v>5.2</v>
      </c>
      <c r="G36" s="15">
        <v>5.2</v>
      </c>
      <c r="H36" s="15">
        <v>5.2</v>
      </c>
      <c r="I36" s="15">
        <v>5.2</v>
      </c>
      <c r="J36" s="15">
        <v>5.2</v>
      </c>
      <c r="K36" s="15">
        <v>5.2</v>
      </c>
    </row>
    <row r="37" spans="1:11" ht="23.4" x14ac:dyDescent="0.3">
      <c r="A37" s="15" t="s">
        <v>207</v>
      </c>
      <c r="B37" s="15"/>
      <c r="C37" s="15"/>
      <c r="D37" s="15"/>
      <c r="E37" s="15"/>
      <c r="F37" s="15"/>
      <c r="G37" s="15"/>
      <c r="H37" s="15"/>
      <c r="I37" s="15"/>
      <c r="J37" s="15"/>
      <c r="K37" s="15"/>
    </row>
    <row r="38" spans="1:11" ht="23.4" x14ac:dyDescent="0.3">
      <c r="A38" s="15" t="s">
        <v>208</v>
      </c>
      <c r="B38" s="15">
        <v>5.2</v>
      </c>
      <c r="C38" s="15">
        <v>5.2</v>
      </c>
      <c r="D38" s="15">
        <v>5.2</v>
      </c>
      <c r="E38" s="15">
        <v>5.2</v>
      </c>
      <c r="F38" s="15">
        <v>5.2</v>
      </c>
      <c r="G38" s="15">
        <v>5.2</v>
      </c>
      <c r="H38" s="15">
        <v>5.2</v>
      </c>
      <c r="I38" s="15">
        <v>5.2</v>
      </c>
      <c r="J38" s="15">
        <v>5.2</v>
      </c>
      <c r="K38" s="15">
        <v>5.2</v>
      </c>
    </row>
    <row r="39" spans="1:11" ht="23.4" x14ac:dyDescent="0.3">
      <c r="A39" s="15" t="s">
        <v>209</v>
      </c>
      <c r="B39" s="15">
        <v>0</v>
      </c>
      <c r="C39" s="15">
        <v>0</v>
      </c>
      <c r="D39" s="15">
        <v>0</v>
      </c>
      <c r="E39" s="15">
        <v>0</v>
      </c>
      <c r="F39" s="15">
        <v>0</v>
      </c>
      <c r="G39" s="15">
        <v>0</v>
      </c>
      <c r="H39" s="15">
        <v>0</v>
      </c>
      <c r="I39" s="15">
        <v>0</v>
      </c>
      <c r="J39" s="15">
        <v>0</v>
      </c>
      <c r="K39" s="15">
        <v>0</v>
      </c>
    </row>
    <row r="40" spans="1:11" ht="23.4" x14ac:dyDescent="0.3">
      <c r="A40" s="15" t="s">
        <v>210</v>
      </c>
      <c r="B40" s="15"/>
      <c r="C40" s="15"/>
      <c r="D40" s="15"/>
      <c r="E40" s="15"/>
      <c r="F40" s="15"/>
      <c r="G40" s="15"/>
      <c r="H40" s="15"/>
      <c r="I40" s="15"/>
      <c r="J40" s="15"/>
      <c r="K40" s="15"/>
    </row>
    <row r="41" spans="1:11" ht="23.4" x14ac:dyDescent="0.3">
      <c r="A41" s="15" t="s">
        <v>211</v>
      </c>
      <c r="B41" s="15"/>
      <c r="C41" s="15"/>
      <c r="D41" s="15"/>
      <c r="E41" s="15"/>
      <c r="F41" s="15"/>
      <c r="G41" s="15"/>
      <c r="H41" s="15"/>
      <c r="I41" s="15"/>
      <c r="J41" s="15"/>
      <c r="K41" s="15"/>
    </row>
    <row r="42" spans="1:11" ht="23.4" x14ac:dyDescent="0.3">
      <c r="A42" s="15" t="s">
        <v>212</v>
      </c>
      <c r="B42" s="15"/>
      <c r="C42" s="15"/>
      <c r="D42" s="15"/>
      <c r="E42" s="15"/>
      <c r="F42" s="15"/>
      <c r="G42" s="15"/>
      <c r="H42" s="15"/>
      <c r="I42" s="15"/>
      <c r="J42" s="15"/>
      <c r="K42" s="15"/>
    </row>
    <row r="43" spans="1:11" ht="23.4" x14ac:dyDescent="0.3">
      <c r="A43" s="15" t="s">
        <v>213</v>
      </c>
      <c r="B43" s="15">
        <v>10.4</v>
      </c>
      <c r="C43" s="15">
        <v>10.4</v>
      </c>
      <c r="D43" s="15">
        <v>10.4</v>
      </c>
      <c r="E43" s="15">
        <v>10.4</v>
      </c>
      <c r="F43" s="15">
        <v>10.4</v>
      </c>
      <c r="G43" s="15">
        <v>10.4</v>
      </c>
      <c r="H43" s="15">
        <v>10.4</v>
      </c>
      <c r="I43" s="15">
        <v>10.4</v>
      </c>
      <c r="J43" s="15">
        <v>10.4</v>
      </c>
      <c r="K43" s="15">
        <v>10.4</v>
      </c>
    </row>
    <row r="44" spans="1:11" ht="23.4" x14ac:dyDescent="0.3">
      <c r="A44" s="15" t="s">
        <v>214</v>
      </c>
      <c r="B44" s="15"/>
      <c r="C44" s="15"/>
      <c r="D44" s="15"/>
      <c r="E44" s="15"/>
      <c r="F44" s="15"/>
      <c r="G44" s="15"/>
      <c r="H44" s="15"/>
      <c r="I44" s="15"/>
      <c r="J44" s="15"/>
      <c r="K44" s="15"/>
    </row>
    <row r="45" spans="1:11" ht="23.4" x14ac:dyDescent="0.3">
      <c r="A45" s="15" t="s">
        <v>215</v>
      </c>
      <c r="B45" s="15">
        <v>5.2</v>
      </c>
      <c r="C45" s="15">
        <v>5.2</v>
      </c>
      <c r="D45" s="15">
        <v>5.2</v>
      </c>
      <c r="E45" s="15">
        <v>5.2</v>
      </c>
      <c r="F45" s="15">
        <v>5.2</v>
      </c>
      <c r="G45" s="15">
        <v>5.2</v>
      </c>
      <c r="H45" s="15">
        <v>5.2</v>
      </c>
      <c r="I45" s="15">
        <v>5.2</v>
      </c>
      <c r="J45" s="15">
        <v>5.2</v>
      </c>
      <c r="K45" s="15">
        <v>5.2</v>
      </c>
    </row>
    <row r="46" spans="1:11" ht="23.4" x14ac:dyDescent="0.3">
      <c r="A46" s="15" t="s">
        <v>199</v>
      </c>
      <c r="B46" s="15"/>
      <c r="C46" s="15"/>
      <c r="D46" s="15"/>
      <c r="E46" s="15"/>
      <c r="F46" s="15"/>
      <c r="G46" s="15"/>
      <c r="H46" s="15"/>
      <c r="I46" s="15"/>
      <c r="J46" s="15"/>
      <c r="K46" s="15"/>
    </row>
    <row r="47" spans="1:11" ht="23.4" x14ac:dyDescent="0.3">
      <c r="A47" s="15" t="s">
        <v>199</v>
      </c>
      <c r="B47" s="15"/>
      <c r="C47" s="15"/>
      <c r="D47" s="15"/>
      <c r="E47" s="15"/>
      <c r="F47" s="15"/>
      <c r="G47" s="15"/>
      <c r="H47" s="15"/>
      <c r="I47" s="15"/>
      <c r="J47" s="15"/>
      <c r="K47" s="15"/>
    </row>
    <row r="48" spans="1:11" ht="23.4" x14ac:dyDescent="0.3">
      <c r="A48" s="15" t="s">
        <v>216</v>
      </c>
      <c r="B48" s="15">
        <v>0</v>
      </c>
      <c r="C48" s="15">
        <v>0</v>
      </c>
      <c r="D48" s="15">
        <v>0</v>
      </c>
      <c r="E48" s="15">
        <v>0</v>
      </c>
      <c r="F48" s="15">
        <v>0</v>
      </c>
      <c r="G48" s="15">
        <v>0</v>
      </c>
      <c r="H48" s="15">
        <v>0</v>
      </c>
      <c r="I48" s="15">
        <v>0</v>
      </c>
      <c r="J48" s="15">
        <v>0</v>
      </c>
      <c r="K48" s="15">
        <v>0</v>
      </c>
    </row>
    <row r="49" spans="1:11" ht="23.4" x14ac:dyDescent="0.3">
      <c r="A49" s="15" t="s">
        <v>217</v>
      </c>
      <c r="B49" s="15">
        <v>0</v>
      </c>
      <c r="C49" s="15">
        <v>0</v>
      </c>
      <c r="D49" s="15">
        <v>0</v>
      </c>
      <c r="E49" s="15">
        <v>0</v>
      </c>
      <c r="F49" s="15">
        <v>0</v>
      </c>
      <c r="G49" s="15">
        <v>0</v>
      </c>
      <c r="H49" s="15">
        <v>0</v>
      </c>
      <c r="I49" s="15">
        <v>0</v>
      </c>
      <c r="J49" s="15">
        <v>0</v>
      </c>
      <c r="K49" s="15">
        <v>0</v>
      </c>
    </row>
    <row r="50" spans="1:11" ht="23.4" x14ac:dyDescent="0.3">
      <c r="A50" s="15" t="s">
        <v>218</v>
      </c>
      <c r="B50" s="15"/>
      <c r="C50" s="15"/>
      <c r="D50" s="15"/>
      <c r="E50" s="15"/>
      <c r="F50" s="15"/>
      <c r="G50" s="15"/>
      <c r="H50" s="15"/>
      <c r="I50" s="15"/>
      <c r="J50" s="15"/>
      <c r="K50" s="15"/>
    </row>
    <row r="51" spans="1:11" ht="23.4" x14ac:dyDescent="0.3">
      <c r="A51" s="15" t="s">
        <v>218</v>
      </c>
      <c r="B51" s="15"/>
      <c r="C51" s="15"/>
      <c r="D51" s="15"/>
      <c r="E51" s="15"/>
      <c r="F51" s="15"/>
      <c r="G51" s="15"/>
      <c r="H51" s="15"/>
      <c r="I51" s="15"/>
      <c r="J51" s="15"/>
      <c r="K51" s="15"/>
    </row>
    <row r="52" spans="1:11" ht="23.4" x14ac:dyDescent="0.3">
      <c r="A52" s="15" t="s">
        <v>219</v>
      </c>
      <c r="B52" s="15"/>
      <c r="C52" s="15"/>
      <c r="D52" s="15"/>
      <c r="E52" s="15"/>
      <c r="F52" s="15"/>
      <c r="G52" s="15"/>
      <c r="H52" s="15"/>
      <c r="I52" s="15"/>
      <c r="J52" s="15"/>
      <c r="K52" s="15"/>
    </row>
    <row r="53" spans="1:11" ht="23.4" x14ac:dyDescent="0.3">
      <c r="A53" s="15" t="s">
        <v>220</v>
      </c>
      <c r="B53" s="15">
        <v>5.2</v>
      </c>
      <c r="C53" s="15">
        <v>5.2</v>
      </c>
      <c r="D53" s="15">
        <v>5.2</v>
      </c>
      <c r="E53" s="15">
        <v>5.2</v>
      </c>
      <c r="F53" s="15">
        <v>5.2</v>
      </c>
      <c r="G53" s="15">
        <v>5.2</v>
      </c>
      <c r="H53" s="15">
        <v>5.2</v>
      </c>
      <c r="I53" s="15">
        <v>5.2</v>
      </c>
      <c r="J53" s="15">
        <v>5.2</v>
      </c>
      <c r="K53" s="15">
        <v>5.2</v>
      </c>
    </row>
    <row r="54" spans="1:11" ht="23.4" x14ac:dyDescent="0.3">
      <c r="A54" s="15" t="s">
        <v>221</v>
      </c>
      <c r="B54" s="15">
        <v>5.2</v>
      </c>
      <c r="C54" s="15">
        <v>5.2</v>
      </c>
      <c r="D54" s="15">
        <v>5.2</v>
      </c>
      <c r="E54" s="15">
        <v>5.2</v>
      </c>
      <c r="F54" s="15">
        <v>5.2</v>
      </c>
      <c r="G54" s="15">
        <v>5.2</v>
      </c>
      <c r="H54" s="15">
        <v>5.2</v>
      </c>
      <c r="I54" s="15">
        <v>5.2</v>
      </c>
      <c r="J54" s="15">
        <v>5.2</v>
      </c>
      <c r="K54" s="15">
        <v>5.2</v>
      </c>
    </row>
    <row r="55" spans="1:11" ht="23.4" x14ac:dyDescent="0.3">
      <c r="A55" s="15" t="s">
        <v>222</v>
      </c>
      <c r="B55" s="15"/>
      <c r="C55" s="15"/>
      <c r="D55" s="15"/>
      <c r="E55" s="15"/>
      <c r="F55" s="15"/>
      <c r="G55" s="15"/>
      <c r="H55" s="15"/>
      <c r="I55" s="15"/>
      <c r="J55" s="15"/>
      <c r="K55" s="15"/>
    </row>
    <row r="56" spans="1:11" ht="23.4" x14ac:dyDescent="0.3">
      <c r="A56" s="15" t="s">
        <v>223</v>
      </c>
      <c r="B56" s="15"/>
      <c r="C56" s="15"/>
      <c r="D56" s="15"/>
      <c r="E56" s="15"/>
      <c r="F56" s="15"/>
      <c r="G56" s="15"/>
      <c r="H56" s="15"/>
      <c r="I56" s="15"/>
      <c r="J56" s="15"/>
      <c r="K56" s="15"/>
    </row>
    <row r="57" spans="1:11" ht="23.4" x14ac:dyDescent="0.3">
      <c r="A57" s="15" t="s">
        <v>223</v>
      </c>
      <c r="B57" s="15"/>
      <c r="C57" s="15"/>
      <c r="D57" s="15"/>
      <c r="E57" s="15"/>
      <c r="F57" s="15"/>
      <c r="G57" s="15"/>
      <c r="H57" s="15"/>
      <c r="I57" s="15"/>
      <c r="J57" s="15"/>
      <c r="K57" s="15"/>
    </row>
    <row r="58" spans="1:11" ht="23.4" x14ac:dyDescent="0.3">
      <c r="A58" s="15" t="s">
        <v>224</v>
      </c>
      <c r="B58" s="15">
        <v>0</v>
      </c>
      <c r="C58" s="15">
        <v>0</v>
      </c>
      <c r="D58" s="15">
        <v>0</v>
      </c>
      <c r="E58" s="15">
        <v>0</v>
      </c>
      <c r="F58" s="15">
        <v>0</v>
      </c>
      <c r="G58" s="15">
        <v>0</v>
      </c>
      <c r="H58" s="15">
        <v>0</v>
      </c>
      <c r="I58" s="15">
        <v>0</v>
      </c>
      <c r="J58" s="15">
        <v>0</v>
      </c>
      <c r="K58" s="15">
        <v>0</v>
      </c>
    </row>
    <row r="59" spans="1:11" ht="23.4" x14ac:dyDescent="0.3">
      <c r="A59" s="15" t="s">
        <v>225</v>
      </c>
      <c r="B59" s="15">
        <v>0</v>
      </c>
      <c r="C59" s="15">
        <v>0</v>
      </c>
      <c r="D59" s="15">
        <v>0</v>
      </c>
      <c r="E59" s="15">
        <v>0</v>
      </c>
      <c r="F59" s="15">
        <v>0</v>
      </c>
      <c r="G59" s="15">
        <v>0</v>
      </c>
      <c r="H59" s="15">
        <v>0</v>
      </c>
      <c r="I59" s="15">
        <v>0</v>
      </c>
      <c r="J59" s="15">
        <v>0</v>
      </c>
      <c r="K59" s="15">
        <v>0</v>
      </c>
    </row>
    <row r="60" spans="1:11" ht="23.4" x14ac:dyDescent="0.3">
      <c r="A60" s="15" t="s">
        <v>226</v>
      </c>
      <c r="B60" s="15"/>
      <c r="C60" s="15"/>
      <c r="D60" s="15"/>
      <c r="E60" s="15"/>
      <c r="F60" s="15"/>
      <c r="G60" s="15"/>
      <c r="H60" s="15"/>
      <c r="I60" s="15"/>
      <c r="J60" s="15"/>
      <c r="K60" s="15"/>
    </row>
    <row r="61" spans="1:11" ht="23.4" x14ac:dyDescent="0.3">
      <c r="A61" s="15" t="s">
        <v>226</v>
      </c>
      <c r="B61" s="15"/>
      <c r="C61" s="15"/>
      <c r="D61" s="15"/>
      <c r="E61" s="15"/>
      <c r="F61" s="15"/>
      <c r="G61" s="15"/>
      <c r="H61" s="15"/>
      <c r="I61" s="15"/>
      <c r="J61" s="15"/>
      <c r="K61" s="15"/>
    </row>
    <row r="62" spans="1:11" ht="23.4" x14ac:dyDescent="0.3">
      <c r="A62" s="15" t="s">
        <v>227</v>
      </c>
      <c r="B62" s="15">
        <v>5.2</v>
      </c>
      <c r="C62" s="15">
        <v>5.2</v>
      </c>
      <c r="D62" s="15">
        <v>5.2</v>
      </c>
      <c r="E62" s="15">
        <v>5.2</v>
      </c>
      <c r="F62" s="15">
        <v>5.2</v>
      </c>
      <c r="G62" s="15">
        <v>5.2</v>
      </c>
      <c r="H62" s="15">
        <v>5.2</v>
      </c>
      <c r="I62" s="15">
        <v>5.2</v>
      </c>
      <c r="J62" s="15">
        <v>5.2</v>
      </c>
      <c r="K62" s="15">
        <v>5.2</v>
      </c>
    </row>
    <row r="63" spans="1:11" ht="23.4" x14ac:dyDescent="0.3">
      <c r="A63" s="15" t="s">
        <v>228</v>
      </c>
      <c r="B63" s="15"/>
      <c r="C63" s="15"/>
      <c r="D63" s="15"/>
      <c r="E63" s="15"/>
      <c r="F63" s="15"/>
      <c r="G63" s="15"/>
      <c r="H63" s="15"/>
      <c r="I63" s="15"/>
      <c r="J63" s="15"/>
      <c r="K63" s="15"/>
    </row>
    <row r="64" spans="1:11" ht="23.4" x14ac:dyDescent="0.3">
      <c r="A64" s="15" t="s">
        <v>229</v>
      </c>
      <c r="B64" s="15">
        <v>1.8</v>
      </c>
      <c r="C64" s="15">
        <v>1.8</v>
      </c>
      <c r="D64" s="15">
        <v>1.8</v>
      </c>
      <c r="E64" s="15">
        <v>1.8</v>
      </c>
      <c r="F64" s="15">
        <v>1.8</v>
      </c>
      <c r="G64" s="15">
        <v>1.8</v>
      </c>
      <c r="H64" s="15">
        <v>1.8</v>
      </c>
      <c r="I64" s="15">
        <v>1.8</v>
      </c>
      <c r="J64" s="15">
        <v>1.8</v>
      </c>
      <c r="K64" s="15">
        <v>1.8</v>
      </c>
    </row>
    <row r="65" spans="1:11" ht="23.4" x14ac:dyDescent="0.3">
      <c r="A65" s="15" t="s">
        <v>230</v>
      </c>
      <c r="B65" s="15"/>
      <c r="C65" s="15"/>
      <c r="D65" s="15"/>
      <c r="E65" s="15"/>
      <c r="F65" s="15"/>
      <c r="G65" s="15"/>
      <c r="H65" s="15"/>
      <c r="I65" s="15"/>
      <c r="J65" s="15"/>
      <c r="K65" s="15"/>
    </row>
    <row r="66" spans="1:11" ht="23.4" x14ac:dyDescent="0.3">
      <c r="A66" s="15" t="s">
        <v>231</v>
      </c>
      <c r="B66" s="15"/>
      <c r="C66" s="15"/>
      <c r="D66" s="15"/>
      <c r="E66" s="15"/>
      <c r="F66" s="15"/>
      <c r="G66" s="15"/>
      <c r="H66" s="15"/>
      <c r="I66" s="15"/>
      <c r="J66" s="15"/>
      <c r="K66" s="15"/>
    </row>
    <row r="67" spans="1:11" ht="23.4" x14ac:dyDescent="0.3">
      <c r="A67" s="15" t="s">
        <v>232</v>
      </c>
      <c r="B67" s="15"/>
      <c r="C67" s="15"/>
      <c r="D67" s="15"/>
      <c r="E67" s="15"/>
      <c r="F67" s="15"/>
      <c r="G67" s="15"/>
      <c r="H67" s="15"/>
      <c r="I67" s="15"/>
      <c r="J67" s="15"/>
      <c r="K67" s="15"/>
    </row>
    <row r="68" spans="1:11" ht="23.4" x14ac:dyDescent="0.3">
      <c r="A68" s="15" t="s">
        <v>233</v>
      </c>
      <c r="B68" s="15"/>
      <c r="C68" s="15"/>
      <c r="D68" s="15"/>
      <c r="E68" s="15"/>
      <c r="F68" s="15"/>
      <c r="G68" s="15"/>
      <c r="H68" s="15"/>
      <c r="I68" s="15"/>
      <c r="J68" s="15"/>
      <c r="K68" s="15"/>
    </row>
    <row r="69" spans="1:11" ht="23.4" x14ac:dyDescent="0.3">
      <c r="A69" s="15" t="s">
        <v>234</v>
      </c>
      <c r="B69" s="15"/>
      <c r="C69" s="15"/>
      <c r="D69" s="15"/>
      <c r="E69" s="15"/>
      <c r="F69" s="15"/>
      <c r="G69" s="15"/>
      <c r="H69" s="15"/>
      <c r="I69" s="15"/>
      <c r="J69" s="15"/>
      <c r="K69" s="15"/>
    </row>
    <row r="70" spans="1:11" ht="23.4" x14ac:dyDescent="0.3">
      <c r="A70" s="15" t="s">
        <v>235</v>
      </c>
      <c r="B70" s="15"/>
      <c r="C70" s="15"/>
      <c r="D70" s="15"/>
      <c r="E70" s="15"/>
      <c r="F70" s="15"/>
      <c r="G70" s="15"/>
      <c r="H70" s="15"/>
      <c r="I70" s="15"/>
      <c r="J70" s="15"/>
      <c r="K70" s="15"/>
    </row>
    <row r="71" spans="1:11" ht="23.4" x14ac:dyDescent="0.3">
      <c r="A71" s="15" t="s">
        <v>236</v>
      </c>
      <c r="B71" s="15">
        <v>0</v>
      </c>
      <c r="C71" s="15">
        <v>0</v>
      </c>
      <c r="D71" s="15">
        <v>0</v>
      </c>
      <c r="E71" s="15">
        <v>0</v>
      </c>
      <c r="F71" s="15">
        <v>0</v>
      </c>
      <c r="G71" s="15">
        <v>0</v>
      </c>
      <c r="H71" s="15">
        <v>0</v>
      </c>
      <c r="I71" s="15">
        <v>0</v>
      </c>
      <c r="J71" s="15">
        <v>0</v>
      </c>
      <c r="K71" s="15">
        <v>0</v>
      </c>
    </row>
    <row r="72" spans="1:11" ht="23.4" x14ac:dyDescent="0.3">
      <c r="A72" s="15" t="s">
        <v>237</v>
      </c>
      <c r="B72" s="15">
        <v>0</v>
      </c>
      <c r="C72" s="15">
        <v>0</v>
      </c>
      <c r="D72" s="15">
        <v>0</v>
      </c>
      <c r="E72" s="15">
        <v>0</v>
      </c>
      <c r="F72" s="15">
        <v>0</v>
      </c>
      <c r="G72" s="15">
        <v>0</v>
      </c>
      <c r="H72" s="15">
        <v>0</v>
      </c>
      <c r="I72" s="15">
        <v>0</v>
      </c>
      <c r="J72" s="15">
        <v>0</v>
      </c>
      <c r="K72" s="15">
        <v>0</v>
      </c>
    </row>
    <row r="73" spans="1:11" ht="23.4" x14ac:dyDescent="0.3">
      <c r="A73" s="15" t="s">
        <v>238</v>
      </c>
      <c r="B73" s="15"/>
      <c r="C73" s="15"/>
      <c r="D73" s="15"/>
      <c r="E73" s="15"/>
      <c r="F73" s="15"/>
      <c r="G73" s="15"/>
      <c r="H73" s="15"/>
      <c r="I73" s="15"/>
      <c r="J73" s="15"/>
      <c r="K73" s="15"/>
    </row>
    <row r="74" spans="1:11" ht="23.4" x14ac:dyDescent="0.3">
      <c r="A74" s="15" t="s">
        <v>239</v>
      </c>
      <c r="B74" s="15">
        <v>5.2</v>
      </c>
      <c r="C74" s="15">
        <v>5.2</v>
      </c>
      <c r="D74" s="15">
        <v>5.2</v>
      </c>
      <c r="E74" s="15">
        <v>5.2</v>
      </c>
      <c r="F74" s="15">
        <v>5.2</v>
      </c>
      <c r="G74" s="15">
        <v>5.2</v>
      </c>
      <c r="H74" s="15">
        <v>5.2</v>
      </c>
      <c r="I74" s="15">
        <v>5.2</v>
      </c>
      <c r="J74" s="15">
        <v>5.2</v>
      </c>
      <c r="K74" s="15">
        <v>5.2</v>
      </c>
    </row>
    <row r="75" spans="1:11" ht="23.4" x14ac:dyDescent="0.3">
      <c r="A75" s="15" t="s">
        <v>240</v>
      </c>
      <c r="B75" s="15"/>
      <c r="C75" s="15"/>
      <c r="D75" s="15"/>
      <c r="E75" s="15"/>
      <c r="F75" s="15"/>
      <c r="G75" s="15"/>
      <c r="H75" s="15"/>
      <c r="I75" s="15"/>
      <c r="J75" s="15"/>
      <c r="K75" s="15"/>
    </row>
    <row r="76" spans="1:11" ht="23.4" x14ac:dyDescent="0.3">
      <c r="A76" s="15" t="s">
        <v>241</v>
      </c>
      <c r="B76" s="15"/>
      <c r="C76" s="15"/>
      <c r="D76" s="15"/>
      <c r="E76" s="15"/>
      <c r="F76" s="15"/>
      <c r="G76" s="15"/>
      <c r="H76" s="15"/>
      <c r="I76" s="15"/>
      <c r="J76" s="15"/>
      <c r="K76" s="15"/>
    </row>
    <row r="77" spans="1:11" ht="23.4" x14ac:dyDescent="0.3">
      <c r="A77" s="15" t="s">
        <v>242</v>
      </c>
      <c r="B77" s="15">
        <v>5.2</v>
      </c>
      <c r="C77" s="15">
        <v>5.2</v>
      </c>
      <c r="D77" s="15">
        <v>5.2</v>
      </c>
      <c r="E77" s="15">
        <v>5.2</v>
      </c>
      <c r="F77" s="15">
        <v>5.2</v>
      </c>
      <c r="G77" s="15">
        <v>5.2</v>
      </c>
      <c r="H77" s="15">
        <v>5.2</v>
      </c>
      <c r="I77" s="15">
        <v>5.2</v>
      </c>
      <c r="J77" s="15">
        <v>5.2</v>
      </c>
      <c r="K77" s="15">
        <v>5.2</v>
      </c>
    </row>
    <row r="78" spans="1:11" ht="23.4" x14ac:dyDescent="0.3">
      <c r="A78" s="30"/>
      <c r="B78" s="17"/>
      <c r="C78" s="17"/>
      <c r="D78" s="17"/>
      <c r="E78" s="17"/>
      <c r="F78" s="17"/>
      <c r="G78" s="17"/>
      <c r="H78" s="17"/>
      <c r="I78" s="17"/>
      <c r="J78" s="15">
        <v>14</v>
      </c>
      <c r="K78" s="15">
        <v>14</v>
      </c>
    </row>
    <row r="79" spans="1:11" ht="17.399999999999999" x14ac:dyDescent="0.3">
      <c r="A79" s="30"/>
      <c r="B79" s="17"/>
      <c r="C79" s="17"/>
      <c r="D79" s="17"/>
      <c r="E79" s="17"/>
      <c r="F79" s="17"/>
      <c r="G79" s="17"/>
      <c r="H79" s="17"/>
      <c r="I79" s="17"/>
      <c r="J79" s="17"/>
      <c r="K79" s="17"/>
    </row>
    <row r="80" spans="1:11" ht="17.399999999999999" x14ac:dyDescent="0.3">
      <c r="A80" s="30"/>
      <c r="B80" s="31"/>
      <c r="C80" s="31"/>
      <c r="D80" s="31"/>
      <c r="E80" s="31"/>
      <c r="F80" s="31"/>
      <c r="G80" s="31"/>
      <c r="H80" s="31"/>
      <c r="I80" s="31"/>
      <c r="J80" s="31"/>
      <c r="K80" s="31"/>
    </row>
    <row r="81" spans="1:11" ht="17.399999999999999" x14ac:dyDescent="0.3">
      <c r="A81" s="30"/>
      <c r="B81" s="31"/>
      <c r="C81" s="31"/>
      <c r="D81" s="31"/>
      <c r="E81" s="31"/>
      <c r="F81" s="31"/>
      <c r="G81" s="31"/>
      <c r="H81" s="31"/>
      <c r="I81" s="31"/>
      <c r="J81" s="31"/>
      <c r="K81" s="31"/>
    </row>
    <row r="82" spans="1:11" ht="17.399999999999999" x14ac:dyDescent="0.3">
      <c r="A82" s="30"/>
      <c r="B82" s="31"/>
      <c r="C82" s="31"/>
      <c r="D82" s="31"/>
      <c r="E82" s="31"/>
      <c r="F82" s="31"/>
      <c r="G82" s="31"/>
      <c r="H82" s="31"/>
      <c r="I82" s="31"/>
      <c r="J82" s="31"/>
      <c r="K82" s="31"/>
    </row>
    <row r="83" spans="1:11" ht="17.399999999999999" x14ac:dyDescent="0.3">
      <c r="A83" s="30"/>
      <c r="B83" s="31"/>
      <c r="C83" s="31"/>
      <c r="D83" s="31"/>
      <c r="E83" s="31"/>
      <c r="F83" s="31"/>
      <c r="G83" s="31"/>
      <c r="H83" s="31"/>
      <c r="I83" s="31"/>
      <c r="J83" s="31"/>
      <c r="K83" s="31"/>
    </row>
    <row r="84" spans="1:11" ht="17.399999999999999" x14ac:dyDescent="0.3">
      <c r="A84" s="30"/>
      <c r="B84" s="31"/>
      <c r="C84" s="31"/>
      <c r="D84" s="31"/>
      <c r="E84" s="31"/>
      <c r="F84" s="31"/>
      <c r="G84" s="31"/>
      <c r="H84" s="31"/>
      <c r="I84" s="31"/>
      <c r="J84" s="31"/>
      <c r="K84" s="31"/>
    </row>
    <row r="85" spans="1:11" ht="17.399999999999999" x14ac:dyDescent="0.3">
      <c r="A85" s="30"/>
      <c r="B85" s="31"/>
      <c r="C85" s="31"/>
      <c r="D85" s="31"/>
      <c r="E85" s="31"/>
      <c r="F85" s="31"/>
      <c r="G85" s="31"/>
      <c r="H85" s="31"/>
      <c r="I85" s="31"/>
      <c r="J85" s="31"/>
      <c r="K85" s="31"/>
    </row>
    <row r="86" spans="1:11" ht="17.399999999999999" x14ac:dyDescent="0.3">
      <c r="A86" s="30"/>
      <c r="B86" s="31"/>
      <c r="C86" s="31"/>
      <c r="D86" s="31"/>
      <c r="E86" s="31"/>
      <c r="F86" s="31"/>
      <c r="G86" s="31"/>
      <c r="H86" s="31"/>
      <c r="I86" s="31"/>
      <c r="J86" s="31"/>
      <c r="K86" s="31"/>
    </row>
    <row r="87" spans="1:11" ht="17.399999999999999" x14ac:dyDescent="0.3">
      <c r="A87" s="30"/>
      <c r="B87" s="31"/>
      <c r="C87" s="31"/>
      <c r="D87" s="31"/>
      <c r="E87" s="31"/>
      <c r="F87" s="31"/>
      <c r="G87" s="31"/>
      <c r="H87" s="31"/>
      <c r="I87" s="31"/>
      <c r="J87" s="31"/>
      <c r="K87" s="31"/>
    </row>
    <row r="88" spans="1:11" ht="17.399999999999999" x14ac:dyDescent="0.3">
      <c r="A88" s="30"/>
      <c r="B88" s="31"/>
      <c r="C88" s="31"/>
      <c r="D88" s="31"/>
      <c r="E88" s="31"/>
      <c r="F88" s="31"/>
      <c r="G88" s="31"/>
      <c r="H88" s="31"/>
      <c r="I88" s="31"/>
      <c r="J88" s="31"/>
      <c r="K88" s="31"/>
    </row>
    <row r="89" spans="1:11" ht="17.399999999999999" x14ac:dyDescent="0.3">
      <c r="A89" s="30"/>
      <c r="B89" s="31"/>
      <c r="C89" s="31"/>
      <c r="D89" s="31"/>
      <c r="E89" s="31"/>
      <c r="F89" s="31"/>
      <c r="G89" s="31"/>
      <c r="H89" s="31"/>
      <c r="I89" s="31"/>
      <c r="J89" s="31"/>
      <c r="K89" s="31"/>
    </row>
    <row r="90" spans="1:11" ht="17.399999999999999" x14ac:dyDescent="0.3">
      <c r="A90" s="30"/>
      <c r="B90" s="31"/>
      <c r="C90" s="31"/>
      <c r="D90" s="31"/>
      <c r="E90" s="31"/>
      <c r="F90" s="31"/>
      <c r="G90" s="31"/>
      <c r="H90" s="31"/>
      <c r="I90" s="31"/>
      <c r="J90" s="31"/>
      <c r="K90" s="31"/>
    </row>
    <row r="91" spans="1:11" ht="17.399999999999999" x14ac:dyDescent="0.3">
      <c r="A91" s="30"/>
      <c r="B91" s="31"/>
      <c r="C91" s="31"/>
      <c r="D91" s="31"/>
      <c r="E91" s="31"/>
      <c r="F91" s="31"/>
      <c r="G91" s="31"/>
      <c r="H91" s="31"/>
      <c r="I91" s="31"/>
      <c r="J91" s="31"/>
      <c r="K91" s="31"/>
    </row>
    <row r="92" spans="1:11" ht="17.399999999999999" x14ac:dyDescent="0.3">
      <c r="A92" s="30"/>
      <c r="B92" s="31"/>
      <c r="C92" s="31"/>
      <c r="D92" s="31"/>
      <c r="E92" s="31"/>
      <c r="F92" s="31"/>
      <c r="G92" s="31"/>
      <c r="H92" s="31"/>
      <c r="I92" s="31"/>
      <c r="J92" s="31"/>
      <c r="K92" s="31"/>
    </row>
    <row r="93" spans="1:11" ht="17.399999999999999" x14ac:dyDescent="0.3">
      <c r="A93" s="30"/>
      <c r="B93" s="31"/>
      <c r="C93" s="31"/>
      <c r="D93" s="31"/>
      <c r="E93" s="31"/>
      <c r="F93" s="31"/>
      <c r="G93" s="31"/>
      <c r="H93" s="31"/>
      <c r="I93" s="31"/>
      <c r="J93" s="31"/>
      <c r="K93" s="31"/>
    </row>
    <row r="94" spans="1:11" ht="17.399999999999999" x14ac:dyDescent="0.3">
      <c r="A94" s="30"/>
      <c r="B94" s="31"/>
      <c r="C94" s="31"/>
      <c r="D94" s="31"/>
      <c r="E94" s="31"/>
      <c r="F94" s="31"/>
      <c r="G94" s="31"/>
      <c r="H94" s="31"/>
      <c r="I94" s="31"/>
      <c r="J94" s="31"/>
      <c r="K94" s="31"/>
    </row>
    <row r="95" spans="1:11" ht="17.399999999999999" x14ac:dyDescent="0.3">
      <c r="A95" s="32"/>
      <c r="B95" s="33"/>
      <c r="C95" s="33"/>
      <c r="D95" s="33"/>
      <c r="E95" s="33"/>
      <c r="F95" s="33"/>
      <c r="G95" s="33"/>
      <c r="H95" s="33"/>
      <c r="I95" s="33"/>
      <c r="J95" s="33"/>
      <c r="K95" s="33"/>
    </row>
    <row r="96" spans="1:11" ht="17.399999999999999" x14ac:dyDescent="0.3">
      <c r="A96" s="30"/>
      <c r="B96" s="31"/>
      <c r="C96" s="31"/>
      <c r="D96" s="31"/>
      <c r="E96" s="31"/>
      <c r="F96" s="31"/>
      <c r="G96" s="31"/>
      <c r="H96" s="31"/>
      <c r="I96" s="31"/>
      <c r="J96" s="31"/>
      <c r="K96" s="31"/>
    </row>
    <row r="97" spans="1:11" ht="17.399999999999999" x14ac:dyDescent="0.3">
      <c r="A97" s="30"/>
      <c r="B97" s="31"/>
      <c r="C97" s="31"/>
      <c r="D97" s="31"/>
      <c r="E97" s="31"/>
      <c r="F97" s="31"/>
      <c r="G97" s="31"/>
      <c r="H97" s="31"/>
      <c r="I97" s="31"/>
      <c r="J97" s="31"/>
      <c r="K97" s="31"/>
    </row>
    <row r="98" spans="1:11" ht="17.399999999999999" x14ac:dyDescent="0.3">
      <c r="A98" s="30"/>
      <c r="B98" s="31"/>
      <c r="C98" s="31"/>
      <c r="D98" s="31"/>
      <c r="E98" s="31"/>
      <c r="F98" s="31"/>
      <c r="G98" s="31"/>
      <c r="H98" s="31"/>
      <c r="I98" s="31"/>
      <c r="J98" s="31"/>
      <c r="K98" s="31"/>
    </row>
    <row r="99" spans="1:11" ht="17.399999999999999" x14ac:dyDescent="0.3">
      <c r="A99" s="30"/>
      <c r="B99" s="31"/>
      <c r="C99" s="31"/>
      <c r="D99" s="31"/>
      <c r="E99" s="31"/>
      <c r="F99" s="31"/>
      <c r="G99" s="31"/>
      <c r="H99" s="31"/>
      <c r="I99" s="31"/>
      <c r="J99" s="31"/>
      <c r="K99" s="31"/>
    </row>
    <row r="100" spans="1:11" ht="17.399999999999999" x14ac:dyDescent="0.3">
      <c r="A100" s="30"/>
      <c r="B100" s="31"/>
      <c r="C100" s="31"/>
      <c r="D100" s="31"/>
      <c r="E100" s="31"/>
      <c r="F100" s="31"/>
      <c r="G100" s="31"/>
      <c r="H100" s="31"/>
      <c r="I100" s="31"/>
      <c r="J100" s="31"/>
      <c r="K100" s="31"/>
    </row>
    <row r="101" spans="1:11" ht="17.399999999999999" x14ac:dyDescent="0.3">
      <c r="A101" s="30"/>
      <c r="B101" s="31"/>
      <c r="C101" s="31"/>
      <c r="D101" s="31"/>
      <c r="E101" s="31"/>
      <c r="F101" s="31"/>
      <c r="G101" s="31"/>
      <c r="H101" s="31"/>
      <c r="I101" s="31"/>
      <c r="J101" s="31"/>
      <c r="K101" s="31"/>
    </row>
    <row r="102" spans="1:11" ht="17.399999999999999" x14ac:dyDescent="0.3">
      <c r="A102" s="30"/>
      <c r="B102" s="33"/>
      <c r="C102" s="33"/>
      <c r="D102" s="33"/>
      <c r="E102" s="33"/>
      <c r="F102" s="33"/>
      <c r="G102" s="33"/>
      <c r="H102" s="33"/>
      <c r="I102" s="33"/>
      <c r="J102" s="33"/>
      <c r="K102" s="33"/>
    </row>
    <row r="103" spans="1:11" ht="17.399999999999999" x14ac:dyDescent="0.3">
      <c r="A103" s="30"/>
      <c r="B103" s="31"/>
      <c r="C103" s="31"/>
      <c r="D103" s="31"/>
      <c r="E103" s="31"/>
      <c r="F103" s="31"/>
      <c r="G103" s="31"/>
      <c r="H103" s="31"/>
      <c r="I103" s="31"/>
      <c r="J103" s="31"/>
      <c r="K103" s="31"/>
    </row>
    <row r="104" spans="1:11" ht="17.399999999999999" x14ac:dyDescent="0.3">
      <c r="A104" s="30"/>
      <c r="B104" s="31"/>
      <c r="C104" s="31"/>
      <c r="D104" s="31"/>
      <c r="E104" s="31"/>
      <c r="F104" s="31"/>
      <c r="G104" s="31"/>
      <c r="H104" s="31"/>
      <c r="I104" s="31"/>
      <c r="J104" s="31"/>
      <c r="K104" s="31"/>
    </row>
    <row r="105" spans="1:11" ht="17.399999999999999" x14ac:dyDescent="0.3">
      <c r="A105" s="30"/>
      <c r="B105" s="31"/>
      <c r="C105" s="31"/>
      <c r="D105" s="31"/>
      <c r="E105" s="31"/>
      <c r="F105" s="31"/>
      <c r="G105" s="31"/>
      <c r="H105" s="31"/>
      <c r="I105" s="31"/>
      <c r="J105" s="31"/>
      <c r="K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6AD447B9-12A2-4F91-AB24-238157907410}">
            <xm:f>NOT(ISERROR(SEARCH(Foglio2!$G$4,B1)))</xm:f>
            <xm:f>Foglio2!$G$4</xm:f>
            <x14:dxf>
              <fill>
                <patternFill>
                  <bgColor rgb="FFFF0000"/>
                </patternFill>
              </fill>
            </x14:dxf>
          </x14:cfRule>
          <x14:cfRule type="containsText" priority="3" operator="containsText" id="{F1032E80-C2AD-425D-9705-EAF56EE57D9D}">
            <xm:f>NOT(ISERROR(SEARCH(Foglio2!$G$3,B1)))</xm:f>
            <xm:f>Foglio2!$G$3</xm:f>
            <x14:dxf>
              <fill>
                <patternFill>
                  <bgColor rgb="FF00B050"/>
                </patternFill>
              </fill>
            </x14:dxf>
          </x14:cfRule>
          <xm:sqref>B1:K1</xm:sqref>
        </x14:conditionalFormatting>
        <x14:conditionalFormatting xmlns:xm="http://schemas.microsoft.com/office/excel/2006/main">
          <x14:cfRule type="containsText" priority="4" operator="containsText" id="{4E6E1FF3-4657-43B3-9A9A-4FFAE9A6955F}">
            <xm:f>NOT(ISERROR(SEARCH(Foglio2!$B$5,B2)))</xm:f>
            <xm:f>Foglio2!$B$5</xm:f>
            <x14:dxf>
              <fill>
                <patternFill>
                  <bgColor rgb="FF92D050"/>
                </patternFill>
              </fill>
            </x14:dxf>
          </x14:cfRule>
          <x14:cfRule type="containsText" priority="5" operator="containsText" id="{AA41DDC0-AE45-468C-8F96-2D43A5495A91}">
            <xm:f>NOT(ISERROR(SEARCH(Foglio2!$B$4,B2)))</xm:f>
            <xm:f>Foglio2!$B$4</xm:f>
            <x14:dxf>
              <fill>
                <patternFill>
                  <bgColor rgb="FFFFC000"/>
                </patternFill>
              </fill>
            </x14:dxf>
          </x14:cfRule>
          <x14:cfRule type="containsText" priority="6" operator="containsText" id="{F337ADE9-8DFB-4852-8FAF-2188324E1B5A}">
            <xm:f>NOT(ISERROR(SEARCH(Foglio2!$B$3,B2)))</xm:f>
            <xm:f>Foglio2!$B$3</xm:f>
            <x14:dxf>
              <fill>
                <patternFill>
                  <bgColor rgb="FFFF0000"/>
                </patternFill>
              </fill>
            </x14:dxf>
          </x14:cfRule>
          <xm:sqref>B2:K2</xm:sqref>
        </x14:conditionalFormatting>
        <x14:conditionalFormatting xmlns:xm="http://schemas.microsoft.com/office/excel/2006/main">
          <x14:cfRule type="containsText" priority="1" operator="containsText" id="{CE389B23-B38B-4723-8B97-4C729048D184}">
            <xm:f>NOT(ISERROR(SEARCH(Foglio2!$C$5,B3)))</xm:f>
            <xm:f>Foglio2!$C$5</xm:f>
            <x14:dxf>
              <fill>
                <patternFill>
                  <bgColor rgb="FFFFC000"/>
                </patternFill>
              </fill>
            </x14:dxf>
          </x14:cfRule>
          <x14:cfRule type="containsText" priority="7" operator="containsText" id="{52A319FD-1FAE-473F-9C68-BBF42DD58A05}">
            <xm:f>NOT(ISERROR(SEARCH(Foglio2!$C$4,B3)))</xm:f>
            <xm:f>Foglio2!$C$4</xm:f>
            <x14:dxf>
              <fill>
                <patternFill>
                  <bgColor rgb="FFFF0000"/>
                </patternFill>
              </fill>
            </x14:dxf>
          </x14:cfRule>
          <x14:cfRule type="containsText" priority="8" operator="containsText" id="{F17F412F-0DA5-4D79-931B-A02222E846B5}">
            <xm:f>NOT(ISERROR(SEARCH(Foglio2!$C$3,B3)))</xm:f>
            <xm:f>Foglio2!$C$3</xm:f>
            <x14:dxf>
              <fill>
                <patternFill>
                  <bgColor theme="9"/>
                </patternFill>
              </fill>
            </x14:dxf>
          </x14:cfRule>
          <xm:sqref>B3:K3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6EFAE72F-DE21-4C72-BB2A-BA64A8B28998}">
          <x14:formula1>
            <xm:f>Foglio2!$B$3:$B$5</xm:f>
          </x14:formula1>
          <xm:sqref>B2:K2</xm:sqref>
        </x14:dataValidation>
        <x14:dataValidation type="list" allowBlank="1" showInputMessage="1" showErrorMessage="1" xr:uid="{4FF288D1-0CCB-4C40-B98E-86241A547317}">
          <x14:formula1>
            <xm:f>Foglio2!$G$3:$G$4</xm:f>
          </x14:formula1>
          <xm:sqref>B1:K1</xm:sqref>
        </x14:dataValidation>
        <x14:dataValidation type="list" allowBlank="1" showInputMessage="1" showErrorMessage="1" xr:uid="{1ADF2008-1D05-407C-ADDF-9112771071B3}">
          <x14:formula1>
            <xm:f>Foglio2!$C$3:$C$5</xm:f>
          </x14:formula1>
          <xm:sqref>B3:K3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CC3AD-88C5-447C-B24F-B587C590FA90}">
  <sheetPr>
    <tabColor rgb="FFFF0000"/>
  </sheetPr>
  <dimension ref="A1:C105"/>
  <sheetViews>
    <sheetView topLeftCell="A3" workbookViewId="0">
      <pane xSplit="1" topLeftCell="B1" activePane="topRight" state="frozen"/>
      <selection pane="topRight" activeCell="A3" sqref="A1:A1048576"/>
    </sheetView>
  </sheetViews>
  <sheetFormatPr defaultRowHeight="14.4" x14ac:dyDescent="0.3"/>
  <cols>
    <col min="1" max="1" width="41" style="1" customWidth="1"/>
    <col min="2" max="3" width="60.6640625" style="18" customWidth="1"/>
  </cols>
  <sheetData>
    <row r="1" spans="1:3" ht="21" x14ac:dyDescent="0.4">
      <c r="A1" s="49" t="s">
        <v>64</v>
      </c>
      <c r="B1" s="50" t="s">
        <v>65</v>
      </c>
      <c r="C1" s="50" t="s">
        <v>65</v>
      </c>
    </row>
    <row r="2" spans="1:3" ht="21" x14ac:dyDescent="0.4">
      <c r="A2" s="19" t="s">
        <v>66</v>
      </c>
      <c r="B2" s="23" t="s">
        <v>67</v>
      </c>
      <c r="C2" s="23" t="s">
        <v>67</v>
      </c>
    </row>
    <row r="3" spans="1:3" ht="21" x14ac:dyDescent="0.4">
      <c r="A3" s="48" t="s">
        <v>68</v>
      </c>
      <c r="B3" s="22" t="s">
        <v>69</v>
      </c>
      <c r="C3" s="22" t="s">
        <v>69</v>
      </c>
    </row>
    <row r="4" spans="1:3" ht="21" x14ac:dyDescent="0.4">
      <c r="A4" s="19" t="s">
        <v>70</v>
      </c>
      <c r="B4" s="21" t="s">
        <v>71</v>
      </c>
      <c r="C4" s="21" t="s">
        <v>71</v>
      </c>
    </row>
    <row r="5" spans="1:3" ht="21" x14ac:dyDescent="0.4">
      <c r="A5" s="19" t="s">
        <v>115</v>
      </c>
      <c r="B5" s="24"/>
      <c r="C5" s="24"/>
    </row>
    <row r="6" spans="1:3" ht="409.2" customHeight="1" x14ac:dyDescent="0.3">
      <c r="A6" s="20" t="s">
        <v>625</v>
      </c>
      <c r="B6" s="2"/>
      <c r="C6" s="2"/>
    </row>
    <row r="7" spans="1:3" ht="22.2" x14ac:dyDescent="0.35">
      <c r="A7" s="3" t="s">
        <v>167</v>
      </c>
      <c r="B7" s="4"/>
      <c r="C7" s="4"/>
    </row>
    <row r="8" spans="1:3" ht="22.2" x14ac:dyDescent="0.35">
      <c r="A8" s="5" t="s">
        <v>169</v>
      </c>
      <c r="B8" s="6"/>
      <c r="C8" s="6"/>
    </row>
    <row r="9" spans="1:3" ht="22.2" x14ac:dyDescent="0.35">
      <c r="A9" s="7" t="s">
        <v>171</v>
      </c>
      <c r="B9" s="8"/>
      <c r="C9" s="8"/>
    </row>
    <row r="10" spans="1:3" ht="22.2" x14ac:dyDescent="0.35">
      <c r="A10" s="9" t="s">
        <v>178</v>
      </c>
      <c r="B10" s="10"/>
      <c r="C10" s="10"/>
    </row>
    <row r="11" spans="1:3" ht="22.2" x14ac:dyDescent="0.35">
      <c r="A11" s="5" t="s">
        <v>180</v>
      </c>
      <c r="B11" s="6"/>
      <c r="C11" s="6"/>
    </row>
    <row r="12" spans="1:3" ht="22.2" x14ac:dyDescent="0.35">
      <c r="A12" s="11" t="s">
        <v>182</v>
      </c>
      <c r="B12" s="12"/>
      <c r="C12" s="12"/>
    </row>
    <row r="13" spans="1:3" ht="21" x14ac:dyDescent="0.4">
      <c r="A13" s="13" t="s">
        <v>185</v>
      </c>
      <c r="B13" s="14"/>
      <c r="C13" s="14"/>
    </row>
    <row r="14" spans="1:3" ht="23.4" x14ac:dyDescent="0.3">
      <c r="A14" s="15" t="s">
        <v>187</v>
      </c>
      <c r="B14" s="15"/>
      <c r="C14" s="15"/>
    </row>
    <row r="15" spans="1:3" ht="23.4" x14ac:dyDescent="0.3">
      <c r="A15" s="15" t="s">
        <v>187</v>
      </c>
      <c r="B15" s="15"/>
      <c r="C15" s="15"/>
    </row>
    <row r="16" spans="1:3" ht="23.4" x14ac:dyDescent="0.3">
      <c r="A16" s="15" t="s">
        <v>188</v>
      </c>
      <c r="B16" s="15">
        <v>0</v>
      </c>
      <c r="C16" s="15">
        <v>0</v>
      </c>
    </row>
    <row r="17" spans="1:3" ht="23.4" x14ac:dyDescent="0.3">
      <c r="A17" s="15" t="s">
        <v>189</v>
      </c>
      <c r="B17" s="15">
        <v>0</v>
      </c>
      <c r="C17" s="15">
        <v>0</v>
      </c>
    </row>
    <row r="18" spans="1:3" ht="23.4" x14ac:dyDescent="0.3">
      <c r="A18" s="15" t="s">
        <v>190</v>
      </c>
      <c r="B18" s="15"/>
      <c r="C18" s="15"/>
    </row>
    <row r="19" spans="1:3" ht="23.4" x14ac:dyDescent="0.3">
      <c r="A19" s="15" t="s">
        <v>190</v>
      </c>
      <c r="B19" s="15"/>
      <c r="C19" s="15"/>
    </row>
    <row r="20" spans="1:3" ht="23.4" x14ac:dyDescent="0.3">
      <c r="A20" s="15" t="s">
        <v>191</v>
      </c>
      <c r="B20" s="15"/>
      <c r="C20" s="15"/>
    </row>
    <row r="21" spans="1:3" ht="23.4" x14ac:dyDescent="0.3">
      <c r="A21" s="15" t="s">
        <v>192</v>
      </c>
      <c r="B21" s="15">
        <v>14</v>
      </c>
      <c r="C21" s="15">
        <v>14</v>
      </c>
    </row>
    <row r="22" spans="1:3" ht="23.4" x14ac:dyDescent="0.3">
      <c r="A22" s="15" t="s">
        <v>193</v>
      </c>
      <c r="B22" s="15">
        <v>14</v>
      </c>
      <c r="C22" s="15">
        <v>14</v>
      </c>
    </row>
    <row r="23" spans="1:3" ht="23.4" x14ac:dyDescent="0.3">
      <c r="A23" s="15" t="s">
        <v>194</v>
      </c>
      <c r="B23" s="15"/>
      <c r="C23" s="15"/>
    </row>
    <row r="24" spans="1:3" ht="23.4" x14ac:dyDescent="0.3">
      <c r="A24" s="15" t="s">
        <v>195</v>
      </c>
      <c r="B24" s="15"/>
      <c r="C24" s="15"/>
    </row>
    <row r="25" spans="1:3" ht="23.4" x14ac:dyDescent="0.3">
      <c r="A25" s="15" t="s">
        <v>195</v>
      </c>
      <c r="B25" s="15"/>
      <c r="C25" s="15"/>
    </row>
    <row r="26" spans="1:3" ht="23.4" x14ac:dyDescent="0.3">
      <c r="A26" s="15" t="s">
        <v>196</v>
      </c>
      <c r="B26" s="15">
        <v>0</v>
      </c>
      <c r="C26" s="15">
        <v>0</v>
      </c>
    </row>
    <row r="27" spans="1:3" ht="23.4" x14ac:dyDescent="0.3">
      <c r="A27" s="15" t="s">
        <v>197</v>
      </c>
      <c r="B27" s="15">
        <v>0</v>
      </c>
      <c r="C27" s="15">
        <v>0</v>
      </c>
    </row>
    <row r="28" spans="1:3" ht="23.4" x14ac:dyDescent="0.3">
      <c r="A28" s="15" t="s">
        <v>198</v>
      </c>
      <c r="B28" s="15"/>
      <c r="C28" s="15"/>
    </row>
    <row r="29" spans="1:3" ht="23.4" x14ac:dyDescent="0.3">
      <c r="A29" s="15" t="s">
        <v>199</v>
      </c>
      <c r="B29" s="15"/>
      <c r="C29" s="15"/>
    </row>
    <row r="30" spans="1:3" ht="23.4" x14ac:dyDescent="0.3">
      <c r="A30" s="15" t="s">
        <v>200</v>
      </c>
      <c r="B30" s="15">
        <v>14</v>
      </c>
      <c r="C30" s="15">
        <v>14</v>
      </c>
    </row>
    <row r="31" spans="1:3" ht="23.4" x14ac:dyDescent="0.3">
      <c r="A31" s="15" t="s">
        <v>201</v>
      </c>
      <c r="B31" s="15"/>
      <c r="C31" s="15"/>
    </row>
    <row r="32" spans="1:3" ht="23.4" x14ac:dyDescent="0.3">
      <c r="A32" s="15" t="s">
        <v>202</v>
      </c>
      <c r="B32" s="15">
        <v>4</v>
      </c>
      <c r="C32" s="15">
        <v>4</v>
      </c>
    </row>
    <row r="33" spans="1:3" ht="23.4" x14ac:dyDescent="0.3">
      <c r="A33" s="15" t="s">
        <v>203</v>
      </c>
      <c r="B33" s="15"/>
      <c r="C33" s="15"/>
    </row>
    <row r="34" spans="1:3" ht="23.4" x14ac:dyDescent="0.3">
      <c r="A34" s="15" t="s">
        <v>204</v>
      </c>
      <c r="B34" s="15">
        <v>0</v>
      </c>
      <c r="C34" s="15">
        <v>0</v>
      </c>
    </row>
    <row r="35" spans="1:3" ht="23.4" x14ac:dyDescent="0.3">
      <c r="A35" s="15" t="s">
        <v>205</v>
      </c>
      <c r="B35" s="15">
        <v>0</v>
      </c>
      <c r="C35" s="15">
        <v>0</v>
      </c>
    </row>
    <row r="36" spans="1:3" ht="23.4" x14ac:dyDescent="0.3">
      <c r="A36" s="15" t="s">
        <v>206</v>
      </c>
      <c r="B36" s="15">
        <v>14</v>
      </c>
      <c r="C36" s="15">
        <v>14</v>
      </c>
    </row>
    <row r="37" spans="1:3" ht="23.4" x14ac:dyDescent="0.3">
      <c r="A37" s="15" t="s">
        <v>207</v>
      </c>
      <c r="B37" s="15"/>
      <c r="C37" s="15"/>
    </row>
    <row r="38" spans="1:3" ht="23.4" x14ac:dyDescent="0.3">
      <c r="A38" s="15" t="s">
        <v>208</v>
      </c>
      <c r="B38" s="15">
        <v>5.2</v>
      </c>
      <c r="C38" s="15">
        <v>5.2</v>
      </c>
    </row>
    <row r="39" spans="1:3" ht="23.4" x14ac:dyDescent="0.3">
      <c r="A39" s="15" t="s">
        <v>209</v>
      </c>
      <c r="B39" s="15">
        <v>0</v>
      </c>
      <c r="C39" s="15">
        <v>0</v>
      </c>
    </row>
    <row r="40" spans="1:3" ht="23.4" x14ac:dyDescent="0.3">
      <c r="A40" s="15" t="s">
        <v>210</v>
      </c>
      <c r="B40" s="15"/>
      <c r="C40" s="15"/>
    </row>
    <row r="41" spans="1:3" ht="23.4" x14ac:dyDescent="0.3">
      <c r="A41" s="15" t="s">
        <v>211</v>
      </c>
      <c r="B41" s="15"/>
      <c r="C41" s="15"/>
    </row>
    <row r="42" spans="1:3" ht="23.4" x14ac:dyDescent="0.3">
      <c r="A42" s="15" t="s">
        <v>212</v>
      </c>
      <c r="B42" s="15"/>
      <c r="C42" s="15"/>
    </row>
    <row r="43" spans="1:3" ht="23.4" x14ac:dyDescent="0.3">
      <c r="A43" s="15" t="s">
        <v>213</v>
      </c>
      <c r="B43" s="15">
        <v>19.2</v>
      </c>
      <c r="C43" s="15">
        <v>19.2</v>
      </c>
    </row>
    <row r="44" spans="1:3" ht="23.4" x14ac:dyDescent="0.3">
      <c r="A44" s="15" t="s">
        <v>214</v>
      </c>
      <c r="B44" s="15"/>
      <c r="C44" s="15"/>
    </row>
    <row r="45" spans="1:3" ht="23.4" x14ac:dyDescent="0.3">
      <c r="A45" s="15" t="s">
        <v>215</v>
      </c>
      <c r="B45" s="15">
        <v>14</v>
      </c>
      <c r="C45" s="15">
        <v>14</v>
      </c>
    </row>
    <row r="46" spans="1:3" ht="23.4" x14ac:dyDescent="0.3">
      <c r="A46" s="15" t="s">
        <v>199</v>
      </c>
      <c r="B46" s="15"/>
      <c r="C46" s="15"/>
    </row>
    <row r="47" spans="1:3" ht="23.4" x14ac:dyDescent="0.3">
      <c r="A47" s="15" t="s">
        <v>199</v>
      </c>
      <c r="B47" s="15"/>
      <c r="C47" s="15"/>
    </row>
    <row r="48" spans="1:3" ht="23.4" x14ac:dyDescent="0.3">
      <c r="A48" s="15" t="s">
        <v>216</v>
      </c>
      <c r="B48" s="15">
        <v>0</v>
      </c>
      <c r="C48" s="15">
        <v>0</v>
      </c>
    </row>
    <row r="49" spans="1:3" ht="23.4" x14ac:dyDescent="0.3">
      <c r="A49" s="15" t="s">
        <v>217</v>
      </c>
      <c r="B49" s="15">
        <v>0</v>
      </c>
      <c r="C49" s="15">
        <v>0</v>
      </c>
    </row>
    <row r="50" spans="1:3" ht="23.4" x14ac:dyDescent="0.3">
      <c r="A50" s="15" t="s">
        <v>218</v>
      </c>
      <c r="B50" s="15"/>
      <c r="C50" s="15"/>
    </row>
    <row r="51" spans="1:3" ht="23.4" x14ac:dyDescent="0.3">
      <c r="A51" s="15" t="s">
        <v>218</v>
      </c>
      <c r="B51" s="15"/>
      <c r="C51" s="15"/>
    </row>
    <row r="52" spans="1:3" ht="23.4" x14ac:dyDescent="0.3">
      <c r="A52" s="15" t="s">
        <v>219</v>
      </c>
      <c r="B52" s="15"/>
      <c r="C52" s="15"/>
    </row>
    <row r="53" spans="1:3" ht="23.4" x14ac:dyDescent="0.3">
      <c r="A53" s="15" t="s">
        <v>220</v>
      </c>
      <c r="B53" s="15">
        <v>14</v>
      </c>
      <c r="C53" s="15">
        <v>14</v>
      </c>
    </row>
    <row r="54" spans="1:3" ht="23.4" x14ac:dyDescent="0.3">
      <c r="A54" s="15" t="s">
        <v>221</v>
      </c>
      <c r="B54" s="15">
        <v>14</v>
      </c>
      <c r="C54" s="15">
        <v>14</v>
      </c>
    </row>
    <row r="55" spans="1:3" ht="23.4" x14ac:dyDescent="0.3">
      <c r="A55" s="15" t="s">
        <v>222</v>
      </c>
      <c r="B55" s="15"/>
      <c r="C55" s="15"/>
    </row>
    <row r="56" spans="1:3" ht="23.4" x14ac:dyDescent="0.3">
      <c r="A56" s="15" t="s">
        <v>223</v>
      </c>
      <c r="B56" s="15"/>
      <c r="C56" s="15"/>
    </row>
    <row r="57" spans="1:3" ht="23.4" x14ac:dyDescent="0.3">
      <c r="A57" s="15" t="s">
        <v>223</v>
      </c>
      <c r="B57" s="15"/>
      <c r="C57" s="15"/>
    </row>
    <row r="58" spans="1:3" ht="23.4" x14ac:dyDescent="0.3">
      <c r="A58" s="15" t="s">
        <v>224</v>
      </c>
      <c r="B58" s="15">
        <v>0</v>
      </c>
      <c r="C58" s="15">
        <v>0</v>
      </c>
    </row>
    <row r="59" spans="1:3" ht="23.4" x14ac:dyDescent="0.3">
      <c r="A59" s="15" t="s">
        <v>225</v>
      </c>
      <c r="B59" s="15">
        <v>0</v>
      </c>
      <c r="C59" s="15">
        <v>0</v>
      </c>
    </row>
    <row r="60" spans="1:3" ht="23.4" x14ac:dyDescent="0.3">
      <c r="A60" s="15" t="s">
        <v>226</v>
      </c>
      <c r="B60" s="15"/>
      <c r="C60" s="15"/>
    </row>
    <row r="61" spans="1:3" ht="23.4" x14ac:dyDescent="0.3">
      <c r="A61" s="15" t="s">
        <v>226</v>
      </c>
      <c r="B61" s="15"/>
      <c r="C61" s="15"/>
    </row>
    <row r="62" spans="1:3" ht="23.4" x14ac:dyDescent="0.3">
      <c r="A62" s="15" t="s">
        <v>227</v>
      </c>
      <c r="B62" s="15">
        <v>14</v>
      </c>
      <c r="C62" s="15">
        <v>14</v>
      </c>
    </row>
    <row r="63" spans="1:3" ht="23.4" x14ac:dyDescent="0.3">
      <c r="A63" s="15" t="s">
        <v>228</v>
      </c>
      <c r="B63" s="15"/>
      <c r="C63" s="15"/>
    </row>
    <row r="64" spans="1:3" ht="23.4" x14ac:dyDescent="0.3">
      <c r="A64" s="15" t="s">
        <v>229</v>
      </c>
      <c r="B64" s="15">
        <v>1.8</v>
      </c>
      <c r="C64" s="15">
        <v>1.8</v>
      </c>
    </row>
    <row r="65" spans="1:3" ht="23.4" x14ac:dyDescent="0.3">
      <c r="A65" s="15" t="s">
        <v>230</v>
      </c>
      <c r="B65" s="15"/>
      <c r="C65" s="15"/>
    </row>
    <row r="66" spans="1:3" ht="23.4" x14ac:dyDescent="0.3">
      <c r="A66" s="15" t="s">
        <v>231</v>
      </c>
      <c r="B66" s="15"/>
      <c r="C66" s="15"/>
    </row>
    <row r="67" spans="1:3" ht="23.4" x14ac:dyDescent="0.3">
      <c r="A67" s="15" t="s">
        <v>232</v>
      </c>
      <c r="B67" s="15"/>
      <c r="C67" s="15"/>
    </row>
    <row r="68" spans="1:3" ht="23.4" x14ac:dyDescent="0.3">
      <c r="A68" s="15" t="s">
        <v>233</v>
      </c>
      <c r="B68" s="15"/>
      <c r="C68" s="15"/>
    </row>
    <row r="69" spans="1:3" ht="23.4" x14ac:dyDescent="0.3">
      <c r="A69" s="15" t="s">
        <v>234</v>
      </c>
      <c r="B69" s="15"/>
      <c r="C69" s="15"/>
    </row>
    <row r="70" spans="1:3" ht="23.4" x14ac:dyDescent="0.3">
      <c r="A70" s="15" t="s">
        <v>235</v>
      </c>
      <c r="B70" s="15"/>
      <c r="C70" s="15"/>
    </row>
    <row r="71" spans="1:3" ht="23.4" x14ac:dyDescent="0.3">
      <c r="A71" s="15" t="s">
        <v>236</v>
      </c>
      <c r="B71" s="15">
        <v>0</v>
      </c>
      <c r="C71" s="15">
        <v>0</v>
      </c>
    </row>
    <row r="72" spans="1:3" ht="23.4" x14ac:dyDescent="0.3">
      <c r="A72" s="15" t="s">
        <v>237</v>
      </c>
      <c r="B72" s="15">
        <v>0</v>
      </c>
      <c r="C72" s="15">
        <v>0</v>
      </c>
    </row>
    <row r="73" spans="1:3" ht="23.4" x14ac:dyDescent="0.3">
      <c r="A73" s="15" t="s">
        <v>238</v>
      </c>
      <c r="B73" s="15"/>
      <c r="C73" s="15"/>
    </row>
    <row r="74" spans="1:3" ht="23.4" x14ac:dyDescent="0.3">
      <c r="A74" s="15" t="s">
        <v>239</v>
      </c>
      <c r="B74" s="15">
        <v>14</v>
      </c>
      <c r="C74" s="15">
        <v>14</v>
      </c>
    </row>
    <row r="75" spans="1:3" ht="23.4" x14ac:dyDescent="0.3">
      <c r="A75" s="15" t="s">
        <v>240</v>
      </c>
      <c r="B75" s="15"/>
      <c r="C75" s="15"/>
    </row>
    <row r="76" spans="1:3" ht="23.4" x14ac:dyDescent="0.3">
      <c r="A76" s="15" t="s">
        <v>241</v>
      </c>
      <c r="B76" s="15"/>
      <c r="C76" s="15"/>
    </row>
    <row r="77" spans="1:3" ht="23.4" x14ac:dyDescent="0.3">
      <c r="A77" s="15" t="s">
        <v>242</v>
      </c>
      <c r="B77" s="15">
        <v>14</v>
      </c>
      <c r="C77" s="15">
        <v>14</v>
      </c>
    </row>
    <row r="78" spans="1:3" ht="17.399999999999999" x14ac:dyDescent="0.3">
      <c r="A78" s="30"/>
      <c r="B78" s="31"/>
      <c r="C78" s="31"/>
    </row>
    <row r="79" spans="1:3" ht="17.399999999999999" x14ac:dyDescent="0.3">
      <c r="A79" s="30"/>
      <c r="B79" s="31"/>
      <c r="C79" s="31"/>
    </row>
    <row r="80" spans="1:3" ht="17.399999999999999" x14ac:dyDescent="0.3">
      <c r="A80" s="30"/>
      <c r="B80" s="31"/>
      <c r="C80" s="31"/>
    </row>
    <row r="81" spans="1:3" ht="17.399999999999999" x14ac:dyDescent="0.3">
      <c r="A81" s="30"/>
      <c r="B81" s="31"/>
      <c r="C81" s="31"/>
    </row>
    <row r="82" spans="1:3" ht="17.399999999999999" x14ac:dyDescent="0.3">
      <c r="A82" s="30"/>
      <c r="B82" s="31"/>
      <c r="C82" s="31"/>
    </row>
    <row r="83" spans="1:3" ht="17.399999999999999" x14ac:dyDescent="0.3">
      <c r="A83" s="30"/>
      <c r="B83" s="31"/>
      <c r="C83" s="31"/>
    </row>
    <row r="84" spans="1:3" ht="17.399999999999999" x14ac:dyDescent="0.3">
      <c r="A84" s="30"/>
      <c r="B84" s="31"/>
      <c r="C84" s="31"/>
    </row>
    <row r="85" spans="1:3" ht="17.399999999999999" x14ac:dyDescent="0.3">
      <c r="A85" s="30"/>
      <c r="B85" s="31"/>
      <c r="C85" s="31"/>
    </row>
    <row r="86" spans="1:3" ht="17.399999999999999" x14ac:dyDescent="0.3">
      <c r="A86" s="30"/>
      <c r="B86" s="31"/>
      <c r="C86" s="31"/>
    </row>
    <row r="87" spans="1:3" ht="17.399999999999999" x14ac:dyDescent="0.3">
      <c r="A87" s="30"/>
      <c r="B87" s="31"/>
      <c r="C87" s="31"/>
    </row>
    <row r="88" spans="1:3" ht="17.399999999999999" x14ac:dyDescent="0.3">
      <c r="A88" s="30"/>
      <c r="B88" s="31"/>
      <c r="C88" s="31"/>
    </row>
    <row r="89" spans="1:3" ht="17.399999999999999" x14ac:dyDescent="0.3">
      <c r="A89" s="30"/>
      <c r="B89" s="31"/>
      <c r="C89" s="31"/>
    </row>
    <row r="90" spans="1:3" ht="17.399999999999999" x14ac:dyDescent="0.3">
      <c r="A90" s="30"/>
      <c r="B90" s="31"/>
      <c r="C90" s="31"/>
    </row>
    <row r="91" spans="1:3" ht="17.399999999999999" x14ac:dyDescent="0.3">
      <c r="A91" s="30"/>
      <c r="B91" s="31"/>
      <c r="C91" s="31"/>
    </row>
    <row r="92" spans="1:3" ht="17.399999999999999" x14ac:dyDescent="0.3">
      <c r="A92" s="30"/>
      <c r="B92" s="31"/>
      <c r="C92" s="31"/>
    </row>
    <row r="93" spans="1:3" ht="17.399999999999999" x14ac:dyDescent="0.3">
      <c r="A93" s="30"/>
      <c r="B93" s="31"/>
      <c r="C93" s="31"/>
    </row>
    <row r="94" spans="1:3" ht="17.399999999999999" x14ac:dyDescent="0.3">
      <c r="A94" s="30"/>
      <c r="B94" s="31"/>
      <c r="C94" s="31"/>
    </row>
    <row r="95" spans="1:3" ht="17.399999999999999" x14ac:dyDescent="0.3">
      <c r="A95" s="32"/>
      <c r="B95" s="33"/>
      <c r="C95" s="33"/>
    </row>
    <row r="96" spans="1:3" ht="17.399999999999999" x14ac:dyDescent="0.3">
      <c r="A96" s="30"/>
      <c r="B96" s="31"/>
      <c r="C96" s="31"/>
    </row>
    <row r="97" spans="1:3" ht="17.399999999999999" x14ac:dyDescent="0.3">
      <c r="A97" s="30"/>
      <c r="B97" s="31"/>
      <c r="C97" s="31"/>
    </row>
    <row r="98" spans="1:3" ht="17.399999999999999" x14ac:dyDescent="0.3">
      <c r="A98" s="30"/>
      <c r="B98" s="31"/>
      <c r="C98" s="31"/>
    </row>
    <row r="99" spans="1:3" ht="17.399999999999999" x14ac:dyDescent="0.3">
      <c r="A99" s="30"/>
      <c r="B99" s="31"/>
      <c r="C99" s="31"/>
    </row>
    <row r="100" spans="1:3" ht="17.399999999999999" x14ac:dyDescent="0.3">
      <c r="A100" s="30"/>
      <c r="B100" s="31"/>
      <c r="C100" s="31"/>
    </row>
    <row r="101" spans="1:3" ht="17.399999999999999" x14ac:dyDescent="0.3">
      <c r="A101" s="30"/>
      <c r="B101" s="31"/>
      <c r="C101" s="31"/>
    </row>
    <row r="102" spans="1:3" ht="17.399999999999999" x14ac:dyDescent="0.3">
      <c r="A102" s="30"/>
      <c r="B102" s="33"/>
      <c r="C102" s="33"/>
    </row>
    <row r="103" spans="1:3" ht="17.399999999999999" x14ac:dyDescent="0.3">
      <c r="A103" s="30"/>
      <c r="B103" s="31"/>
      <c r="C103" s="31"/>
    </row>
    <row r="104" spans="1:3" ht="17.399999999999999" x14ac:dyDescent="0.3">
      <c r="A104" s="30"/>
      <c r="B104" s="31"/>
      <c r="C104" s="31"/>
    </row>
    <row r="105" spans="1:3" ht="17.399999999999999" x14ac:dyDescent="0.3">
      <c r="A105" s="30"/>
      <c r="B105" s="31"/>
      <c r="C105" s="31"/>
    </row>
  </sheetData>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D9194B5F-906C-475C-A44E-AC783E5047E3}">
            <xm:f>NOT(ISERROR(SEARCH(Foglio2!$G$4,B1)))</xm:f>
            <xm:f>Foglio2!$G$4</xm:f>
            <x14:dxf>
              <fill>
                <patternFill>
                  <bgColor rgb="FFFF0000"/>
                </patternFill>
              </fill>
            </x14:dxf>
          </x14:cfRule>
          <x14:cfRule type="containsText" priority="3" operator="containsText" id="{C548AA6E-2DB4-4648-8598-A7F5EF1B0246}">
            <xm:f>NOT(ISERROR(SEARCH(Foglio2!$G$3,B1)))</xm:f>
            <xm:f>Foglio2!$G$3</xm:f>
            <x14:dxf>
              <fill>
                <patternFill>
                  <bgColor rgb="FF00B050"/>
                </patternFill>
              </fill>
            </x14:dxf>
          </x14:cfRule>
          <xm:sqref>B1:C1</xm:sqref>
        </x14:conditionalFormatting>
        <x14:conditionalFormatting xmlns:xm="http://schemas.microsoft.com/office/excel/2006/main">
          <x14:cfRule type="containsText" priority="4" operator="containsText" id="{18E004FF-9C59-4351-92A6-12B7D23C2925}">
            <xm:f>NOT(ISERROR(SEARCH(Foglio2!$B$5,B2)))</xm:f>
            <xm:f>Foglio2!$B$5</xm:f>
            <x14:dxf>
              <fill>
                <patternFill>
                  <bgColor rgb="FF92D050"/>
                </patternFill>
              </fill>
            </x14:dxf>
          </x14:cfRule>
          <x14:cfRule type="containsText" priority="5" operator="containsText" id="{1BE53FA3-7BC2-4083-A260-5EDAB768D8F1}">
            <xm:f>NOT(ISERROR(SEARCH(Foglio2!$B$4,B2)))</xm:f>
            <xm:f>Foglio2!$B$4</xm:f>
            <x14:dxf>
              <fill>
                <patternFill>
                  <bgColor rgb="FFFFC000"/>
                </patternFill>
              </fill>
            </x14:dxf>
          </x14:cfRule>
          <x14:cfRule type="containsText" priority="6" operator="containsText" id="{AC0F8289-D7BB-45B0-A1F9-BADDA6BFCE1B}">
            <xm:f>NOT(ISERROR(SEARCH(Foglio2!$B$3,B2)))</xm:f>
            <xm:f>Foglio2!$B$3</xm:f>
            <x14:dxf>
              <fill>
                <patternFill>
                  <bgColor rgb="FFFF0000"/>
                </patternFill>
              </fill>
            </x14:dxf>
          </x14:cfRule>
          <xm:sqref>B2:C2</xm:sqref>
        </x14:conditionalFormatting>
        <x14:conditionalFormatting xmlns:xm="http://schemas.microsoft.com/office/excel/2006/main">
          <x14:cfRule type="containsText" priority="1" operator="containsText" id="{F82C55CA-E0E4-494E-8C97-F1B314EAA3A3}">
            <xm:f>NOT(ISERROR(SEARCH(Foglio2!$C$5,B3)))</xm:f>
            <xm:f>Foglio2!$C$5</xm:f>
            <x14:dxf>
              <fill>
                <patternFill>
                  <bgColor rgb="FFFFC000"/>
                </patternFill>
              </fill>
            </x14:dxf>
          </x14:cfRule>
          <x14:cfRule type="containsText" priority="7" operator="containsText" id="{891739EE-98C6-40E4-844B-3BAFE5C610EC}">
            <xm:f>NOT(ISERROR(SEARCH(Foglio2!$C$4,B3)))</xm:f>
            <xm:f>Foglio2!$C$4</xm:f>
            <x14:dxf>
              <fill>
                <patternFill>
                  <bgColor rgb="FFFF0000"/>
                </patternFill>
              </fill>
            </x14:dxf>
          </x14:cfRule>
          <x14:cfRule type="containsText" priority="8" operator="containsText" id="{CDA1805C-96F4-4682-93B7-221BED13F271}">
            <xm:f>NOT(ISERROR(SEARCH(Foglio2!$C$3,B3)))</xm:f>
            <xm:f>Foglio2!$C$3</xm:f>
            <x14:dxf>
              <fill>
                <patternFill>
                  <bgColor theme="9"/>
                </patternFill>
              </fill>
            </x14:dxf>
          </x14:cfRule>
          <xm:sqref>B3:C3</xm:sqref>
        </x14:conditionalFormatting>
      </x14:conditionalFormattings>
    </ext>
    <ext xmlns:x14="http://schemas.microsoft.com/office/spreadsheetml/2009/9/main" uri="{CCE6A557-97BC-4b89-ADB6-D9C93CAAB3DF}">
      <x14:dataValidations xmlns:xm="http://schemas.microsoft.com/office/excel/2006/main" count="3">
        <x14:dataValidation type="list" allowBlank="1" showInputMessage="1" showErrorMessage="1" xr:uid="{FE3076F9-A82B-4B13-B40B-66681FB55A1C}">
          <x14:formula1>
            <xm:f>Foglio2!$C$3:$C$5</xm:f>
          </x14:formula1>
          <xm:sqref>B3:C3</xm:sqref>
        </x14:dataValidation>
        <x14:dataValidation type="list" allowBlank="1" showInputMessage="1" showErrorMessage="1" xr:uid="{9CB3AFBF-7A09-4210-AC39-B2846645DDFC}">
          <x14:formula1>
            <xm:f>Foglio2!$G$3:$G$4</xm:f>
          </x14:formula1>
          <xm:sqref>B1:C1</xm:sqref>
        </x14:dataValidation>
        <x14:dataValidation type="list" allowBlank="1" showInputMessage="1" showErrorMessage="1" xr:uid="{313AE8F0-5C4A-404B-8FEC-5E7DDA7D2989}">
          <x14:formula1>
            <xm:f>Foglio2!$B$3:$B$5</xm:f>
          </x14:formula1>
          <xm:sqref>B2:C2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6B3BD-0A98-430E-8A93-AFD46FDE7F26}">
  <sheetPr>
    <tabColor rgb="FFFFC000"/>
  </sheetPr>
  <dimension ref="B1:J11"/>
  <sheetViews>
    <sheetView workbookViewId="0">
      <selection activeCell="E4" sqref="E4:G4"/>
    </sheetView>
  </sheetViews>
  <sheetFormatPr defaultRowHeight="14.4" x14ac:dyDescent="0.3"/>
  <sheetData>
    <row r="1" spans="2:10" ht="15" thickBot="1" x14ac:dyDescent="0.35"/>
    <row r="2" spans="2:10" ht="15" thickBot="1" x14ac:dyDescent="0.35">
      <c r="B2" s="167" t="s">
        <v>598</v>
      </c>
      <c r="C2" s="168"/>
      <c r="D2" s="168"/>
      <c r="E2" s="168"/>
      <c r="F2" s="168"/>
      <c r="G2" s="168"/>
      <c r="H2" s="168"/>
      <c r="I2" s="168"/>
      <c r="J2" s="169"/>
    </row>
    <row r="3" spans="2:10" ht="15" thickBot="1" x14ac:dyDescent="0.35">
      <c r="B3" s="167" t="s">
        <v>599</v>
      </c>
      <c r="C3" s="168"/>
      <c r="D3" s="169"/>
      <c r="E3" s="167" t="s">
        <v>600</v>
      </c>
      <c r="F3" s="168"/>
      <c r="G3" s="169"/>
      <c r="H3" s="167" t="s">
        <v>601</v>
      </c>
      <c r="I3" s="168"/>
      <c r="J3" s="169"/>
    </row>
    <row r="4" spans="2:10" ht="15" thickBot="1" x14ac:dyDescent="0.35">
      <c r="B4" s="167">
        <v>0</v>
      </c>
      <c r="C4" s="168"/>
      <c r="D4" s="169"/>
      <c r="E4" s="167">
        <v>3</v>
      </c>
      <c r="F4" s="168"/>
      <c r="G4" s="169"/>
      <c r="H4" s="167" t="s">
        <v>602</v>
      </c>
      <c r="I4" s="168"/>
      <c r="J4" s="169"/>
    </row>
    <row r="5" spans="2:10" ht="15" thickBot="1" x14ac:dyDescent="0.35">
      <c r="B5" s="167">
        <v>1</v>
      </c>
      <c r="C5" s="168"/>
      <c r="D5" s="169"/>
      <c r="E5" s="167">
        <v>4</v>
      </c>
      <c r="F5" s="168"/>
      <c r="G5" s="169"/>
      <c r="H5" s="167" t="s">
        <v>603</v>
      </c>
      <c r="I5" s="168"/>
      <c r="J5" s="169"/>
    </row>
    <row r="6" spans="2:10" ht="15" thickBot="1" x14ac:dyDescent="0.35">
      <c r="B6" s="167">
        <v>2</v>
      </c>
      <c r="C6" s="168"/>
      <c r="D6" s="169"/>
      <c r="E6" s="167">
        <v>5</v>
      </c>
      <c r="F6" s="168"/>
      <c r="G6" s="169"/>
      <c r="H6" s="167" t="s">
        <v>604</v>
      </c>
      <c r="I6" s="168"/>
      <c r="J6" s="169"/>
    </row>
    <row r="7" spans="2:10" ht="15" thickBot="1" x14ac:dyDescent="0.35">
      <c r="B7" s="167">
        <v>3</v>
      </c>
      <c r="C7" s="168"/>
      <c r="D7" s="169"/>
      <c r="E7" s="167">
        <v>6</v>
      </c>
      <c r="F7" s="168"/>
      <c r="G7" s="169"/>
      <c r="H7" s="167" t="s">
        <v>605</v>
      </c>
      <c r="I7" s="168"/>
      <c r="J7" s="169"/>
    </row>
    <row r="8" spans="2:10" ht="15" thickBot="1" x14ac:dyDescent="0.35">
      <c r="B8" s="167">
        <v>4</v>
      </c>
      <c r="C8" s="168"/>
      <c r="D8" s="169"/>
      <c r="E8" s="167">
        <v>7</v>
      </c>
      <c r="F8" s="168"/>
      <c r="G8" s="169"/>
      <c r="H8" s="167" t="s">
        <v>606</v>
      </c>
      <c r="I8" s="168"/>
      <c r="J8" s="169"/>
    </row>
    <row r="9" spans="2:10" ht="15" thickBot="1" x14ac:dyDescent="0.35">
      <c r="B9" s="167">
        <v>5</v>
      </c>
      <c r="C9" s="168"/>
      <c r="D9" s="169"/>
      <c r="E9" s="167">
        <v>8</v>
      </c>
      <c r="F9" s="168"/>
      <c r="G9" s="169"/>
      <c r="H9" s="167" t="s">
        <v>607</v>
      </c>
      <c r="I9" s="168"/>
      <c r="J9" s="169"/>
    </row>
    <row r="10" spans="2:10" ht="15" thickBot="1" x14ac:dyDescent="0.35">
      <c r="B10" s="167">
        <v>6</v>
      </c>
      <c r="C10" s="168"/>
      <c r="D10" s="169"/>
      <c r="E10" s="167">
        <v>9</v>
      </c>
      <c r="F10" s="168"/>
      <c r="G10" s="169"/>
      <c r="H10" s="167" t="s">
        <v>608</v>
      </c>
      <c r="I10" s="168"/>
      <c r="J10" s="169"/>
    </row>
    <row r="11" spans="2:10" ht="15" thickBot="1" x14ac:dyDescent="0.35">
      <c r="B11" s="167">
        <v>7</v>
      </c>
      <c r="C11" s="168"/>
      <c r="D11" s="169"/>
      <c r="E11" s="167">
        <v>10</v>
      </c>
      <c r="F11" s="168"/>
      <c r="G11" s="169"/>
      <c r="H11" s="167" t="s">
        <v>609</v>
      </c>
      <c r="I11" s="168"/>
      <c r="J11" s="169"/>
    </row>
  </sheetData>
  <mergeCells count="28">
    <mergeCell ref="B3:D3"/>
    <mergeCell ref="E3:G3"/>
    <mergeCell ref="H3:J3"/>
    <mergeCell ref="B4:D4"/>
    <mergeCell ref="E4:G4"/>
    <mergeCell ref="H4:J4"/>
    <mergeCell ref="B5:D5"/>
    <mergeCell ref="E5:G5"/>
    <mergeCell ref="H5:J5"/>
    <mergeCell ref="B6:D6"/>
    <mergeCell ref="E6:G6"/>
    <mergeCell ref="H6:J6"/>
    <mergeCell ref="B2:J2"/>
    <mergeCell ref="B11:D11"/>
    <mergeCell ref="E11:G11"/>
    <mergeCell ref="H11:J11"/>
    <mergeCell ref="B9:D9"/>
    <mergeCell ref="E9:G9"/>
    <mergeCell ref="H9:J9"/>
    <mergeCell ref="B10:D10"/>
    <mergeCell ref="E10:G10"/>
    <mergeCell ref="H10:J10"/>
    <mergeCell ref="B7:D7"/>
    <mergeCell ref="E7:G7"/>
    <mergeCell ref="H7:J7"/>
    <mergeCell ref="B8:D8"/>
    <mergeCell ref="E8:G8"/>
    <mergeCell ref="H8:J8"/>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74785-E3C8-4F7D-B990-CD0734838EF2}">
  <dimension ref="B3:G5"/>
  <sheetViews>
    <sheetView workbookViewId="0">
      <selection activeCell="B3" sqref="B3:B5"/>
    </sheetView>
  </sheetViews>
  <sheetFormatPr defaultRowHeight="14.4" x14ac:dyDescent="0.3"/>
  <sheetData>
    <row r="3" spans="2:7" x14ac:dyDescent="0.3">
      <c r="B3" t="s">
        <v>610</v>
      </c>
      <c r="C3" t="s">
        <v>611</v>
      </c>
      <c r="G3" t="s">
        <v>65</v>
      </c>
    </row>
    <row r="4" spans="2:7" x14ac:dyDescent="0.3">
      <c r="B4" t="s">
        <v>67</v>
      </c>
      <c r="C4" t="s">
        <v>69</v>
      </c>
      <c r="G4" t="s">
        <v>425</v>
      </c>
    </row>
    <row r="5" spans="2:7" x14ac:dyDescent="0.3">
      <c r="B5" t="s">
        <v>612</v>
      </c>
      <c r="C5" t="s">
        <v>613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b2f4ae6c-6807-4642-b1af-4c8984e0ebfc">
      <Terms xmlns="http://schemas.microsoft.com/office/infopath/2007/PartnerControls"/>
    </lcf76f155ced4ddcb4097134ff3c332f>
    <TaxCatchAll xmlns="f454d37e-02f4-4245-a499-d623a7be3e9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F27BD5C2353A140AAA3A40A25F0DD59" ma:contentTypeVersion="13" ma:contentTypeDescription="Creare un nuovo documento." ma:contentTypeScope="" ma:versionID="f300dc00c930e2d3f548583c85aac825">
  <xsd:schema xmlns:xsd="http://www.w3.org/2001/XMLSchema" xmlns:xs="http://www.w3.org/2001/XMLSchema" xmlns:p="http://schemas.microsoft.com/office/2006/metadata/properties" xmlns:ns2="b2f4ae6c-6807-4642-b1af-4c8984e0ebfc" xmlns:ns3="f454d37e-02f4-4245-a499-d623a7be3e97" targetNamespace="http://schemas.microsoft.com/office/2006/metadata/properties" ma:root="true" ma:fieldsID="eac773ebf975e584dcd9deabd3059db5" ns2:_="" ns3:_="">
    <xsd:import namespace="b2f4ae6c-6807-4642-b1af-4c8984e0ebfc"/>
    <xsd:import namespace="f454d37e-02f4-4245-a499-d623a7be3e97"/>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f4ae6c-6807-4642-b1af-4c8984e0ebf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Tag immagine" ma:readOnly="false" ma:fieldId="{5cf76f15-5ced-4ddc-b409-7134ff3c332f}" ma:taxonomyMulti="true" ma:sspId="c17aae2b-a93b-435b-a2aa-978628940de0"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454d37e-02f4-4245-a499-d623a7be3e97" elementFormDefault="qualified">
    <xsd:import namespace="http://schemas.microsoft.com/office/2006/documentManagement/types"/>
    <xsd:import namespace="http://schemas.microsoft.com/office/infopath/2007/PartnerControls"/>
    <xsd:element name="SharedWithUsers" ma:index="12"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Condiviso con dettagli" ma:internalName="SharedWithDetails" ma:readOnly="true">
      <xsd:simpleType>
        <xsd:restriction base="dms:Note">
          <xsd:maxLength value="255"/>
        </xsd:restriction>
      </xsd:simpleType>
    </xsd:element>
    <xsd:element name="TaxCatchAll" ma:index="16" nillable="true" ma:displayName="Taxonomy Catch All Column" ma:hidden="true" ma:list="{544619f4-b0e0-46d1-99bf-3df80630efbc}" ma:internalName="TaxCatchAll" ma:showField="CatchAllData" ma:web="f454d37e-02f4-4245-a499-d623a7be3e9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98E31A-84B9-4256-98F3-0C327575F331}">
  <ds:schemaRefs>
    <ds:schemaRef ds:uri="http://schemas.microsoft.com/office/2006/metadata/properties"/>
    <ds:schemaRef ds:uri="http://schemas.microsoft.com/office/infopath/2007/PartnerControls"/>
    <ds:schemaRef ds:uri="b2f4ae6c-6807-4642-b1af-4c8984e0ebfc"/>
    <ds:schemaRef ds:uri="f454d37e-02f4-4245-a499-d623a7be3e97"/>
  </ds:schemaRefs>
</ds:datastoreItem>
</file>

<file path=customXml/itemProps2.xml><?xml version="1.0" encoding="utf-8"?>
<ds:datastoreItem xmlns:ds="http://schemas.openxmlformats.org/officeDocument/2006/customXml" ds:itemID="{0AD234E4-B946-45F3-AAAD-2A415DB53AA1}">
  <ds:schemaRefs>
    <ds:schemaRef ds:uri="http://schemas.microsoft.com/sharepoint/v3/contenttype/forms"/>
  </ds:schemaRefs>
</ds:datastoreItem>
</file>

<file path=customXml/itemProps3.xml><?xml version="1.0" encoding="utf-8"?>
<ds:datastoreItem xmlns:ds="http://schemas.openxmlformats.org/officeDocument/2006/customXml" ds:itemID="{03D86FA4-6230-4E95-A702-D3FA03290AA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f4ae6c-6807-4642-b1af-4c8984e0ebfc"/>
    <ds:schemaRef ds:uri="f454d37e-02f4-4245-a499-d623a7be3e9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32</vt:i4>
      </vt:variant>
    </vt:vector>
  </HeadingPairs>
  <TitlesOfParts>
    <vt:vector size="32" baseType="lpstr">
      <vt:lpstr>Keywords</vt:lpstr>
      <vt:lpstr>Procedure</vt:lpstr>
      <vt:lpstr>Reference</vt:lpstr>
      <vt:lpstr>Trimming</vt:lpstr>
      <vt:lpstr>LDO5</vt:lpstr>
      <vt:lpstr>PLL</vt:lpstr>
      <vt:lpstr>Short_Diag</vt:lpstr>
      <vt:lpstr>ADDSEL_HWMUTE</vt:lpstr>
      <vt:lpstr>CP</vt:lpstr>
      <vt:lpstr>Buck</vt:lpstr>
      <vt:lpstr>DC Diagnostic</vt:lpstr>
      <vt:lpstr>AC Diagnostic</vt:lpstr>
      <vt:lpstr>FLL</vt:lpstr>
      <vt:lpstr>PGA-I Ch1</vt:lpstr>
      <vt:lpstr>PGA-I Ch2</vt:lpstr>
      <vt:lpstr>PGA-I Ch3</vt:lpstr>
      <vt:lpstr>PGA-I Ch4</vt:lpstr>
      <vt:lpstr>PGA-V Ch1</vt:lpstr>
      <vt:lpstr>PGA-V Ch2</vt:lpstr>
      <vt:lpstr>PGA-V Ch3</vt:lpstr>
      <vt:lpstr>PGA-V Ch4</vt:lpstr>
      <vt:lpstr>Class-D Signal Ch1</vt:lpstr>
      <vt:lpstr>Drivers CLD Ch1</vt:lpstr>
      <vt:lpstr>Class-D Signal Ch2</vt:lpstr>
      <vt:lpstr>Drivers CLD Ch2</vt:lpstr>
      <vt:lpstr>Class-D Signal Ch3</vt:lpstr>
      <vt:lpstr>Drivers CLD Ch3</vt:lpstr>
      <vt:lpstr>Class-D Signal Ch4</vt:lpstr>
      <vt:lpstr>Drivers CLD Ch4</vt:lpstr>
      <vt:lpstr>OTP</vt:lpstr>
      <vt:lpstr>VISENSE_COEFF</vt:lpstr>
      <vt:lpstr>Foglio2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Mihai Radosav</dc:creator>
  <cp:keywords/>
  <dc:description/>
  <cp:lastModifiedBy>Harish Kumar Shivaramappa</cp:lastModifiedBy>
  <cp:revision/>
  <dcterms:created xsi:type="dcterms:W3CDTF">2025-01-14T10:22:23Z</dcterms:created>
  <dcterms:modified xsi:type="dcterms:W3CDTF">2025-02-18T14:22:32Z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0x0101003F27BD5C2353A140AAA3A40A25F0DD59</vt:lpwstr>
  </property>
  <property fmtid="{D5CDD505-2E9C-101B-9397-08002B2CF9AE}" pid="3" name="MediaServiceImageTags">
    <vt:lpwstr/>
  </property>
</Properties>
</file>